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mc:AlternateContent xmlns:mc="http://schemas.openxmlformats.org/markup-compatibility/2006">
    <mc:Choice Requires="x15">
      <x15ac:absPath xmlns:x15ac="http://schemas.microsoft.com/office/spreadsheetml/2010/11/ac" url="https://cceficiente-my.sharepoint.com/personal/katherine_forerop_colombiacompra_gov_co/Documents/Escritorio/INFORMES COMUNICACIONES 2025/"/>
    </mc:Choice>
  </mc:AlternateContent>
  <xr:revisionPtr revIDLastSave="1153" documentId="8_{522337A0-0FCD-4BC2-9739-10E4F205FD21}" xr6:coauthVersionLast="47" xr6:coauthVersionMax="47" xr10:uidLastSave="{7DD1195A-4C46-4A2C-B572-A91639E75B66}"/>
  <bookViews>
    <workbookView xWindow="-120" yWindow="-120" windowWidth="21840" windowHeight="13020" xr2:uid="{00000000-000D-0000-FFFF-FFFF00000000}"/>
  </bookViews>
  <sheets>
    <sheet name="Hoja1" sheetId="1" r:id="rId1"/>
    <sheet name="Hoja2" sheetId="2" r:id="rId2"/>
  </sheets>
  <definedNames>
    <definedName name="_xlnm._FilterDatabase" localSheetId="0" hidden="1">Hoja1!$A$1:$V$1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60" i="1" l="1"/>
  <c r="K361" i="1"/>
  <c r="K362" i="1"/>
  <c r="K363" i="1"/>
  <c r="K364" i="1"/>
  <c r="K352" i="1"/>
  <c r="K353" i="1"/>
  <c r="K354" i="1"/>
  <c r="K355" i="1"/>
  <c r="K356" i="1"/>
  <c r="K357" i="1"/>
  <c r="K358" i="1"/>
  <c r="K359" i="1"/>
  <c r="K350" i="1"/>
  <c r="K351" i="1"/>
  <c r="K347" i="1"/>
  <c r="K349" i="1"/>
  <c r="K346" i="1"/>
  <c r="K345" i="1"/>
  <c r="K343" i="1"/>
  <c r="K344" i="1"/>
  <c r="K340" i="1"/>
  <c r="K341" i="1"/>
  <c r="K342" i="1"/>
  <c r="K335" i="1" l="1"/>
  <c r="K336" i="1"/>
  <c r="K337" i="1"/>
  <c r="K338" i="1"/>
  <c r="K339" i="1"/>
  <c r="K334" i="1"/>
  <c r="K330" i="1"/>
  <c r="K331" i="1"/>
  <c r="K332" i="1"/>
  <c r="K333" i="1"/>
  <c r="K311" i="1"/>
  <c r="K315" i="1"/>
  <c r="K316" i="1"/>
  <c r="K317" i="1"/>
  <c r="K318" i="1"/>
  <c r="K319" i="1"/>
  <c r="K320" i="1"/>
  <c r="K321" i="1"/>
  <c r="K322" i="1"/>
  <c r="K323" i="1"/>
  <c r="K324" i="1"/>
  <c r="K325" i="1"/>
  <c r="K326" i="1"/>
  <c r="K327" i="1"/>
  <c r="K328" i="1"/>
  <c r="K329" i="1"/>
  <c r="K270" i="1" l="1"/>
  <c r="K269" i="1"/>
  <c r="K268" i="1"/>
  <c r="K298" i="1"/>
  <c r="K297" i="1"/>
  <c r="K166" i="1"/>
  <c r="K300" i="1"/>
  <c r="K301" i="1"/>
  <c r="K302" i="1"/>
  <c r="K303" i="1"/>
  <c r="K304" i="1"/>
  <c r="K305" i="1"/>
  <c r="K306" i="1"/>
  <c r="K307" i="1"/>
  <c r="K308" i="1"/>
  <c r="K309" i="1"/>
  <c r="K310" i="1"/>
  <c r="K312" i="1"/>
  <c r="K313" i="1"/>
  <c r="K314"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71" i="1"/>
  <c r="K184" i="1"/>
  <c r="K167" i="1"/>
  <c r="K168" i="1"/>
  <c r="K169" i="1"/>
  <c r="K170" i="1"/>
  <c r="K171" i="1"/>
  <c r="K172" i="1"/>
  <c r="K173" i="1"/>
  <c r="K174" i="1"/>
  <c r="K175" i="1"/>
  <c r="K176" i="1"/>
  <c r="K177" i="1"/>
  <c r="K178" i="1"/>
  <c r="K179" i="1"/>
  <c r="K180" i="1"/>
  <c r="K181" i="1"/>
  <c r="K182" i="1"/>
  <c r="K183" i="1"/>
  <c r="K8" i="1"/>
  <c r="K85" i="1" l="1"/>
  <c r="K5" i="1"/>
  <c r="K2"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3" i="1"/>
  <c r="K4" i="1"/>
  <c r="K6" i="1"/>
  <c r="K7" i="1"/>
</calcChain>
</file>

<file path=xl/sharedStrings.xml><?xml version="1.0" encoding="utf-8"?>
<sst xmlns="http://schemas.openxmlformats.org/spreadsheetml/2006/main" count="3803" uniqueCount="2094">
  <si>
    <t xml:space="preserve">NUMERO DE CONTRATO </t>
  </si>
  <si>
    <t xml:space="preserve">CONTRATISTA </t>
  </si>
  <si>
    <t>CLASE DE CONTRATO</t>
  </si>
  <si>
    <t>TIPO DE SELECCIÓN</t>
  </si>
  <si>
    <t xml:space="preserve">OBJETO </t>
  </si>
  <si>
    <t>CEDULA O NIT</t>
  </si>
  <si>
    <t xml:space="preserve">FECHA DE INICIO DEL CONTRATO </t>
  </si>
  <si>
    <t xml:space="preserve">FECHA DE TERMINACIÓN DEL CONTRATO </t>
  </si>
  <si>
    <t xml:space="preserve">DURACIÓN DEL CONTRATO (días) </t>
  </si>
  <si>
    <t xml:space="preserve">VALOR DEL CONTRATO INICIAL </t>
  </si>
  <si>
    <t xml:space="preserve">PORCENTAJE DE EJECUCIÓN </t>
  </si>
  <si>
    <t xml:space="preserve">RECURSOS TOTALES PAGADOS </t>
  </si>
  <si>
    <t xml:space="preserve">R+B:MECURSOS PENDIENTES POR PAGAR </t>
  </si>
  <si>
    <t>CANTIDAD DE MODIFICACIONES REALIZADAS</t>
  </si>
  <si>
    <t>DEPENDENCIA</t>
  </si>
  <si>
    <t xml:space="preserve">CORREO DEL CONTRATISTA </t>
  </si>
  <si>
    <t xml:space="preserve">LINK DEL CONTRATO </t>
  </si>
  <si>
    <t>CCE-341-2023</t>
  </si>
  <si>
    <t>MUKIS SAS</t>
  </si>
  <si>
    <t>Arrendamiento</t>
  </si>
  <si>
    <t>CONTRATACION DIRECTA</t>
  </si>
  <si>
    <t>El arrendamiento del inmueble ubicado en la ciudad de Bogotá D.C.; en la siguiente dirección: 50% del piso 10 (costado norte) del Edificio Tequendama; ubicado en la Carrera 7 No. 26 20; sometido al régimen de propiedad horizontal; junto con el derecho de uso de los parqueaderos 65 y 66; descrito en la escritura pública No. 1636 otorgada en la Notaría 34 de Bogotá D.C.; con la matrícula inmobiliaria 50C-126180 y la cédula catastral D27 6 BIS 5 26; y con los linderos tal y como aparecen en la e</t>
  </si>
  <si>
    <t>Secretaría General</t>
  </si>
  <si>
    <t>https://community.secop.gov.co/Public/Tendering/OpportunityDetail/Index?noticeUID=CO1.NTC.4899657&amp;isFromPublicArea=True&amp;isModal=true&amp;asPopupView=true</t>
  </si>
  <si>
    <t>CCE-342-2023</t>
  </si>
  <si>
    <t>INVERSIONES MOLINA Y REYES LTDA</t>
  </si>
  <si>
    <t>El arrendamiento del inmueble ubicado en la ciudad de Bogotá D.C; en la siguiente dirección: 50% del piso 10 (costado sur) del Edificio Seguros Tequendama</t>
  </si>
  <si>
    <t>https://community.secop.gov.co/Public/Tendering/OpportunityDetail/Index?noticeUID=CO1.NTC.4899542&amp;isFromPublicArea=True&amp;isModal=true&amp;asPopupView=true</t>
  </si>
  <si>
    <t>CCE-343-2023</t>
  </si>
  <si>
    <t>MARGARITA GUILLEN DIAZ</t>
  </si>
  <si>
    <t>El arrendamiento de los inmuebles ubicado en la ciudad de Bogotá D.C.; en la siguiente dirección: Piso 23 (162.7 M2) del Edificio Tequendama; ubicado en la Carrera 7 No. 26 -20; sometido al régimen de propiedad horizontal; junto con el derecho de uso de dos parqueaderos; 55 y 58; con la matricula inmobiliaria 50C-68276 y con los linderos tal y como aparecen en la escritura pública.</t>
  </si>
  <si>
    <t>https://community.secop.gov.co/Public/Tendering/OpportunityDetail/Index?noticeUID=CO1.NTC.4904278&amp;isFromPublicArea=True&amp;isModal=true&amp;asPopupView=true</t>
  </si>
  <si>
    <t>CCE-344-2023</t>
  </si>
  <si>
    <t>Fundes Colombia SAS</t>
  </si>
  <si>
    <t>El arrendamiento de los inmuebles ubicado en la ciudad de Bogotá D.C; en la siguiente dirección: Pisos 8 y 17 del Edificio Tequendama; ubicado en la Carrera 7 No. 26 -20; sometido al régimen de propiedad horizontal; junto con el derecho de uso de los parqueaderos; 68; 71; 72; 82; 85 y 89; de acuerdo con lo descrito en la escritura pública N° 1104 otorgada en la Notaría 31de Bogotá D.C y con los linderos tal y como aparecen en las correspondientes escrituras públicas. A pesar de la descripción de</t>
  </si>
  <si>
    <t>https://community.secop.gov.co/Public/Tendering/OpportunityDetail/Index?noticeUID=CO1.NTC.4902187&amp;isFromPublicArea=True&amp;isModal=true&amp;asPopupView=true</t>
  </si>
  <si>
    <t>CCE-396-2023</t>
  </si>
  <si>
    <t>IMOBLEX SAS</t>
  </si>
  <si>
    <t>El arrendamiento del inmueble ubicado en la ciudad de Bogotá D.C; en la siguiente dirección: Piso 30 del Edificio Tequendama PH; ubicado en la Carrera 7 No. 26 -20; sometido al régimen de propiedad horizontal; junto con el derecho de uso de los parqueaderos 25; 26 y 27; de acuerdo con lo descrito en la escritura pública No. 2660 de 19 de Septiembre de 2018 otorgada en la Notaría 5 de Bogotá D.C.; con la matrícula inmobiliaria 50C-373161</t>
  </si>
  <si>
    <t>https://community.secop.gov.co/Public/Tendering/OpportunityDetail/Index?noticeUID=CO1.NTC.5315221&amp;isFromPublicArea=True&amp;isModal=true&amp;asPopupView=true</t>
  </si>
  <si>
    <t>CCE-400-2023</t>
  </si>
  <si>
    <t>SOLUCIONES AISS SAS</t>
  </si>
  <si>
    <t>Prestación de servicios</t>
  </si>
  <si>
    <t>SELECCION ABREVIADA DE MENOR CUANTIA</t>
  </si>
  <si>
    <t>Contratar la prestación del servicio de mantenimiento y adecuación integral (preventivo y correctivo) incluyendo mano de obra y suministro de materiales; para los bienes muebles e inmuebles donde funciona la Agencia Nacional de Contratación Pública - Colombia Compra Eficiente</t>
  </si>
  <si>
    <t>https://community.secop.gov.co/Public/Tendering/OpportunityDetail/Index?noticeUID=CO1.NTC.5289690&amp;isFromPublicArea=True&amp;isModal=true&amp;asPopupView=true</t>
  </si>
  <si>
    <t>CCE-001-2025</t>
  </si>
  <si>
    <t>Eduardo Torres Espinosa</t>
  </si>
  <si>
    <t>Prestar los servicios profesionales a la Secretaría General de la Agencia Nacional de Contratación Pública -Colombia Compra Eficiente- en las actividades relacionadas con la gestión contractual; y el uso; apropiación y administración de las plataformas del Sistema Electrónico de Contratación Pública</t>
  </si>
  <si>
    <t>1030624464</t>
  </si>
  <si>
    <t>01/04/2025</t>
  </si>
  <si>
    <t>12/23/2025</t>
  </si>
  <si>
    <t>eduado.torres@colombiacompra.gov.co</t>
  </si>
  <si>
    <t>https://community.secop.gov.co/Public/Tendering/OpportunityDetail/Index?noticeUID=CO1.NTC.7274889&amp;isFromPublicArea=True&amp;isModal=true&amp;asPopupView=true</t>
  </si>
  <si>
    <t>CCE-002-2025</t>
  </si>
  <si>
    <t>CAMILA GUIOVANNA OLARTE SALAMANCA</t>
  </si>
  <si>
    <t>Prestar servicios profesionales al Grupo Interno de Trabajo de Gestión Contractual; Asuntos Legales y Judiciales de la Secretaría General para adelantar y gestionar los trámites de los procesos precontractuales; contractuales y poscontractuales; así como en las demás actividades asignadas.</t>
  </si>
  <si>
    <t>1015452477</t>
  </si>
  <si>
    <t>camila.olarte@colombiacompra.gov.co</t>
  </si>
  <si>
    <t>https://community.secop.gov.co/Public/Tendering/OpportunityDetail/Index?noticeUID=CO1.NTC.7275334&amp;isFromPublicArea=True&amp;isModal=true&amp;asPopupView=true</t>
  </si>
  <si>
    <t>CCE-003-2025</t>
  </si>
  <si>
    <t>NOHELIA DEL CARMEN MONTAÑO GARCIA</t>
  </si>
  <si>
    <t>Prestar servicios profesionales al Grupo Interno de Trabajo de Gestión Contractual; Asuntos Legales y Judiciales de la Secretaría General para apoyar las actividades relacionadas con las etapas de los procesos contractuales y administrativos</t>
  </si>
  <si>
    <t>1010029594</t>
  </si>
  <si>
    <t>nohelia.montaño@colombiacompra.gov.co</t>
  </si>
  <si>
    <t>https://community.secop.gov.co/Public/Tendering/OpportunityDetail/Index?noticeUID=CO1.NTC.7275310&amp;isFromPublicArea=True&amp;isModal=true&amp;asPopupView=true</t>
  </si>
  <si>
    <t>CCE-004-2025</t>
  </si>
  <si>
    <t>JOSE GABRIEL GARCIA BARRERO</t>
  </si>
  <si>
    <t>Prestar servicios profesionales para asesorar jurídicamente a la Agencia Nacional de Contratación Pública - Colombia Compra Eficiente (ANCP-CCE) en la planeación; ejecución; gestión legal; contractual y administrativa que adelante en el marco de sus funciones de manera transversal a las dependencias</t>
  </si>
  <si>
    <t>1020736227</t>
  </si>
  <si>
    <t>jose.garcia@colombiacompra.gov.co</t>
  </si>
  <si>
    <t>https://community.secop.gov.co/Public/Tendering/OpportunityDetail/Index?noticeUID=CO1.NTC.7275314&amp;isFromPublicArea=True&amp;isModal=true&amp;asPopupView=true</t>
  </si>
  <si>
    <t>CCE-005-2025</t>
  </si>
  <si>
    <t>Fabio Alfredo Larrotta Pinilla</t>
  </si>
  <si>
    <t>Prestación de servicios profesionales en el grupo Interno de Talento Humano de la secretaria general de la Agencia Nacional de Contratación Pública -Colombia Compra Eficiente para desarrollar el Plan Anual de Trabajo y las actividades del Subsistema de Gestión de Seguridad y Salud en el Trabajo (SG-</t>
  </si>
  <si>
    <t>79556409</t>
  </si>
  <si>
    <t>01/08/2025</t>
  </si>
  <si>
    <t>fabio.larrota@colombiacompra.gov.co</t>
  </si>
  <si>
    <t>https://community.secop.gov.co/Public/Tendering/OpportunityDetail/Index?noticeUID=CO1.NTC.7276563&amp;isFromPublicArea=True&amp;isModal=true&amp;asPopupView=true</t>
  </si>
  <si>
    <t>CCE-006-2025</t>
  </si>
  <si>
    <t>Katherine Rosario Aya Maldonado</t>
  </si>
  <si>
    <t>1121856488</t>
  </si>
  <si>
    <t>12/27/2025</t>
  </si>
  <si>
    <t>kate.aya@colombiacompra.gov.co</t>
  </si>
  <si>
    <t>https://community.secop.gov.co/Public/Tendering/OpportunityDetail/Index?noticeUID=CO1.NTC.7285324&amp;isFromPublicArea=True&amp;isModal=true&amp;asPopupView=true</t>
  </si>
  <si>
    <t>CCE-007-2025</t>
  </si>
  <si>
    <t>VICKY ANDREA SILVA ARCHILA</t>
  </si>
  <si>
    <t>Prestar servicios profesionales a la ANCP-CCE en la estructuración; gestión y trámite de las diferentes modalidades de selección de las diferentes dependencias de la entidad; que permita generar mecanismos de validación para estructurar documentos de lineamientos técnicos; con el fin de coadyuvar en</t>
  </si>
  <si>
    <t>1127386695</t>
  </si>
  <si>
    <t>12/21/2025</t>
  </si>
  <si>
    <t>vicky.silva@colombiacompra.gov.co</t>
  </si>
  <si>
    <t>https://community.secop.gov.co/Public/Tendering/OpportunityDetail/Index?noticeUID=CO1.NTC.7290255&amp;isFromPublicArea=True&amp;isModal=true&amp;asPopupView=true</t>
  </si>
  <si>
    <t>CCE-008-2025</t>
  </si>
  <si>
    <t>Yancenith Posada Lopez</t>
  </si>
  <si>
    <t>Prestar servicios profesionales para apoyar jurídicamente a la ANCP_CCE en todas las etapas de los procesos de contratación y compra pública que se adelanten que permita generar mecanismos de validación para estructurar documentos de lineamientos técnicos; con el fin de coadyuvar en la efectividad y</t>
  </si>
  <si>
    <t>1235538334</t>
  </si>
  <si>
    <t>yancenith.posada@colombiacompra.gov.co</t>
  </si>
  <si>
    <t>https://community.secop.gov.co/Public/Tendering/OpportunityDetail/Index?noticeUID=CO1.NTC.7289541&amp;isFromPublicArea=True&amp;isModal=true&amp;asPopupView=true</t>
  </si>
  <si>
    <t>CCE-009-2025</t>
  </si>
  <si>
    <t>JULIETH ALEXANDRA BULLA MELO</t>
  </si>
  <si>
    <t>Prestar servicios profesionales para apoyar jurídicamente a la ANCP_CCE en todas las etapas de los procesos de contratación y compra pública que se adelanten que permita generar mecanismos de validación para estructurar documentos de lineamientos técnicos; con el fin de coadyuvar en la efectivida</t>
  </si>
  <si>
    <t>1022382549</t>
  </si>
  <si>
    <t>julieth.bulla@colombiacompra.gov.co</t>
  </si>
  <si>
    <t>https://community.secop.gov.co/Public/Tendering/OpportunityDetail/Index?noticeUID=CO1.NTC.7291315&amp;isFromPublicArea=True&amp;isModal=true&amp;asPopupView=true</t>
  </si>
  <si>
    <t>CCE-010-2025</t>
  </si>
  <si>
    <t>Sandra Judith Peña Vidal</t>
  </si>
  <si>
    <t>Prestar servicios profesionales para apoyar a la Agencia Nacional de Contratacion Publica - Colombia Compra Eficiente ANCP-CCE en la estructuración; implementación y seguimiento de las actividades operativas y/o administrativas adelantadas por la entidad en el marco del cumplimiento de sus funciones</t>
  </si>
  <si>
    <t>1045684050</t>
  </si>
  <si>
    <t>sandra.pena@colombiacompra.gov.co</t>
  </si>
  <si>
    <t>https://community.secop.gov.co/Public/Tendering/OpportunityDetail/Index?noticeUID=CO1.NTC.7288432&amp;isFromPublicArea=True&amp;isModal=true&amp;asPopupView=true</t>
  </si>
  <si>
    <t>CCE-011-2025</t>
  </si>
  <si>
    <t>Nelsy Rodriguez Marin</t>
  </si>
  <si>
    <t>Prestar servicios profesionales a la Secretaría General de la Agencia Nacional de Contratación Pública -Colombia Compra Eficiente; para el fortalecimiento de las actividades a cargo del proceso de Talento Humano de conformidad con la normativa vigente en la administración</t>
  </si>
  <si>
    <t>51958230</t>
  </si>
  <si>
    <t>nelcy.rodriguez@colombiacompra.gov.co</t>
  </si>
  <si>
    <t>https://community.secop.gov.co/Public/Tendering/OpportunityDetail/Index?noticeUID=CO1.NTC.7288883&amp;isFromPublicArea=True&amp;isModal=true&amp;asPopupView=true</t>
  </si>
  <si>
    <t>CCE-012-2025</t>
  </si>
  <si>
    <t>GLORIA XIMENA MORENO GUIO</t>
  </si>
  <si>
    <t>1117324737</t>
  </si>
  <si>
    <t>gloria.moreno@colombiacompra.gov.co</t>
  </si>
  <si>
    <t>https://community.secop.gov.co/Public/Tendering/OpportunityDetail/Index?noticeUID=CO1.NTC.7290284&amp;isFromPublicArea=True&amp;isModal=true&amp;asPopupView=true</t>
  </si>
  <si>
    <t>CCE-013-2025</t>
  </si>
  <si>
    <t>ADRIANA OSPINA ROSAS</t>
  </si>
  <si>
    <t>Prestar los servicios profesionales a la  Agencia Nacional de Contratación Pública -Colombia Compra Eficiente- en todo lo relacionado con el trámite de la información del proceso de Gestión Financiera; así como en las demás actividades asignadas</t>
  </si>
  <si>
    <t>52431021</t>
  </si>
  <si>
    <t>nelly.soler@colombiacompra.gov.co</t>
  </si>
  <si>
    <t>https://community.secop.gov.co/Public/Tendering/OpportunityDetail/Index?noticeUID=CO1.NTC.7290487&amp;isFromPublicArea=True&amp;isModal=true&amp;asPopupView=true</t>
  </si>
  <si>
    <t>CCE-014-2025</t>
  </si>
  <si>
    <t>Andres Felipe Ospina Acosta</t>
  </si>
  <si>
    <t>Prestar servicios profesionales para acompañar al GIT de Comunicaciones Estratégicas en la administración de contenidos de la página web de la ANCP-CCE; para contribuir a la socialización de documentos de planeación y orientaciones estratégicas dirigidas a los actores del sistema de compra pública</t>
  </si>
  <si>
    <t>1049603621</t>
  </si>
  <si>
    <t>12/31/2025</t>
  </si>
  <si>
    <t>Dirección General</t>
  </si>
  <si>
    <t>andres.ospina@colombiacompra.gov.co</t>
  </si>
  <si>
    <t>https://community.secop.gov.co/Public/Tendering/OpportunityDetail/Index?noticeUID=CO1.NTC.7297293&amp;isFromPublicArea=True&amp;isModal=true&amp;asPopupView=true</t>
  </si>
  <si>
    <t>CCE-015-2025</t>
  </si>
  <si>
    <t>NELSON EDGARDO GUTIERREZ SILVA</t>
  </si>
  <si>
    <t>Prestar servicios profesionales para acompañar al grupo de planeación; políticas públicas y asuntos internacionales de la Dirección General de la ANCP-CCE en el análisis; seguimiento y evaluación del proceso de planeación estratégica e institucional; para contribuir a la elaboración de documentos es</t>
  </si>
  <si>
    <t>74362410</t>
  </si>
  <si>
    <t>01/10/2025</t>
  </si>
  <si>
    <t>nelson.gutierrez@colombiacompra.gov.co</t>
  </si>
  <si>
    <t>https://community.secop.gov.co/Public/Tendering/OpportunityDetail/Index?noticeUID=CO1.NTC.7298241&amp;isFromPublicArea=True&amp;isModal=true&amp;asPopupView=true</t>
  </si>
  <si>
    <t>CCE-016-2025</t>
  </si>
  <si>
    <t>angela consuelo quintana saavedra</t>
  </si>
  <si>
    <t xml:space="preserve">Prestar servicios profesionales para acompañar al grupo de planeación; políticas públicas y asuntos internacionales de la Dirección General de la ANCP-CCE en el análisis; seguimiento y evaluación del proceso de planeación estratégica e institucional; para contribuir a la elaboración de documentos </t>
  </si>
  <si>
    <t>30878177</t>
  </si>
  <si>
    <t>angela.quintana@colombiacompra.gov.co</t>
  </si>
  <si>
    <t>https://community.secop.gov.co/Public/Tendering/OpportunityDetail/Index?noticeUID=CO1.NTC.7297747&amp;isFromPublicArea=True&amp;isModal=true&amp;asPopupView=true</t>
  </si>
  <si>
    <t>CCE-017-2025</t>
  </si>
  <si>
    <t>CLAUDIA PIMIENTO</t>
  </si>
  <si>
    <t>Prestar servicios de apoyo a la gestión al  Grupo Interno de Trabajo de Gestión Contractual; Asuntos Legales y Judiciales de la Secretaría General; en las actividades asociadas a la gestión documental; con el fin de coadyuvar a adelantar mecanismos de validación para la elaboración de lineamientos d</t>
  </si>
  <si>
    <t>52160005</t>
  </si>
  <si>
    <t>01/09/2025</t>
  </si>
  <si>
    <t>12/22/2025</t>
  </si>
  <si>
    <t>claudia.pimiento@colombiacomora.gov.co</t>
  </si>
  <si>
    <t>https://community.secop.gov.co/Public/Tendering/OpportunityDetail/Index?noticeUID=CO1.NTC.7300379&amp;isFromPublicArea=True&amp;isModal=true&amp;asPopupView=true</t>
  </si>
  <si>
    <t>CCE-018-2025</t>
  </si>
  <si>
    <t>DANIELA GOMEZ AYALA</t>
  </si>
  <si>
    <t>Prestar servicios profesionales para estructurar los Instrumentos de Agregación de Demanda y Acuerdos Marco de Precios de acuerdo con el proyecto de inversión a cargo de la Subdirección de Negocios.</t>
  </si>
  <si>
    <t>1053830264</t>
  </si>
  <si>
    <t>12/28/2025</t>
  </si>
  <si>
    <t>Sub Negocios</t>
  </si>
  <si>
    <t>daniela.gomez@colombiacompra.gov.co</t>
  </si>
  <si>
    <t>https://community.secop.gov.co/Public/Tendering/OpportunityDetail/Index?noticeUID=CO1.NTC.7307185&amp;isFromPublicArea=True&amp;isModal=true&amp;asPopupView=true</t>
  </si>
  <si>
    <t>CCE-019-2025</t>
  </si>
  <si>
    <t>Jose Domingo Charrasquiel</t>
  </si>
  <si>
    <t>Prestar servicios profesionales para estructurar los Instrumentos de Agregación de Demanda y Acuerdos Marco de Precios de acuerdo con el proyecto de inversión a cargo de la Subdirección de Negocios</t>
  </si>
  <si>
    <t>1082902881</t>
  </si>
  <si>
    <t>01/22/2025</t>
  </si>
  <si>
    <t>jose.charrasquiel@colombiacompra.gov.co</t>
  </si>
  <si>
    <t>https://community.secop.gov.co/Public/Tendering/OpportunityDetail/Index?noticeUID=CO1.NTC.7308390&amp;isFromPublicArea=True&amp;isModal=true&amp;asPopupView=true</t>
  </si>
  <si>
    <t>CCE-020-2025</t>
  </si>
  <si>
    <t>JUAN SEBASTIAN GOMEZ ROMERO</t>
  </si>
  <si>
    <t>Prestar servicios profesionales para estructurar los Instrumentos de Agregación de  Demanda y Acuerdos Marco de Precios de acuerdo con el proyecto de inversión a cargo de la Subdirección de Negocios.</t>
  </si>
  <si>
    <t>1032442740</t>
  </si>
  <si>
    <t>01/11/2025</t>
  </si>
  <si>
    <t>cristian.dominguez@colombiacompra.gov.co</t>
  </si>
  <si>
    <t>https://community.secop.gov.co/Public/Tendering/OpportunityDetail/Index?noticeUID=CO1.NTC.7307511&amp;isFromPublicArea=True&amp;isModal=true&amp;asPopupView=true</t>
  </si>
  <si>
    <t>CCE-021-2025</t>
  </si>
  <si>
    <t>AMABELL BEJARANO OLAYA</t>
  </si>
  <si>
    <t>Prestar servicios profesionales a la Subdirección de Negocios para realizar el seguimiento y control de asuntos relacionados con la gestión administrativa; financiera; el cumplimiento de metas y las acciones que se deriven de las mismas; en relación con los mecanismos de agregación de demanda</t>
  </si>
  <si>
    <t>52362564</t>
  </si>
  <si>
    <t>amabell.bejarano@colombiacompra.gov.co</t>
  </si>
  <si>
    <t>https://community.secop.gov.co/Public/Tendering/OpportunityDetail/Index?noticeUID=CO1.NTC.7307852&amp;isFromPublicArea=True&amp;isModal=true&amp;asPopupView=true</t>
  </si>
  <si>
    <t>CCE-022-2025</t>
  </si>
  <si>
    <t>Alejandra Carolina Burgos Montilla</t>
  </si>
  <si>
    <t>Prestar de servicios profesionales para asesorar  jurídicamente en materia de contratación estatal; los procesos de administración; estructuración y sancionatorios de los Mecanismos de Agregación de  Demanda de acuerdo con el proyecto de inversión de  a subdirección de Negocios.</t>
  </si>
  <si>
    <t>1085274205</t>
  </si>
  <si>
    <t>alejandra.burgos@colombiacompra.gov.co</t>
  </si>
  <si>
    <t>https://community.secop.gov.co/Public/Tendering/OpportunityDetail/Index?noticeUID=CO1.NTC.7308332&amp;isFromPublicArea=True&amp;isModal=true&amp;asPopupView=true</t>
  </si>
  <si>
    <t>CCE-023-2025</t>
  </si>
  <si>
    <t>NORAYA ALEJANDRA NEISSA LANCHEROS</t>
  </si>
  <si>
    <t>Prestar servicios profesionales para asesorar jurídicamente la estructuración; seguimiento y demás actividades derivadas de los diferentes Instrumentos de Agregación de Demanda y Acuerdos Marco de Precios de acuerdo con el proyecto de inversión de la Subdirección de Negocios</t>
  </si>
  <si>
    <t>52963778</t>
  </si>
  <si>
    <t>noraya.neissa@colombiacompra.gov.co</t>
  </si>
  <si>
    <t>https://community.secop.gov.co/Public/Tendering/OpportunityDetail/Index?noticeUID=CO1.NTC.7316053&amp;isFromPublicArea=True&amp;isModal=true&amp;asPopupView=true</t>
  </si>
  <si>
    <t>CCE-024-2025</t>
  </si>
  <si>
    <t>SANDRA MILENA CUMPLIDO</t>
  </si>
  <si>
    <t>Prestar servicios profesionales para apoyar  jurídicamente al Grupo Interno de Trabajo de Talento Humano de la secretaria general de la  Agencia Nacional de Contratación Pública -Colombia Compra Eficiente; en el desarrollo de los procesos contractuales y poscontractuales; a brindar acompañamiento ju</t>
  </si>
  <si>
    <t>53066484</t>
  </si>
  <si>
    <t>sandra.cumplido@colombiacompra.gov.co</t>
  </si>
  <si>
    <t>https://community.secop.gov.co/Public/Tendering/OpportunityDetail/Index?noticeUID=CO1.NTC.7308317&amp;isFromPublicArea=True&amp;isModal=true&amp;asPopupView=true</t>
  </si>
  <si>
    <t>CCE-025-2025</t>
  </si>
  <si>
    <t>ALEXANDRA RAYO MARTÍNEZ</t>
  </si>
  <si>
    <t>Prestar servicios profesionales para apoyar a la Agencia Nacional de Contratación Publica - Colombia Compra Eficiente; en el desarrollo de las actividades asociadas con los procesos de la Gestión Financiera; así como en las demás actividades asignadas</t>
  </si>
  <si>
    <t>41225968</t>
  </si>
  <si>
    <t>alexandra.rayo@colombiacompra.gov.co</t>
  </si>
  <si>
    <t>https://community.secop.gov.co/Public/Tendering/OpportunityDetail/Index?noticeUID=CO1.NTC.7299790&amp;isFromPublicArea=True&amp;isModal=true&amp;asPopupView=true</t>
  </si>
  <si>
    <t>CCE-026-2025</t>
  </si>
  <si>
    <t>Lenny Nayibe Leon Vargas</t>
  </si>
  <si>
    <t>Prestar servicios profesionales para acompañar al grupo de planeación; políticas públicas y asuntos internacionales de la Dirección General en la formulación; implementación y evaluación del sistema integrado de gestión; el modelo de operación y el sistema de administración de riesgos de la entidad;</t>
  </si>
  <si>
    <t>53123844</t>
  </si>
  <si>
    <t>12/08/2025</t>
  </si>
  <si>
    <t>lenny.leon@colombiacompra.gov.co</t>
  </si>
  <si>
    <t>https://community.secop.gov.co/Public/Tendering/OpportunityDetail/Index?noticeUID=CO1.NTC.7306377&amp;isFromPublicArea=True&amp;isModal=true&amp;asPopupView=true</t>
  </si>
  <si>
    <t>CCE-027-2025</t>
  </si>
  <si>
    <t>Willian Eynar León Moncaleano</t>
  </si>
  <si>
    <t>Prestar servicios profesionales para acompañar al grupo de planeación; políticas públicas y asuntos internacionales de la Dirección General de la ANCP-CCE en la formulación; modificación; seguimiento y evaluación de los proyectos de inversión; para contribuir a la elaboración de documentos estratégicas</t>
  </si>
  <si>
    <t>79221332</t>
  </si>
  <si>
    <t>12/29/2025</t>
  </si>
  <si>
    <t>william.leon@colombiacmpra.gov.co</t>
  </si>
  <si>
    <t>https://community.secop.gov.co/Public/Tendering/OpportunityDetail/Index?noticeUID=CO1.NTC.7307315&amp;isFromPublicArea=True&amp;isModal=true&amp;asPopupView=true</t>
  </si>
  <si>
    <t>CCE-028-2025</t>
  </si>
  <si>
    <t>TATIANA BAQUERO IGUARAN</t>
  </si>
  <si>
    <t>Prestar servicios profesionales brindando acompañamiento en el componente jurídico a la Subdirección de Gestión Contractual en la elaboración de respuestas a peticiones de interés general; consultas y solicitudes de información; así como en el desarrollo de documentos normativos en temas de compra publica</t>
  </si>
  <si>
    <t>1136879132</t>
  </si>
  <si>
    <t>Sub Gestión Contractual</t>
  </si>
  <si>
    <t>tatiana.baquero@colombiacompra.gov.co</t>
  </si>
  <si>
    <t>https://community.secop.gov.co/Public/Tendering/OpportunityDetail/Index?noticeUID=CO1.NTC.7303796&amp;isFromPublicArea=True&amp;isModal=true&amp;asPopupView=true</t>
  </si>
  <si>
    <t>CCE-029-2025</t>
  </si>
  <si>
    <t>CAROLINA BLANCO</t>
  </si>
  <si>
    <t>1076651476</t>
  </si>
  <si>
    <t>01/13/2025</t>
  </si>
  <si>
    <t>diana.blanco@colombiacompra.gov.co</t>
  </si>
  <si>
    <t>https://community.secop.gov.co/Public/Tendering/OpportunityDetail/Index?noticeUID=CO1.NTC.7304502&amp;isFromPublicArea=True&amp;isModal=true&amp;asPopupView=true</t>
  </si>
  <si>
    <t>CCE-030-2025</t>
  </si>
  <si>
    <t>Nohora Restrepo Agudelo</t>
  </si>
  <si>
    <t>Prestar los servicios profesionales a la Secretaría General en las actividades relacionadas con los asuntos jurídicos y disciplinarios a su cargo; con el fin de dar cumplimiento a los objetivos misionales de la Agencia Nacional de Contratación Pública -Colombia Compra Eficiente.</t>
  </si>
  <si>
    <t>51875873</t>
  </si>
  <si>
    <t>nohora.restrepo@colombiacompra.gov.co</t>
  </si>
  <si>
    <t>https://community.secop.gov.co/Public/Tendering/OpportunityDetail/Index?noticeUID=CO1.NTC.7304824&amp;isFromPublicArea=True&amp;isModal=true&amp;asPopupView=true</t>
  </si>
  <si>
    <t>CCE-031-2025</t>
  </si>
  <si>
    <t>LAURA CAMILA GARZÓN GRANADOS</t>
  </si>
  <si>
    <t>Prestar servicios de apoyo a la gestión a la subdirección de información y desarrollo tecnológico en las  actividades derivadas de la gestión administrativa  y de seguimiento que permitan adelantar mecanismos de validación orientados a la estructuración de Documentos de Lineamientos técnicos.</t>
  </si>
  <si>
    <t>1000463693</t>
  </si>
  <si>
    <t>Sub IDT</t>
  </si>
  <si>
    <t>laura.garzon@colombiacompra.gov.co</t>
  </si>
  <si>
    <t>https://community.secop.gov.co/Public/Tendering/OpportunityDetail/Index?noticeUID=CO1.NTC.7307846&amp;isFromPublicArea=True&amp;isModal=true&amp;asPopupView=true</t>
  </si>
  <si>
    <t>CCE-032-2025</t>
  </si>
  <si>
    <t>LUIS ALBERTO GOMEZ NAVARRO</t>
  </si>
  <si>
    <t>Prestar servicios profesionales a la Agencia Nacional de Contratación Pública  Colombia Compra Eficiente para apoyar en la gestión de las actividades jurídicas y financieras relacionadas con la compra pública y orientadas a estructurar documentos de lineamientos técnicos para el fortalecer la gobernanza</t>
  </si>
  <si>
    <t>72258050</t>
  </si>
  <si>
    <t>luis.gomezn@colombiacompra.gov.co</t>
  </si>
  <si>
    <t>https://community.secop.gov.co/Public/Tendering/OpportunityDetail/Index?noticeUID=CO1.NTC.7307862&amp;isFromPublicArea=True&amp;isModal=true&amp;asPopupView=true</t>
  </si>
  <si>
    <t>CCE-033-2025</t>
  </si>
  <si>
    <t>VIVIANA ESTER TORRES PEREZ</t>
  </si>
  <si>
    <t>30688704</t>
  </si>
  <si>
    <t>01/14/2025</t>
  </si>
  <si>
    <t>viviana.torres@colombiacompra.gov.co</t>
  </si>
  <si>
    <t>https://community.secop.gov.co/Public/Tendering/OpportunityDetail/Index?noticeUID=CO1.NTC.7307072&amp;isFromPublicArea=True&amp;isModal=true&amp;asPopupView=true</t>
  </si>
  <si>
    <t>CCE-034-2025</t>
  </si>
  <si>
    <t>YENIS LORIAN RETAMOZO POLO</t>
  </si>
  <si>
    <t>Prestar servicios de apoyo a la gestión a la subdirección de información y desarrollo tecnológico en las actividades relacionadas con la centralización de la información técnica y de gestión documental para adelantar mecanismos de validación acorde con los documentos de lineamientos técnicos</t>
  </si>
  <si>
    <t>1152938500</t>
  </si>
  <si>
    <t>yenis.retamozo@colombiacompra.gov.co</t>
  </si>
  <si>
    <t>https://community.secop.gov.co/Public/Tendering/OpportunityDetail/Index?noticeUID=CO1.NTC.7308310&amp;isFromPublicArea=True&amp;isModal=true&amp;asPopupView=true</t>
  </si>
  <si>
    <t>CCE-035-2025</t>
  </si>
  <si>
    <t>CARLOS ANTONIO SATIVA MARTINEZ</t>
  </si>
  <si>
    <t>Prestar servicios profesionales para apoyar Prestar los servicios profesionales a la Agencia Nacional de Contratación Pública Colombia Compra Eficiente para asesorar en la gestión financiera y contable; que permita adelantar mecanismos de validación orientados a fortalecer la gobernabilidad y contro</t>
  </si>
  <si>
    <t>80181134</t>
  </si>
  <si>
    <t>carlos.sativa@colombiacompra.gov.co</t>
  </si>
  <si>
    <t>https://community.secop.gov.co/Public/Tendering/OpportunityDetail/Index?noticeUID=CO1.NTC.7313442&amp;isFromPublicArea=True&amp;isModal=true&amp;asPopupView=true</t>
  </si>
  <si>
    <t>CCE-036-2025</t>
  </si>
  <si>
    <t>María Paola Bedoya Ávila</t>
  </si>
  <si>
    <t>Prestar servicios profesionales a la subdirección de información y desarrollo tecnológico en las actividades derivadas de la gestión contractual que permita adelantar los mecanismos de validación orientados a la estructuración de Documentos de Lineamientos técnicos</t>
  </si>
  <si>
    <t>1128270468</t>
  </si>
  <si>
    <t>maria.bedoya@colombiacompra.gov.co</t>
  </si>
  <si>
    <t>https://community.secop.gov.co/Public/Tendering/OpportunityDetail/Index?noticeUID=CO1.NTC.7308389&amp;isFromPublicArea=True&amp;isModal=true&amp;asPopupView=true</t>
  </si>
  <si>
    <t>CCE-037-2025</t>
  </si>
  <si>
    <t>NAME ABOGADOS SAS</t>
  </si>
  <si>
    <t>Prestar servicios profesionales para representar judicialmente a la Agencia Nacional de Contratación Pública -Colombia Compra Eficiente- en las acciones de defensa jurídica; judicial y extrajudicial; con el fin de dar cumplimiento a los objetivos misionales de la Agencia Nacional de Contratación Pública</t>
  </si>
  <si>
    <t>900386787</t>
  </si>
  <si>
    <t>https://community.secop.gov.co/Public/Tendering/OpportunityDetail/Index?noticeUID=CO1.NTC.7313467&amp;isFromPublicArea=True&amp;isModal=true&amp;asPopupView=true</t>
  </si>
  <si>
    <t>CCE-038-2025</t>
  </si>
  <si>
    <t>MANUEL ROLANDO MEDINA ROJAS</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</si>
  <si>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proyec</t>
  </si>
  <si>
    <t>79756218</t>
  </si>
  <si>
    <t>manuel.medina@colombiacompra.gov.co</t>
  </si>
  <si>
    <t>https://community.secop.gov.co/Public/Tendering/OpportunityDetail/Index?noticeUID=CO1.NTC.7314784&amp;isFromPublicArea=True&amp;isModal=true&amp;asPopupView=true</t>
  </si>
  <si>
    <t>CCE-039-2025</t>
  </si>
  <si>
    <t>JUAN FELIPE RODRIGUEZ BORRAEZ</t>
  </si>
  <si>
    <t>1020725759</t>
  </si>
  <si>
    <t>juan.rodriguez@colombiacompra.gov.co</t>
  </si>
  <si>
    <t>https://community.secop.gov.co/Public/Tendering/OpportunityDetail/Index?noticeUID=CO1.NTC.7315225&amp;isFromPublicArea=True&amp;isModal=true&amp;asPopupView=true</t>
  </si>
  <si>
    <t>CCE-040-2025</t>
  </si>
  <si>
    <t>Juan Manuel Arango Sierra</t>
  </si>
  <si>
    <t>1020772365</t>
  </si>
  <si>
    <t>manuel.arango@colombiacompra.gov.co</t>
  </si>
  <si>
    <t>https://community.secop.gov.co/Public/Tendering/OpportunityDetail/Index?noticeUID=CO1.NTC.7315263&amp;isFromPublicArea=True&amp;isModal=true&amp;asPopupView=true</t>
  </si>
  <si>
    <t>CCE-041-2025</t>
  </si>
  <si>
    <t>sandra maryery zamora guzman</t>
  </si>
  <si>
    <t>1075221773</t>
  </si>
  <si>
    <t>sandra.zamora@colombiacompra.gov.co</t>
  </si>
  <si>
    <t>https://community.secop.gov.co/Public/Tendering/OpportunityDetail/Index?noticeUID=CO1.NTC.7315290&amp;isFromPublicArea=True&amp;isModal=true&amp;asPopupView=true</t>
  </si>
  <si>
    <t>CCE-042-2025</t>
  </si>
  <si>
    <t>Jairo Andres Sarmiento Cardenas</t>
  </si>
  <si>
    <t>1032403832</t>
  </si>
  <si>
    <t>jairo.sarmiento@colombiacompra.gov.co</t>
  </si>
  <si>
    <t>https://community.secop.gov.co/Public/Tendering/OpportunityDetail/Index?noticeUID=CO1.NTC.7315739&amp;isFromPublicArea=True&amp;isModal=true&amp;asPopupView=true</t>
  </si>
  <si>
    <t>CCE-043-2025</t>
  </si>
  <si>
    <t>Nelson Felipe Gaitan Chacon</t>
  </si>
  <si>
    <t>Prestar servicios profesionales  a la secretaria general en la formulación; implementación y seguimiento de las actividades establecidas en las políticas  y planes  institucionales a cargo del grupo interno de trabajo de Relacionamiento Estado ciudadano.</t>
  </si>
  <si>
    <t>1233893850</t>
  </si>
  <si>
    <t>12/26/2025</t>
  </si>
  <si>
    <t>nelson.gaitan@colombiacompra.gov.co</t>
  </si>
  <si>
    <t>https://community.secop.gov.co/Public/Tendering/OpportunityDetail/Index?noticeUID=CO1.NTC.7328743&amp;isFromPublicArea=True&amp;isModal=true&amp;asPopupView=true</t>
  </si>
  <si>
    <t>CCE-044-2025</t>
  </si>
  <si>
    <t>IVAN DARIO PINTO GONZALEZ</t>
  </si>
  <si>
    <t>Prestar servicios profesionales a la Subdirección de información y Desarrollo Tecnológico en la definición y gestión de la arquitectura de las bases de datos de las aplicaciones y servicios de información de compra pública administradas por la entidad que permitan fortalecer el sistema de compra púb</t>
  </si>
  <si>
    <t>80850947</t>
  </si>
  <si>
    <t>ivan.pinto@colombiacompra.gov.co</t>
  </si>
  <si>
    <t>https://community.secop.gov.co/Public/Tendering/OpportunityDetail/Index?noticeUID=CO1.NTC.7317184&amp;isFromPublicArea=True&amp;isModal=true&amp;asPopupView=true</t>
  </si>
  <si>
    <t>CCE-045-2025</t>
  </si>
  <si>
    <t>Carlos Federico Suárez Uribe</t>
  </si>
  <si>
    <t>Prestar servicios profesionales a la subdirección de información y desarrollo tecnológico en las actividades relacionadas con la definición de la arquitectura; administración y soporte de la infraestructura externa de las plataformas SECOP alojada en las nubes públicas; que permita adelantar mecanis</t>
  </si>
  <si>
    <t>80023097</t>
  </si>
  <si>
    <t>01/23/2025</t>
  </si>
  <si>
    <t>09/14/2025</t>
  </si>
  <si>
    <t>carlos.suarez@colombiacompra.gov.co</t>
  </si>
  <si>
    <t>https://community.secop.gov.co/Public/Tendering/OpportunityDetail/Index?noticeUID=CO1.NTC.7328923&amp;isFromPublicArea=True&amp;isModal=true&amp;asPopupView=true</t>
  </si>
  <si>
    <t>CCE-046-2025</t>
  </si>
  <si>
    <t>HEIDY TATIANA MARTÍNEZ CONTRERAS</t>
  </si>
  <si>
    <t>Prestar servicios profesionales para acompañar y apoyar al grupo de planeación; políticas públicas y asuntos internacionales de la Dirección General en la implementación y seguimiento del sistema integrado de gestión; las políticas del MIPG y diferentes instrumentos de planeación de la entidad; con</t>
  </si>
  <si>
    <t>1020801134</t>
  </si>
  <si>
    <t>heidy.martinez@colombiacompra.gov.co</t>
  </si>
  <si>
    <t>https://community.secop.gov.co/Public/Tendering/OpportunityDetail/Index?noticeUID=CO1.NTC.7330785&amp;isFromPublicArea=True&amp;isModal=true&amp;asPopupView=true</t>
  </si>
  <si>
    <t>CCE-047-2025</t>
  </si>
  <si>
    <t>MARIA T PAEZ</t>
  </si>
  <si>
    <t>Prestar servicios profesionales para acompañar y apoyar al grupo de planeación; políticas públicas y asuntos internacionales de la Dirección General de la ANCP-CCE en la formulación; seguimiento y evaluación de los proyectos de inversión y otros instrumentos de planeación institucional para contribu</t>
  </si>
  <si>
    <t>1018429548</t>
  </si>
  <si>
    <t>maria.paez@colombiacompra.gov.co</t>
  </si>
  <si>
    <t>https://community.secop.gov.co/Public/Tendering/OpportunityDetail/Index?noticeUID=CO1.NTC.7329633&amp;isFromPublicArea=True&amp;isModal=true&amp;asPopupView=true</t>
  </si>
  <si>
    <t>CCE-048-2025</t>
  </si>
  <si>
    <t>CARLOS ANDRES HERNANDEZ NUÑEZ</t>
  </si>
  <si>
    <t>Prestar servicios profesionales a la Agencia Nacional de Contratación Pública - Colombia Compra Eficiente para apoyar el análisis de las propuestas técnicas de integración de criterios internacionales en las políticas y procesos de compras públicas; que contribuyan a la elaboración de orientaciones</t>
  </si>
  <si>
    <t>8486891</t>
  </si>
  <si>
    <t>carlos.hernandez@colombiacompra.gov.co</t>
  </si>
  <si>
    <t>https://community.secop.gov.co/Public/Tendering/OpportunityDetail/Index?noticeUID=CO1.NTC.7327608&amp;isFromPublicArea=True&amp;isModal=true&amp;asPopupView=true</t>
  </si>
  <si>
    <t>CCE-049-2025</t>
  </si>
  <si>
    <t>mauricio guerrero</t>
  </si>
  <si>
    <t>Prestar servicios de apoyo a la gestión para  tramitar la información y estadísticas de los canales de atención de la ANCP-CCE; con el fin de adelantar mecanismos de validación que permitan la estructuración de documentos de lineamientos técnicos y coadyuvar en la efectividad y transparencia en las</t>
  </si>
  <si>
    <t>91534544</t>
  </si>
  <si>
    <t>edgar.guerrero@colombiacompra.gov.co</t>
  </si>
  <si>
    <t>https://community.secop.gov.co/Public/Tendering/OpportunityDetail/Index?noticeUID=CO1.NTC.7330843&amp;isFromPublicArea=True&amp;isModal=true&amp;asPopupView=true</t>
  </si>
  <si>
    <t>CCE-050-2025</t>
  </si>
  <si>
    <t>DIGITAL WARE S.A.S</t>
  </si>
  <si>
    <t>Prestar los servicios de soporte técnico; administración de la infraestructura en nube; y desarrollo de funcionalidades del aplicativo KACTUS-HCM; con el fin de gestionar novedades de los funcionarios que apoyan el funcionamiento de los servicios de información para la compra pública.</t>
  </si>
  <si>
    <t>830042244</t>
  </si>
  <si>
    <t>01/29/2025</t>
  </si>
  <si>
    <t>https://community.secop.gov.co/Public/Tendering/OpportunityDetail/Index?noticeUID=CO1.NTC.7334069&amp;isFromPublicArea=True&amp;isModal=true&amp;asPopupView=true</t>
  </si>
  <si>
    <t>CCE-051-2025</t>
  </si>
  <si>
    <t>osneider perez torrado</t>
  </si>
  <si>
    <t>13175097</t>
  </si>
  <si>
    <t>01/18/2025</t>
  </si>
  <si>
    <t>osneider.perez@colombiacompra.gov.co</t>
  </si>
  <si>
    <t>https://community.secop.gov.co/Public/Tendering/OpportunityDetail/Index?noticeUID=CO1.NTC.7330086&amp;isFromPublicArea=True&amp;isModal=true&amp;asPopupView=true</t>
  </si>
  <si>
    <t>CCE-052-2025</t>
  </si>
  <si>
    <t>JOHAN ALBERTO PINEDA CERON</t>
  </si>
  <si>
    <t>Prestar servicios profesionales para acompañar y apoyar al grupo de planeación; políticas públicas y asuntos internacionales de la Dirección General en la implementación; seguimiento y evaluación del sistema integrado de gestión; el modelo de operación y los indicadores de la entidad</t>
  </si>
  <si>
    <t>1014226425</t>
  </si>
  <si>
    <t>01/15/2025</t>
  </si>
  <si>
    <t>johan.pineda@colombiacompra.gov.co</t>
  </si>
  <si>
    <t>https://community.secop.gov.co/Public/Tendering/OpportunityDetail/Index?noticeUID=CO1.NTC.7334372&amp;isFromPublicArea=True&amp;isModal=true&amp;asPopupView=true</t>
  </si>
  <si>
    <t>CCE-053-2025</t>
  </si>
  <si>
    <t>MAIRA DAVILA</t>
  </si>
  <si>
    <t>1107071492</t>
  </si>
  <si>
    <t>maira.davila@colombiacompra.gov.co</t>
  </si>
  <si>
    <t>https://community.secop.gov.co/Public/Tendering/OpportunityDetail/Index?noticeUID=CO1.NTC.7334425&amp;isFromPublicArea=True&amp;isModal=true&amp;asPopupView=true</t>
  </si>
  <si>
    <t>CCE-054-2025</t>
  </si>
  <si>
    <t>JURIAN PAOLA ABRIL MORALES</t>
  </si>
  <si>
    <t>Prestacion de servicios  profesionales para apoyar  al Grupo Interno de Trabajo de Talento Humano de la Secretaria General de la Agencia Nacional de Contratación Pública -Colombia Compra Eficiente; en las actividades asociadas a los procedimientos de nómina y liquidaciones.</t>
  </si>
  <si>
    <t>1012340404</t>
  </si>
  <si>
    <t>oscar.contreras@colombiacompra.gov.co</t>
  </si>
  <si>
    <t>https://community.secop.gov.co/Public/Tendering/OpportunityDetail/Index?noticeUID=CO1.NTC.7334410&amp;isFromPublicArea=True&amp;isModal=true&amp;asPopupView=true</t>
  </si>
  <si>
    <t>CCE-055-2025</t>
  </si>
  <si>
    <t>AIDA MARIETTA MUÑOZ AGUILERA</t>
  </si>
  <si>
    <t>Prestar servicios profesionales a la Agencia Nacional de Contratación Pública - Colombia Compra Eficiente para dar cumplimiento y apoyar las diferentes acciones relacionadas con el plan de auditoría y con el seguimiento y gestión del área de Control Interno; orientadas a estructurar documentos de lineamientos</t>
  </si>
  <si>
    <t>40022052</t>
  </si>
  <si>
    <t>aida.munoz@colombiacompra.gov.co</t>
  </si>
  <si>
    <t>https://community.secop.gov.co/Public/Tendering/OpportunityDetail/Index?noticeUID=CO1.NTC.7331490&amp;isFromPublicArea=True&amp;isModal=true&amp;asPopupView=true</t>
  </si>
  <si>
    <t>CCE-057-2025</t>
  </si>
  <si>
    <t>ELKIN BENAVIDES</t>
  </si>
  <si>
    <t>Prestar servicios profesionales a la subdirección de información y desarrollo tecnológico para asesorar en la gestión; revisión y acompañamiento de actividades jurídicas y de planeación que permita adelantar mecanismo de validación orientados a la estructuración de documentos de lineamentos técnicos</t>
  </si>
  <si>
    <t>72001865</t>
  </si>
  <si>
    <t>11/30/2025</t>
  </si>
  <si>
    <t>elkin.benavides@colombiacompra.gov.co</t>
  </si>
  <si>
    <t>https://community.secop.gov.co/Public/Tendering/OpportunityDetail/Index?noticeUID=CO1.NTC.7331718&amp;isFromPublicArea=True&amp;isModal=true&amp;asPopupView=true</t>
  </si>
  <si>
    <t>CCE-058-2025</t>
  </si>
  <si>
    <t>SHARY PAOLA  VILLAFAÑE BORJA</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</si>
  <si>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proyecto</t>
  </si>
  <si>
    <t>53016543</t>
  </si>
  <si>
    <t>shary.villafañe@colombiacompra.gov.co</t>
  </si>
  <si>
    <t>https://community.secop.gov.co/Public/Tendering/OpportunityDetail/Index?noticeUID=CO1.NTC.7333768&amp;isFromPublicArea=True&amp;isModal=true&amp;asPopupView=true</t>
  </si>
  <si>
    <t>CCE-059-2025</t>
  </si>
  <si>
    <t>RODOLFO JOSE CARREÑO GARRIDO</t>
  </si>
  <si>
    <t>1065636165</t>
  </si>
  <si>
    <t>rodlfo.carreno@colombiacompra.gov.co</t>
  </si>
  <si>
    <t>https://community.secop.gov.co/Public/Tendering/OpportunityDetail/Index?noticeUID=CO1.NTC.7333491&amp;isFromPublicArea=True&amp;isModal=true&amp;asPopupView=true</t>
  </si>
  <si>
    <t>CCE-060-2025</t>
  </si>
  <si>
    <t>JOSE JOAQUIN MATTOS PERILLA</t>
  </si>
  <si>
    <t>1082965245</t>
  </si>
  <si>
    <t>jose.mattos@colombiacompra.gov.co</t>
  </si>
  <si>
    <t>https://community.secop.gov.co/Public/Tendering/OpportunityDetail/Index?noticeUID=CO1.NTC.7334213&amp;isFromPublicArea=True&amp;isModal=true&amp;asPopupView=true</t>
  </si>
  <si>
    <t>CCE-061-2025</t>
  </si>
  <si>
    <t>Carlos Gandhi Tarazona Rojas</t>
  </si>
  <si>
    <t>1098705997</t>
  </si>
  <si>
    <t>carlos.tarazona@colombiacompra.gov.co</t>
  </si>
  <si>
    <t>https://community.secop.gov.co/Public/Tendering/OpportunityDetail/Index?noticeUID=CO1.NTC.7333791&amp;isFromPublicArea=True&amp;isModal=true&amp;asPopupView=true</t>
  </si>
  <si>
    <t>CCE-062-2025</t>
  </si>
  <si>
    <t>Adrian Vergara</t>
  </si>
  <si>
    <t>1104421639</t>
  </si>
  <si>
    <t>asrian.vergara@colombiacompra.gov.co</t>
  </si>
  <si>
    <t>https://community.secop.gov.co/Public/Tendering/OpportunityDetail/Index?noticeUID=CO1.NTC.7333750&amp;isFromPublicArea=True&amp;isModal=true&amp;asPopupView=true</t>
  </si>
  <si>
    <t>CCE-063-2025</t>
  </si>
  <si>
    <t>LUZ ANGELA GARZON ROJAS</t>
  </si>
  <si>
    <t>51718692</t>
  </si>
  <si>
    <t>01/16/2025</t>
  </si>
  <si>
    <t>luz.garzon@colombiacompra.gov.co</t>
  </si>
  <si>
    <t>https://community.secop.gov.co/Public/Tendering/OpportunityDetail/Index?noticeUID=CO1.NTC.7334037&amp;isFromPublicArea=True&amp;isModal=true&amp;asPopupView=true</t>
  </si>
  <si>
    <t>CCE-064-2025</t>
  </si>
  <si>
    <t>JAIME ENRIQUE SANTIAGO MONCALEANO ALVARADO</t>
  </si>
  <si>
    <t>79720801</t>
  </si>
  <si>
    <t>jaime.moncaleano@colombiacompra.gov.co</t>
  </si>
  <si>
    <t>https://community.secop.gov.co/Public/Tendering/OpportunityDetail/Index?noticeUID=CO1.NTC.7333687&amp;isFromPublicArea=True&amp;isModal=true&amp;asPopupView=true</t>
  </si>
  <si>
    <t>CCE-065-2025</t>
  </si>
  <si>
    <t>DANIEL ORLANDO PARDO LÓPEZ</t>
  </si>
  <si>
    <t>1032446107</t>
  </si>
  <si>
    <t>daniel.pardo@colombiacompra.gov.co</t>
  </si>
  <si>
    <t>https://community.secop.gov.co/Public/Tendering/OpportunityDetail/Index?noticeUID=CO1.NTC.7333799&amp;isFromPublicArea=True&amp;isModal=true&amp;asPopupView=true</t>
  </si>
  <si>
    <t>CCE-066-2025</t>
  </si>
  <si>
    <t>Ligia Mendoza</t>
  </si>
  <si>
    <t>Prestar los servicios profesionales a la  Agencia Nacional de Contratacion Publica -Colombia Compra Eficiente- para apoyar al proceso de gestion financiera principalmente en temas relacionados con el procedimiento de pagaduria; así como en las demás actividades asignadas.</t>
  </si>
  <si>
    <t>32629571</t>
  </si>
  <si>
    <t>ligia.mendoza@colombiacompra.gov.co</t>
  </si>
  <si>
    <t>https://community.secop.gov.co/Public/Tendering/OpportunityDetail/Index?noticeUID=CO1.NTC.7342572&amp;isFromPublicArea=True&amp;isModal=true&amp;asPopupView=true</t>
  </si>
  <si>
    <t>CCE-067-2025</t>
  </si>
  <si>
    <t>Pablo Camilo Cruz Baquero</t>
  </si>
  <si>
    <t>Prestar servicios profesionales para apoyar en el desarrollo e implementación de las estrategias de comunicaciones internas y externas de la ANCP-CCE; con el fin de coadyuvar a la socialización de documentos de planeación y orientaciones estratégicas dirigidas a los actores del sistema de compra pública</t>
  </si>
  <si>
    <t>1069726671</t>
  </si>
  <si>
    <t>pablo.cruz@colombiacompra.gov.co</t>
  </si>
  <si>
    <t>https://community.secop.gov.co/Public/Tendering/OpportunityDetail/Index?noticeUID=CO1.NTC.7340001&amp;isFromPublicArea=True&amp;isModal=true&amp;asPopupView=true</t>
  </si>
  <si>
    <t>CCE-068-2025</t>
  </si>
  <si>
    <t>MARIA ALEJANDRA RUIZ RICO</t>
  </si>
  <si>
    <t>Prestar servicios profesionales para acompañar al GIT de Comunicaciones Estratégicas de la ANCP-CCE en la gestión de comunicaciones internas y externas; así como de actividades asociadas al plan estratégico de comunicaciones; con el fin de coadyuvar a la socialización de documentos de planeación</t>
  </si>
  <si>
    <t>1032450891</t>
  </si>
  <si>
    <t>maria.ruiz@colombiacompra.gov.co</t>
  </si>
  <si>
    <t>https://community.secop.gov.co/Public/Tendering/OpportunityDetail/Index?noticeUID=CO1.NTC.7337851&amp;isFromPublicArea=True&amp;isModal=true&amp;asPopupView=true</t>
  </si>
  <si>
    <t>CCE-069-2025</t>
  </si>
  <si>
    <t>KELLY SIOMARA ROBLES ORDOÑEZ</t>
  </si>
  <si>
    <t xml:space="preserve">Prestacion de servicios profesionales para apoyar juridicamente al Grupo Interno de Trabajo de Talento Humano de la Secretaria General de la Agencia Nacional de Contratación Pública -Colombia Compra Eficiente  para adelantar y gestionar los trámites administrativos ; respuestas a requermientos </t>
  </si>
  <si>
    <t>1082773638</t>
  </si>
  <si>
    <t>kelly.robles@colombiacompra.gov.co</t>
  </si>
  <si>
    <t>https://community.secop.gov.co/Public/Tendering/OpportunityDetail/Index?noticeUID=CO1.NTC.7349920&amp;isFromPublicArea=True&amp;isModal=true&amp;asPopupView=true</t>
  </si>
  <si>
    <t>CCE-070-2025</t>
  </si>
  <si>
    <t>MATEO LOMBANA</t>
  </si>
  <si>
    <t>Prestar servicios profesionales al Grupo Interno de Comunicaciones en el diseño gráfico y audiovisual de los elementos comunicacionales que se publican en los canales oficiales de la entidad con el fin de contribuir a la socialización de documentos de planeación y orientaciones estratégicas dirigida</t>
  </si>
  <si>
    <t>1032486609</t>
  </si>
  <si>
    <t>01/17/2025</t>
  </si>
  <si>
    <t>mateo.lombana@colombiacompra.gov.co</t>
  </si>
  <si>
    <t>https://community.secop.gov.co/Public/Tendering/OpportunityDetail/Index?noticeUID=CO1.NTC.7341177&amp;isFromPublicArea=True&amp;isModal=true&amp;asPopupView=true</t>
  </si>
  <si>
    <t>CCE-071-2025</t>
  </si>
  <si>
    <t>LAURA ANDREA CLAVIJO MELO</t>
  </si>
  <si>
    <t>Prestar servicios profesionales  a la ANCP- CCE  para apoyar la formulación; ejecución y seguimiento de la  implementación de las estrategias de educación informal y capacitación dirigidas a los  diferentes actores del sistema de compra pública; para el fortalecimiento del servicios de educación</t>
  </si>
  <si>
    <t>1071167949</t>
  </si>
  <si>
    <t>laura.clavijo@colombiacompra.gov.co</t>
  </si>
  <si>
    <t>https://community.secop.gov.co/Public/Tendering/OpportunityDetail/Index?noticeUID=CO1.NTC.7347993&amp;isFromPublicArea=True&amp;isModal=true&amp;asPopupView=true</t>
  </si>
  <si>
    <t>CCE-072-2025</t>
  </si>
  <si>
    <t>SONIA ROCIO BUITRAGO MURILLO</t>
  </si>
  <si>
    <t>Prestar servicios de apoyo a la gestión a la ANCP- CCE en las actividades administrativas y operativas   requeridas en la implementación de las estrategias de educación informal y capacitación dirigidos a los diferentes actores del sistema de compra pública; en el marco de la estrategia de capacitacitacion</t>
  </si>
  <si>
    <t>52469634</t>
  </si>
  <si>
    <t>sonia.buitrago@colombiacompra.gov.co</t>
  </si>
  <si>
    <t>https://community.secop.gov.co/Public/Tendering/OpportunityDetail/Index?noticeUID=CO1.NTC.7343923&amp;isFromPublicArea=True&amp;isModal=true&amp;asPopupView=true</t>
  </si>
  <si>
    <t>CCE-073-2025</t>
  </si>
  <si>
    <t>IBETT GUERRERO</t>
  </si>
  <si>
    <t>Prestar servicios profesionales a la ANCP-CCE; en la formulación; ejecución y seguimiento de las estrategias de capacitaciones adelantadas en el marco de la implementación del despliegue territorial en el marco del desarrollo del servicio de educación informal.</t>
  </si>
  <si>
    <t>32756808</t>
  </si>
  <si>
    <t>ibett.guerrero@colombiacompra.gov.co</t>
  </si>
  <si>
    <t>https://community.secop.gov.co/Public/Tendering/OpportunityDetail/Index?noticeUID=CO1.NTC.7343964&amp;isFromPublicArea=True&amp;isModal=true&amp;asPopupView=true</t>
  </si>
  <si>
    <t>CCE-074-2025</t>
  </si>
  <si>
    <t>German Andres Acosta Romero</t>
  </si>
  <si>
    <t>Prestar servicios profesionales a la subdirección de información y desarrollo tecnológico en las actividades relacionadas con los análisis del mercado y del sector para la adquisición de bienes y servicios que permitan adelantar mecanismos de validación para la estructuración de documentos de lineamientos</t>
  </si>
  <si>
    <t>1018449073</t>
  </si>
  <si>
    <t>01/21/2025</t>
  </si>
  <si>
    <t>09/15/2025</t>
  </si>
  <si>
    <t>german.acosta@colombiacompra.gov.co</t>
  </si>
  <si>
    <t>https://community.secop.gov.co/Public/Tendering/OpportunityDetail/Index?noticeUID=CO1.NTC.7338489&amp;isFromPublicArea=True&amp;isModal=true&amp;asPopupView=true</t>
  </si>
  <si>
    <t>CCE-075-2025</t>
  </si>
  <si>
    <t>PEDRO AUGUSTO INFANTE CARREÑO</t>
  </si>
  <si>
    <t>1019094049</t>
  </si>
  <si>
    <t>pedro.infante@colombiacompra.gov.co</t>
  </si>
  <si>
    <t>https://community.secop.gov.co/Public/Tendering/OpportunityDetail/Index?noticeUID=CO1.NTC.7339572&amp;isFromPublicArea=True&amp;isModal=true&amp;asPopupView=true</t>
  </si>
  <si>
    <t>CCE-076-2025</t>
  </si>
  <si>
    <t>Juan David Montoya Penagos</t>
  </si>
  <si>
    <t>1036617764</t>
  </si>
  <si>
    <t>juan.montoya@colombiacompra.gov.co</t>
  </si>
  <si>
    <t>https://community.secop.gov.co/Public/Tendering/OpportunityDetail/Index?noticeUID=CO1.NTC.7342014&amp;isFromPublicArea=True&amp;isModal=true&amp;asPopupView=true</t>
  </si>
  <si>
    <t>CCE-077-2025</t>
  </si>
  <si>
    <t>Ana Maria Ortiz Ballesteros</t>
  </si>
  <si>
    <t>1019027088</t>
  </si>
  <si>
    <t>ana.ortizb@colombiacompra.gov.co</t>
  </si>
  <si>
    <t>https://community.secop.gov.co/Public/Tendering/OpportunityDetail/Index?noticeUID=CO1.NTC.7342587&amp;isFromPublicArea=True&amp;isModal=true&amp;asPopupView=true</t>
  </si>
  <si>
    <t>CCE-078-2025</t>
  </si>
  <si>
    <t>Gloria Arango</t>
  </si>
  <si>
    <t>1038436320</t>
  </si>
  <si>
    <t>diana.saavedra@colombiacompra.gov.co</t>
  </si>
  <si>
    <t>https://community.secop.gov.co/Public/Tendering/OpportunityDetail/Index?noticeUID=CO1.NTC.7343044&amp;isFromPublicArea=True&amp;isModal=true&amp;asPopupView=true</t>
  </si>
  <si>
    <t>CCE-079-2025</t>
  </si>
  <si>
    <t>Kevin Arlid Herrera Santa</t>
  </si>
  <si>
    <t>Prestar servicios profesionales para acompañar desde el componente jurídico al Grupo Interno de Documentos tipo y a la Subdirección de Gestión Contractual en la estructuración y/o actualización de documentos normativos y demás documentos que tengan como fin promover la generación de insumos</t>
  </si>
  <si>
    <t>1032483815</t>
  </si>
  <si>
    <t>kevin.herrera@colombiacompra.gov.co</t>
  </si>
  <si>
    <t>https://community.secop.gov.co/Public/Tendering/OpportunityDetail/Index?noticeUID=CO1.NTC.7374381&amp;isFromPublicArea=True&amp;isModal=true&amp;asPopupView=true</t>
  </si>
  <si>
    <t>CCE-080-2025</t>
  </si>
  <si>
    <t>JUAN SEBASTIAN CHARRY RODRIGUEZ</t>
  </si>
  <si>
    <t>Prestar servicios profesionales a la subdirección de información y desarrollo tecnológico para el diseño de arquitectura; desarrollo y mantenimiento de los servicios de información que administra la entidad con el objetivo de fortalecer el sistema de compra pública y generar efectividad y transparencia</t>
  </si>
  <si>
    <t>1049637882</t>
  </si>
  <si>
    <t>09/17/2025</t>
  </si>
  <si>
    <t>juan.charry@colombiacompra.gov.co</t>
  </si>
  <si>
    <t>https://community.secop.gov.co/Public/Tendering/OpportunityDetail/Index?noticeUID=CO1.NTC.7346049&amp;isFromPublicArea=True&amp;isModal=true&amp;asPopupView=true</t>
  </si>
  <si>
    <t>CCE-081-2025</t>
  </si>
  <si>
    <t>DANIEL EDUARDO ROJAS POVEDA</t>
  </si>
  <si>
    <t>Prestar servicios profesionales brindando acompañamiento en el componente jurídico a la Subdirección de Gestión Contractual en la elaboración de respuestas a peticiones de interés general; consultas y solicitudes de información; guías; manuales y reglamentos así como en el desarrollo de documentos</t>
  </si>
  <si>
    <t>1049628005</t>
  </si>
  <si>
    <t>07/15/2025</t>
  </si>
  <si>
    <t>daniel.rojas@colombiacompra.gov.co</t>
  </si>
  <si>
    <t>https://community.secop.gov.co/Public/Tendering/OpportunityDetail/Index?noticeUID=CO1.NTC.7369428&amp;isFromPublicArea=True&amp;isModal=true&amp;asPopupView=true</t>
  </si>
  <si>
    <t>CCE-082-2025</t>
  </si>
  <si>
    <t>Camilo Andres Rodriguez Getzama</t>
  </si>
  <si>
    <t>Prestar servicios profesionales a la ANCP-CCE en la formulación de estrategias audiovisuales; que permitan fortalecer las diferentes acciones que se adelanten en el marco de la estrategia de capacitaciones y el fortalecimiento del servicio de educación informal.</t>
  </si>
  <si>
    <t>1023897209</t>
  </si>
  <si>
    <t>01/20/2025</t>
  </si>
  <si>
    <t>camilo.rodriguez@colombiacompra.gov.co</t>
  </si>
  <si>
    <t>https://community.secop.gov.co/Public/Tendering/OpportunityDetail/Index?noticeUID=CO1.NTC.7377210&amp;isFromPublicArea=True&amp;isModal=true&amp;asPopupView=true</t>
  </si>
  <si>
    <t>CCE-083-2025</t>
  </si>
  <si>
    <t>IVAN CAMILO RUGE DELGADO</t>
  </si>
  <si>
    <t>Prestar servicios profesionales a la ANCP - CCE en el soporte técnico y la administración de la herramienta e-learning Escuela de Formación Virtual para el desarrollo de las actividades de capacitación a los diferentes actores del sistema de compra pública en el marco del fortalecimiento del servicio</t>
  </si>
  <si>
    <t>1014214554</t>
  </si>
  <si>
    <t>12/30/2025</t>
  </si>
  <si>
    <t>ivan.ruge@colombiacompra.gov.co</t>
  </si>
  <si>
    <t>https://community.secop.gov.co/Public/Tendering/OpportunityDetail/Index?noticeUID=CO1.NTC.7359003&amp;isFromPublicArea=True&amp;isModal=true&amp;asPopupView=true</t>
  </si>
  <si>
    <t>CCE-084-2025</t>
  </si>
  <si>
    <t>LIDA MILENA GUANUMEN PACHECO</t>
  </si>
  <si>
    <t>Prestar servicios profesionales para acompañar desde el componente técnico al Grupo Interno de Documentos tipo de la Subdirección de Gestión Contractual en el análisis; seguimiento; estructuración y/o actualización de documentos que tengan como fin promover la generación de insumos para democratizar</t>
  </si>
  <si>
    <t>52153217</t>
  </si>
  <si>
    <t>lida.milena@guanumen@colombiacompra.gov.co</t>
  </si>
  <si>
    <t>https://community.secop.gov.co/Public/Tendering/OpportunityDetail/Index?noticeUID=CO1.NTC.7379571&amp;isFromPublicArea=True&amp;isModal=true&amp;asPopupView=true</t>
  </si>
  <si>
    <t>CCE-085-2025</t>
  </si>
  <si>
    <t>CESAR AUGUSTO HENAO TRUJILLO</t>
  </si>
  <si>
    <t xml:space="preserve">Prestar servicios profesionales para acompañar desde el componente técnico en arquitectura al Grupo Interno de Documentos tipo de la Subdirección de Gestión Contractual en el análisis; seguimiento; estructuración y/o actualización de documentos que tengan como fin promover la generación de insumos </t>
  </si>
  <si>
    <t>3414205</t>
  </si>
  <si>
    <t>cesar.henao@colombiacompra.gov.co</t>
  </si>
  <si>
    <t>https://community.secop.gov.co/Public/Tendering/OpportunityDetail/Index?noticeUID=CO1.NTC.7360777&amp;isFromPublicArea=True&amp;isModal=true&amp;asPopupView=true</t>
  </si>
  <si>
    <t>CCE-086-2025</t>
  </si>
  <si>
    <t>Alejandro Gamboa Cardenas</t>
  </si>
  <si>
    <t>Prestar servicios profesionales para apoyar desde el componente financiero a la Subdirección de Gestión Contractual en la estructuración; gestión; actualización de documentos normativos y demás documentos que tengan como fin promover la generación de insumos para democratizar la contratación</t>
  </si>
  <si>
    <t>1019023298</t>
  </si>
  <si>
    <t>alejandro.gamboa@colombiacompra.gov.co</t>
  </si>
  <si>
    <t>https://community.secop.gov.co/Public/Tendering/OpportunityDetail/Index?noticeUID=CO1.NTC.7351746&amp;isFromPublicArea=True&amp;isModal=true&amp;asPopupView=true</t>
  </si>
  <si>
    <t>CCE-087-2025</t>
  </si>
  <si>
    <t>VIRNA FADUL</t>
  </si>
  <si>
    <t>Prestar los servicios profesionales a la Secretaría General en las actividades relacionadas con los asuntos jurídicos; de cobro coactivo; judiciales y extrajudiciales a su cargo; con el fin de dar cumplimiento a los objetivos misionales de la Agencia Nacional de Contratación Pública -Colombia Compra</t>
  </si>
  <si>
    <t>32764523</t>
  </si>
  <si>
    <t>virna.fadul@colombiacompra.gov.co</t>
  </si>
  <si>
    <t>https://community.secop.gov.co/Public/Tendering/OpportunityDetail/Index?noticeUID=CO1.NTC.7352683&amp;isFromPublicArea=True&amp;isModal=true&amp;asPopupView=true</t>
  </si>
  <si>
    <t>CCE-088-2025</t>
  </si>
  <si>
    <t>Maria Carolina Reyes Vega</t>
  </si>
  <si>
    <t>60448476</t>
  </si>
  <si>
    <t>maria.reyes@colombiacompra.gov.co</t>
  </si>
  <si>
    <t>https://community.secop.gov.co/Public/Tendering/OpportunityDetail/Index?noticeUID=CO1.NTC.7359605&amp;isFromPublicArea=True&amp;isModal=true&amp;asPopupView=true</t>
  </si>
  <si>
    <t>CCE-089-2025</t>
  </si>
  <si>
    <t>KAREN MAYERLI JARA VARGAS</t>
  </si>
  <si>
    <t>Prestar los servicios profesionales al grupo interno de trabajo de talento humano de la Secretaria General de la Agencia Nacional de Contratación Pública -Colombia Compra Eficiente para apoyar las actividades derivadas de la gestión administrativa de personal y situaciones administrativas laborales</t>
  </si>
  <si>
    <t>1014309884</t>
  </si>
  <si>
    <t>karen.jara@colombiacompra.gov.co</t>
  </si>
  <si>
    <t>https://community.secop.gov.co/Public/Tendering/OpportunityDetail/Index?noticeUID=CO1.NTC.7378643&amp;isFromPublicArea=True&amp;isModal=true&amp;asPopupView=true</t>
  </si>
  <si>
    <t>CCE-090-2025</t>
  </si>
  <si>
    <t>IOIP SAS</t>
  </si>
  <si>
    <t>Prestar los servicios de administración de la infraestructura en nube del aplicativo Poxta; a través del cual se atienden las solicitudes de los grupos de interés relacionados con los servicios de información para la compra pública</t>
  </si>
  <si>
    <t>901257606</t>
  </si>
  <si>
    <t>04/30/2025</t>
  </si>
  <si>
    <t>https://community.secop.gov.co/Public/Tendering/OpportunityDetail/Index?noticeUID=CO1.NTC.7361999&amp;isFromPublicArea=True&amp;isModal=true&amp;asPopupView=true</t>
  </si>
  <si>
    <t>CCE-091-2025</t>
  </si>
  <si>
    <t>INGRID JULISSA</t>
  </si>
  <si>
    <t>Prestar servicios profesionales para asesorar a la Agencia Nacional de Contratación Pública - Colombia Compra Eficiente en el desarrollo y seguimiento de actividades de gestión jurídica y control; con énfasis en la construcción de estrategias legales y el fortalecimiento de los procedimientos</t>
  </si>
  <si>
    <t>56082326</t>
  </si>
  <si>
    <t>ingrid.illidge@colombiacompra.gov.co</t>
  </si>
  <si>
    <t>https://community.secop.gov.co/Public/Tendering/OpportunityDetail/Index?noticeUID=CO1.NTC.7365536&amp;isFromPublicArea=True&amp;isModal=true&amp;asPopupView=true</t>
  </si>
  <si>
    <t>CCE-092-2025</t>
  </si>
  <si>
    <t>LAURA MARCELA REYES BETANCOURT</t>
  </si>
  <si>
    <t>Prestar los servicios profesionales al grupo de gestión administrativa a la Secretaría General de la ANCP-CCE para brindar apoyo en el fortalecimiento del proceso de Gestión Administrativa; principalmente; en las actividades asociadas a la elaboración de documentos en las diferentes etapas</t>
  </si>
  <si>
    <t>1143349746</t>
  </si>
  <si>
    <t>laura.reyes@colombiacompra.gov.co</t>
  </si>
  <si>
    <t>https://community.secop.gov.co/Public/Tendering/OpportunityDetail/Index?noticeUID=CO1.NTC.7370206&amp;isFromPublicArea=True&amp;isModal=true&amp;asPopupView=true</t>
  </si>
  <si>
    <t>CCE-093-2025</t>
  </si>
  <si>
    <t>Angela Carolina Mayorga Sastoque</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</si>
  <si>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t>
  </si>
  <si>
    <t>1049643727</t>
  </si>
  <si>
    <t>angela.mayorga@colombiacompra.gov.co</t>
  </si>
  <si>
    <t>https://community.secop.gov.co/Public/Tendering/OpportunityDetail/Index?noticeUID=CO1.NTC.7371233&amp;isFromPublicArea=True&amp;isModal=true&amp;asPopupView=true</t>
  </si>
  <si>
    <t>CCE-094-2025</t>
  </si>
  <si>
    <t>Jhon Freddy Rodriguez Gomez</t>
  </si>
  <si>
    <t>1073676346</t>
  </si>
  <si>
    <t>jhon.rodriguez@colombiacompra.gov.co</t>
  </si>
  <si>
    <t>https://community.secop.gov.co/Public/Tendering/OpportunityDetail/Index?noticeUID=CO1.NTC.7371459&amp;isFromPublicArea=True&amp;isModal=true&amp;asPopupView=true</t>
  </si>
  <si>
    <t>CCE-095-2025</t>
  </si>
  <si>
    <t>laura alejandra lozano alfonso</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</si>
  <si>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t>
  </si>
  <si>
    <t>1018500704</t>
  </si>
  <si>
    <t>laura.lozano@colombiacompra.gov.co</t>
  </si>
  <si>
    <t>https://community.secop.gov.co/Public/Tendering/OpportunityDetail/Index?noticeUID=CO1.NTC.7371895&amp;isFromPublicArea=True&amp;isModal=true&amp;asPopupView=true</t>
  </si>
  <si>
    <t>CCE-096-2025</t>
  </si>
  <si>
    <t>LAURA LOPEZ</t>
  </si>
  <si>
    <t>Prestar servicios profesionales para administrar y gestionar todas aquellas actividades inherentes a la puesta en marcha y administración de los diferentes los Instrumentos de Agregación de Demanda y Acuerdos Marco de Precios en sus etapas contractuales y  post contractuales; de acuerdo</t>
  </si>
  <si>
    <t>1020449826</t>
  </si>
  <si>
    <t>laura.lopez@colombiacompra.gov.co</t>
  </si>
  <si>
    <t>https://community.secop.gov.co/Public/Tendering/OpportunityDetail/Index?noticeUID=CO1.NTC.7373910&amp;isFromPublicArea=True&amp;isModal=true&amp;asPopupView=true</t>
  </si>
  <si>
    <t>CCE-097-2025</t>
  </si>
  <si>
    <t>juan sebastian pineda pelaez</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</si>
  <si>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t>
  </si>
  <si>
    <t>1022372541</t>
  </si>
  <si>
    <t>12/15/2025</t>
  </si>
  <si>
    <t>juan.pineda@colombiacompra.gov.co</t>
  </si>
  <si>
    <t>https://community.secop.gov.co/Public/Tendering/OpportunityDetail/Index?noticeUID=CO1.NTC.7372524&amp;isFromPublicArea=True&amp;isModal=true&amp;asPopupView=true</t>
  </si>
  <si>
    <t>CCE-099-2025</t>
  </si>
  <si>
    <t>Luisa Maria Gomez Ramirez</t>
  </si>
  <si>
    <t>1053834916</t>
  </si>
  <si>
    <t>01/24/2025</t>
  </si>
  <si>
    <t>luisa.gomez@colombiacompra.gov.co</t>
  </si>
  <si>
    <t>https://community.secop.gov.co/Public/Tendering/OpportunityDetail/Index?noticeUID=CO1.NTC.7380233&amp;isFromPublicArea=True&amp;isModal=true&amp;asPopupView=true</t>
  </si>
  <si>
    <t>CCE-100-2025</t>
  </si>
  <si>
    <t>MONICA YAMILE QUEVEDO CORREA</t>
  </si>
  <si>
    <t>53077157</t>
  </si>
  <si>
    <t>monica.quevedo@colombiacompra.gov.co</t>
  </si>
  <si>
    <t>https://community.secop.gov.co/Public/Tendering/OpportunityDetail/Index?noticeUID=CO1.NTC.7379688&amp;isFromPublicArea=True&amp;isModal=true&amp;asPopupView=true</t>
  </si>
  <si>
    <t>CCE-101-2025</t>
  </si>
  <si>
    <t>zulema esther jacqui barrios</t>
  </si>
  <si>
    <t>32874017</t>
  </si>
  <si>
    <t>zuleima.jacqui@colombiacompra.gov.co</t>
  </si>
  <si>
    <t>https://community.secop.gov.co/Public/Tendering/OpportunityDetail/Index?noticeUID=CO1.NTC.7379504&amp;isFromPublicArea=True&amp;isModal=true&amp;asPopupView=true</t>
  </si>
  <si>
    <t>CCE-102-2025</t>
  </si>
  <si>
    <t>alexandra rodriguez motta</t>
  </si>
  <si>
    <t>Prestar servicios profesionales para acompañar al Grupo Interno de Documentos tipo de la Subdirección de Gestión Contractual en el análisis; seguimiento; estructuración y/o actualización de documentos que tengan como fin promover la generación de insumos para democratizar la contratación y la compra</t>
  </si>
  <si>
    <t>52223787</t>
  </si>
  <si>
    <t>alexandra.rodriguez@colombiacompra.gov.co</t>
  </si>
  <si>
    <t>https://community.secop.gov.co/Public/Tendering/OpportunityDetail/Index?noticeUID=CO1.NTC.7379536&amp;isFromPublicArea=True&amp;isModal=true&amp;asPopupView=true</t>
  </si>
  <si>
    <t>CCE-103-2025</t>
  </si>
  <si>
    <t>Adriana Katerine Lopez</t>
  </si>
  <si>
    <t>Prestar servicios profesionales para acompañar desde el componente jurídico a la Subdirección de Gestión Contractual; y al Grupo Interno de Documentos tipo en el análisis; seguimiento; estructuración y/o actualización de documentos normativos y demás documentos que tengan como fin promover la genera</t>
  </si>
  <si>
    <t>53064163</t>
  </si>
  <si>
    <t>adriana.lopez@colombiacompra.gov.co</t>
  </si>
  <si>
    <t>https://community.secop.gov.co/Public/Tendering/OpportunityDetail/Index?noticeUID=CO1.NTC.7379593&amp;isFromPublicArea=True&amp;isModal=true&amp;asPopupView=true</t>
  </si>
  <si>
    <t>CCE-104-2025</t>
  </si>
  <si>
    <t>Juan David Cardenas Cabeza</t>
  </si>
  <si>
    <t>1016016829</t>
  </si>
  <si>
    <t>juan.cardenasc@colombiacompra.gov.co</t>
  </si>
  <si>
    <t>https://community.secop.gov.co/Public/Tendering/OpportunityDetail/Index?noticeUID=CO1.NTC.7376012&amp;isFromPublicArea=True&amp;isModal=true&amp;asPopupView=true</t>
  </si>
  <si>
    <t>CCE-105-2025</t>
  </si>
  <si>
    <t>María Fernanda</t>
  </si>
  <si>
    <t>Prestar servicios profesionales a la Subdirección de Estudios de Mercado y Abastecimiento Estratégico para apoyar en el desarrollo e implementación de metodologías de analítica de datos de fuentes de información relacionados con el Sistema de Compra Pública nacional;  que coadyuven a la generación d</t>
  </si>
  <si>
    <t>1101697068</t>
  </si>
  <si>
    <t>Sub EMAE</t>
  </si>
  <si>
    <t>maria.santos@colombiacompra.gov.co</t>
  </si>
  <si>
    <t>https://community.secop.gov.co/Public/Tendering/OpportunityDetail/Index?noticeUID=CO1.NTC.7389754&amp;isFromPublicArea=True&amp;isModal=true&amp;asPopupView=true</t>
  </si>
  <si>
    <t>CCE-106-2025</t>
  </si>
  <si>
    <t>Victor Simarra Casseres</t>
  </si>
  <si>
    <t>Prestar servicios profesionales a la subdirección de información y desarrollo tecnológico en los proyectos de mantenimiento preventivo y correctivo a la infraestructura interna de la entidad; el soporte operativo requerido para la gestión de la ANCP-CCE que permita adelantar mecanismos de validación</t>
  </si>
  <si>
    <t>1143146115</t>
  </si>
  <si>
    <t>victor.simarra@colombiacompra.gov.co</t>
  </si>
  <si>
    <t>https://community.secop.gov.co/Public/Tendering/OpportunityDetail/Index?noticeUID=CO1.NTC.7379762&amp;isFromPublicArea=True&amp;isModal=true&amp;asPopupView=true</t>
  </si>
  <si>
    <t>CCE-107-2025</t>
  </si>
  <si>
    <t>JHONATAN ESTEBAN RESTREPO DUQUE</t>
  </si>
  <si>
    <t>Prestar servicios profesionales a la subdirección de información y desarrollo tecnológico para el desarrollo; mantenimiento y soporte de los servicios de información que administra la entidad con el objetivo de fortalecer el sistema de compra pública y generar efectividad y transparencia en las plat</t>
  </si>
  <si>
    <t>1026268696</t>
  </si>
  <si>
    <t>jhonatan.restrepo@colombiacompra.gov.co</t>
  </si>
  <si>
    <t>https://community.secop.gov.co/Public/Tendering/OpportunityDetail/Index?noticeUID=CO1.NTC.7379704&amp;isFromPublicArea=True&amp;isModal=true&amp;asPopupView=true</t>
  </si>
  <si>
    <t>CCE-108-2025</t>
  </si>
  <si>
    <t>hernan gabriel castilla quintero</t>
  </si>
  <si>
    <t>1083016927</t>
  </si>
  <si>
    <t>hernan.castilla@colombiacompra.gov.co</t>
  </si>
  <si>
    <t>https://community.secop.gov.co/Public/Tendering/OpportunityDetail/Index?noticeUID=CO1.NTC.7379213&amp;isFromPublicArea=True&amp;isModal=true&amp;asPopupView=true</t>
  </si>
  <si>
    <t>CCE-109-2025</t>
  </si>
  <si>
    <t>Efrain Sampedro Montoya</t>
  </si>
  <si>
    <t>1015277297</t>
  </si>
  <si>
    <t>09/20/2025</t>
  </si>
  <si>
    <t>efrain.sampedro@colombiacompra.gov.co</t>
  </si>
  <si>
    <t>https://community.secop.gov.co/Public/Tendering/OpportunityDetail/Index?noticeUID=CO1.NTC.7380293&amp;isFromPublicArea=True&amp;isModal=true&amp;asPopupView=true</t>
  </si>
  <si>
    <t>CCE-110-2025</t>
  </si>
  <si>
    <t>KATEHERINE MARIOLY VILLARREAL OR6EGA</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</si>
  <si>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proyecto de inversion</t>
  </si>
  <si>
    <t>22736593</t>
  </si>
  <si>
    <t>kateherine.villarreal@colombiacompra.gov.co</t>
  </si>
  <si>
    <t>https://community.secop.gov.co/Public/Tendering/OpportunityDetail/Index?noticeUID=CO1.NTC.7396471&amp;isFromPublicArea=True&amp;isModal=true&amp;asPopupView=true</t>
  </si>
  <si>
    <t>CCE-111-2025</t>
  </si>
  <si>
    <t>Natalia Suescun Fortuna</t>
  </si>
  <si>
    <t>Prestación de servicios profesionales para asesorar; gestionar y acompañar desde el componente juridico   las actividades relacionadas con las convenciones colectivas y contratos sindicales;  adelantados y conformados por los funcionarios de la entidad</t>
  </si>
  <si>
    <t>60396555</t>
  </si>
  <si>
    <t>natalia.suescun@colombiacompra.gov.co</t>
  </si>
  <si>
    <t>https://community.secop.gov.co/Public/Tendering/OpportunityDetail/Index?noticeUID=CO1.NTC.7406330&amp;isFromPublicArea=True&amp;isModal=true&amp;asPopupView=true</t>
  </si>
  <si>
    <t>CCE-112-2025</t>
  </si>
  <si>
    <t>Ricardo Andrés Wilches</t>
  </si>
  <si>
    <t>Prestar servicios profesionales para acompañar al GIT de Comunicaciones Estratégicas en el diseño; elaboración y ejecución de la estrategia digital de la ANCP-CCE; para coadyuvar la socialización de documentos de planeación y orientaciones estratégicas dirigidas a los actores del sistema de compra publica</t>
  </si>
  <si>
    <t>1095825898</t>
  </si>
  <si>
    <t>ricardo.wilches@colombiacompra.gov.co</t>
  </si>
  <si>
    <t>https://community.secop.gov.co/Public/Tendering/OpportunityDetail/Index?noticeUID=CO1.NTC.7405970&amp;isFromPublicArea=True&amp;isModal=true&amp;asPopupView=true</t>
  </si>
  <si>
    <t>CCE-113-2025</t>
  </si>
  <si>
    <t>DAVID ELIECER VISBAL MENDEZ</t>
  </si>
  <si>
    <t xml:space="preserve">Prestar servicios de apoyo a la gestión de la Agencia Nacional de Contratación Pública Colombia Compra Eficiente; en el desarrollo de las actividades relacionadas de la gestión financiera; orientadas a estructurar documentos de lineamientos técnicos para el fortalecer la gobernabilidad y control </t>
  </si>
  <si>
    <t>1004284688</t>
  </si>
  <si>
    <t>david.visbal@colombiacompra.gov.co</t>
  </si>
  <si>
    <t>https://community.secop.gov.co/Public/Tendering/OpportunityDetail/Index?noticeUID=CO1.NTC.7404409&amp;isFromPublicArea=True&amp;isModal=true&amp;asPopupView=true</t>
  </si>
  <si>
    <t>CCE-114-2025</t>
  </si>
  <si>
    <t>DANIEL BEJARANO</t>
  </si>
  <si>
    <t>Prestar servicios profesionales en la gestión de la ANCP- CCE para acompañar y apoyar la formulación; ejecución y seguimiento de orientaciones estratégicas enfocadas en la democratización e inclusión de los diferentes actores del sistema de compra pública.</t>
  </si>
  <si>
    <t>79955794</t>
  </si>
  <si>
    <t>daniel.bejarano@colombiacompra.gov.co</t>
  </si>
  <si>
    <t>https://community.secop.gov.co/Public/Tendering/OpportunityDetail/Index?noticeUID=CO1.NTC.7409415&amp;isFromPublicArea=True&amp;isModal=true&amp;asPopupView=true</t>
  </si>
  <si>
    <t>CCE-116-2025</t>
  </si>
  <si>
    <t>SAMUEL ENRIQUE FLOREZ MARTINEZ</t>
  </si>
  <si>
    <t>Prestar servicios profesionales a la Subdirección de Estudios de Mercado y Abastecimiento Estratégico para apoyar en la elaboración de estudios económicos; análisis estadístico e implementación de metodologías de analítica de datos que coadyuven a la generación de documentos de lineamientos técnicos</t>
  </si>
  <si>
    <t>12583841</t>
  </si>
  <si>
    <t>samuel.florez@colombiacompra.gov.co</t>
  </si>
  <si>
    <t>https://community.secop.gov.co/Public/Tendering/OpportunityDetail/Index?noticeUID=CO1.NTC.7407678&amp;isFromPublicArea=True&amp;isModal=true&amp;asPopupView=true</t>
  </si>
  <si>
    <t>CCE-117-2025</t>
  </si>
  <si>
    <t>ELIANA MARIA LABARCES CASTELBLANCO</t>
  </si>
  <si>
    <t>Prestar los servicios profesionales a la Agencia Nacional de Contratación Pública Colombia Compra Eficiente en las actividades asociadas con la gestión financiera y contable; que permita adelantar mecanismos de validación orientados a fortalecer la gobernabilidad y control en la  administración</t>
  </si>
  <si>
    <t>57297979</t>
  </si>
  <si>
    <t>07/31/2025</t>
  </si>
  <si>
    <t>eliana.labarces@colombiacompra.gov.co</t>
  </si>
  <si>
    <t>https://community.secop.gov.co/Public/Tendering/OpportunityDetail/Index?noticeUID=CO1.NTC.7425170&amp;isFromPublicArea=True&amp;isModal=true&amp;asPopupView=true</t>
  </si>
  <si>
    <t>CCE-118-2025</t>
  </si>
  <si>
    <t>DIANA DIRLEY HERNANDEZ RIVAS</t>
  </si>
  <si>
    <t>Prestación de servicios profesionales a la Agencia Nacional de Contratación Pública - Colombia Compra Eficiente; para apoyar en las actividades derivadas de la estructuración e implementación del Sistema de Gestión de Documento Electrónico de Archivo (SGDEA) asociados a la política de gestión docume</t>
  </si>
  <si>
    <t>52931307</t>
  </si>
  <si>
    <t>diana.hernandezr@colombiacompra.gov.co</t>
  </si>
  <si>
    <t>https://community.secop.gov.co/Public/Tendering/OpportunityDetail/Index?noticeUID=CO1.NTC.7409428&amp;isFromPublicArea=True&amp;isModal=true&amp;asPopupView=true</t>
  </si>
  <si>
    <t>CCE-119-2025</t>
  </si>
  <si>
    <t>LAURA LUNA</t>
  </si>
  <si>
    <t>Prestar servicios profesionales a la ANCP-CCE para apoyar la revisión y estructuración de los análisis del sector y de mercado de los diferentes procesos de selección que le sean asignados</t>
  </si>
  <si>
    <t>1007723569</t>
  </si>
  <si>
    <t>laura.luna@colombiacompra.gov.co</t>
  </si>
  <si>
    <t>https://community.secop.gov.co/Public/Tendering/OpportunityDetail/Index?noticeUID=CO1.NTC.7422059&amp;isFromPublicArea=True&amp;isModal=true&amp;asPopupView=true</t>
  </si>
  <si>
    <t>CCE-120-2025</t>
  </si>
  <si>
    <t>LUZ MIREYA CEPEDA BENAVIDES</t>
  </si>
  <si>
    <t>Prestación de servicios de apoyo a la gestión al grupo interno de Talento Humano de la secretaria General de la Agencia Nacional de Contratación Pública -Colombia Compra Eficiente en las 
actividades asociadas a la gestión documental y archivo en cumplimiento de la normativa de archivo y los procedimiento</t>
  </si>
  <si>
    <t>52520381</t>
  </si>
  <si>
    <t>luz.cepeda@colombiacompra.gov.co</t>
  </si>
  <si>
    <t>https://community.secop.gov.co/Public/Tendering/OpportunityDetail/Index?noticeUID=CO1.NTC.7426945&amp;isFromPublicArea=True&amp;isModal=true&amp;asPopupView=true</t>
  </si>
  <si>
    <t>CCE-121-2025</t>
  </si>
  <si>
    <t>Natalia Bulla</t>
  </si>
  <si>
    <t>Prestar servicios profesionales a la Agencia Nacional de Contratación Pública - Colombia Compra Eficiente (ANCP-CCE) para apoyar de manera trasversal en el seguimiento a las actividades adelantadas en el marco del proyecto de inversión; orientadas a estructurar documentos de lineamientos técnicos pa</t>
  </si>
  <si>
    <t>1110512830</t>
  </si>
  <si>
    <t>natalia.bulla@colombiacompra.gov.co</t>
  </si>
  <si>
    <t>https://community.secop.gov.co/Public/Tendering/OpportunityDetail/Index?noticeUID=CO1.NTC.7422915&amp;isFromPublicArea=True&amp;isModal=true&amp;asPopupView=true</t>
  </si>
  <si>
    <t>CCE-122-2025</t>
  </si>
  <si>
    <t>YENI CAROLINA MARTÍNEZ BOCANEGRA</t>
  </si>
  <si>
    <t>Prestacion de servicios profesionales al Grupo Interno de Trabajo de Talento Humano de la Secretaria General de la Agencia Nacional de Contratación Pública -Colombia Compra Eficiente 
para brindar acompañamiento jurídico de las actividades relacionadas con el empleo público; derecho laboral admini</t>
  </si>
  <si>
    <t>53016167</t>
  </si>
  <si>
    <t>yeni.martinez@colombiacompra.gov.co</t>
  </si>
  <si>
    <t>https://community.secop.gov.co/Public/Tendering/OpportunityDetail/Index?noticeUID=CO1.NTC.7418068&amp;isFromPublicArea=True&amp;isModal=true&amp;asPopupView=true</t>
  </si>
  <si>
    <t>CCE-123-2025</t>
  </si>
  <si>
    <t>Sergio Andrés Rivera Cano</t>
  </si>
  <si>
    <t>Prestar servicios profesionales para acompañar al Grupo Interno de Relatoría de la Subdirección de Gestión Contractual en la estructuración o actualización de lineamientos técnicos y demás documentos que tengan como fin promover la generación de insumos para democratizar la contratación y la compra</t>
  </si>
  <si>
    <t>1140867280</t>
  </si>
  <si>
    <t>sergio.rivera@colombiacompra.gov.co</t>
  </si>
  <si>
    <t>https://community.secop.gov.co/Public/Tendering/OpportunityDetail/Index?noticeUID=CO1.NTC.7418277&amp;isFromPublicArea=True&amp;isModal=true&amp;asPopupView=true</t>
  </si>
  <si>
    <t>CCE-124-2025</t>
  </si>
  <si>
    <t>KEILA MARGARITA REYES CASSIANI</t>
  </si>
  <si>
    <t>1045735255</t>
  </si>
  <si>
    <t>keila.reyes@colombiacompra.gov.co</t>
  </si>
  <si>
    <t>https://community.secop.gov.co/Public/Tendering/OpportunityDetail/Index?noticeUID=CO1.NTC.7417425&amp;isFromPublicArea=True&amp;isModal=true&amp;asPopupView=true</t>
  </si>
  <si>
    <t>CCE-125-2025</t>
  </si>
  <si>
    <t>Miryam Esther Lopez Rodriguez</t>
  </si>
  <si>
    <t>Prestar servicios profesionales a la Subdirección de Estudios de Mercado y Abastecimiento Estratégico para apoyar en la elaboración de análisis; instrumentos; informes y demás insumos que coadyuven a la generación de documentos de lineamientos técnicos.</t>
  </si>
  <si>
    <t>32645897</t>
  </si>
  <si>
    <t>02/21/2025</t>
  </si>
  <si>
    <t>11/22/2025</t>
  </si>
  <si>
    <t>miryam.lopez@colombiacompra.gov.co</t>
  </si>
  <si>
    <t>https://community.secop.gov.co/Public/Tendering/OpportunityDetail/Index?noticeUID=CO1.NTC.7432333&amp;isFromPublicArea=True&amp;isModal=true&amp;asPopupView=true</t>
  </si>
  <si>
    <t>CCE-126-2025</t>
  </si>
  <si>
    <t>Valentina Paola León Orozco</t>
  </si>
  <si>
    <t>Prestar servicios profesionales ala Subdirección de Estudios de Mercado y Abastecimiento Estratégico en la estructuración; revisión y análisis de los estudios; informes; documentos y demás insumos desarrollados en el Sistema de Compra Pública Nacional que involucran a la ANCP CCE; que coadyuven a la</t>
  </si>
  <si>
    <t>1010078046</t>
  </si>
  <si>
    <t>valentina.leon@colombiacompra.gov.co</t>
  </si>
  <si>
    <t>https://community.secop.gov.co/Public/Tendering/OpportunityDetail/Index?noticeUID=CO1.NTC.7433257&amp;isFromPublicArea=True&amp;isModal=true&amp;asPopupView=true</t>
  </si>
  <si>
    <t>CCE-127-2025</t>
  </si>
  <si>
    <t>FABIAN OSWALDO HERNANDEZ MURCIA</t>
  </si>
  <si>
    <t>1098643625</t>
  </si>
  <si>
    <t>01/27/2025</t>
  </si>
  <si>
    <t>09/30/2025</t>
  </si>
  <si>
    <t>fabian.hernandez@colombiacompra.gov.co</t>
  </si>
  <si>
    <t>https://community.secop.gov.co/Public/Tendering/OpportunityDetail/Index?noticeUID=CO1.NTC.7418708&amp;isFromPublicArea=True&amp;isModal=true&amp;asPopupView=true</t>
  </si>
  <si>
    <t>CCE-128-2025</t>
  </si>
  <si>
    <t>Diego Ariza</t>
  </si>
  <si>
    <t>1022347373</t>
  </si>
  <si>
    <t>diego.ariza@colombiacompra.gov.co</t>
  </si>
  <si>
    <t>https://community.secop.gov.co/Public/Tendering/OpportunityDetail/Index?noticeUID=CO1.NTC.7422601&amp;isFromPublicArea=True&amp;isModal=true&amp;asPopupView=true</t>
  </si>
  <si>
    <t>CCE-129-2025</t>
  </si>
  <si>
    <t>alvaro andres gonzalez saavedra</t>
  </si>
  <si>
    <t>1128272452</t>
  </si>
  <si>
    <t>alvaro.gonzalez@colombiacompra.gov.co</t>
  </si>
  <si>
    <t>https://community.secop.gov.co/Public/Tendering/OpportunityDetail/Index?noticeUID=CO1.NTC.7429772&amp;isFromPublicArea=True&amp;isModal=true&amp;asPopupView=true</t>
  </si>
  <si>
    <t>CCE-130-2025</t>
  </si>
  <si>
    <t>Richard Andrès Montenegro Siefken</t>
  </si>
  <si>
    <t>Prestar servicios profesionales brindando acompañamiento en el componente jurídico a la Subdirección de Gestión Contractual en la elaboración de respuestas a peticiones de interés general; consultas y solicitudes de información relacionadas con la normativa en materia de compra y contratación públic</t>
  </si>
  <si>
    <t>1140837932</t>
  </si>
  <si>
    <t>richard.montenegro@colombiacompra.gov.co</t>
  </si>
  <si>
    <t>https://community.secop.gov.co/Public/Tendering/OpportunityDetail/Index?noticeUID=CO1.NTC.7443086&amp;isFromPublicArea=True&amp;isModal=true&amp;asPopupView=true</t>
  </si>
  <si>
    <t>CCE-131-2025</t>
  </si>
  <si>
    <t>Edgar Guiovanni Rincon Quintero</t>
  </si>
  <si>
    <t>Prestar servicios profesionales a la Dirección General de la ANCP-CCE para asesorar en la identificación y gestión de oportunidades de colaboración internacional; elaboración de estudios e insumos técnicos sobre sistemas de compra y contratación pública a nivel global; que contribuyan a la elaboraci</t>
  </si>
  <si>
    <t>1010162279</t>
  </si>
  <si>
    <t>edgar.rincon@colombiacompra.gov.co</t>
  </si>
  <si>
    <t>https://community.secop.gov.co/Public/Tendering/OpportunityDetail/Index?noticeUID=CO1.NTC.7433089&amp;isFromPublicArea=True&amp;isModal=true&amp;asPopupView=true</t>
  </si>
  <si>
    <t>CCE-132-2025</t>
  </si>
  <si>
    <t>COUPA SOFTWARE INC</t>
  </si>
  <si>
    <t>Adquirir el licenciamiento para el uso de la plataforma de la tienda virtual del Estado colombiano; incluyendo los servicios de soporte y mantenimiento del sistema asociado; con el fin garantizar la operación de los servicios de información para la compra pública.</t>
  </si>
  <si>
    <t>0</t>
  </si>
  <si>
    <t>02/01/2025</t>
  </si>
  <si>
    <t>https://community.secop.gov.co/Public/Tendering/OpportunityDetail/Index?noticeUID=CO1.NTC.7437018&amp;isFromPublicArea=True&amp;isModal=true&amp;asPopupView=true</t>
  </si>
  <si>
    <t>CCE-133-2025</t>
  </si>
  <si>
    <t>Vidal de Jesús Garavito Castro</t>
  </si>
  <si>
    <t>Prestar servicios profesionales a la Agencia Nacional de Contratación Pública - Colombia Compra Eficiente para dar cumplimiento y apoyar las diferentes acciones relacionadas con el plan de auditoría y con el seguimiento y gestión del área de Control Interno; en el tema de las plataformas y servicios</t>
  </si>
  <si>
    <t>11186792</t>
  </si>
  <si>
    <t>vidal.garavito@colombiacompra.gov.co</t>
  </si>
  <si>
    <t>https://community.secop.gov.co/Public/Tendering/OpportunityDetail/Index?noticeUID=CO1.NTC.7437408&amp;isFromPublicArea=True&amp;isModal=true&amp;asPopupView=true</t>
  </si>
  <si>
    <t>CCE-134-2025</t>
  </si>
  <si>
    <t>Cristian David Celis Izquierdo</t>
  </si>
  <si>
    <t>Prestar servicios profesionales a la Agencia Nacional de Contratación Pública - Colombia Compra Eficiente para acompañar las actividades derivadas de la gestión del relacionamiento con los diferentes actores del sistema de compra pública y el fortalecimiento de los proyectos de formación en el marco</t>
  </si>
  <si>
    <t>1014294520</t>
  </si>
  <si>
    <t>cristian.celis@colombiacompra.gov.co</t>
  </si>
  <si>
    <t>https://community.secop.gov.co/Public/Tendering/OpportunityDetail/Index?noticeUID=CO1.NTC.7444686&amp;isFromPublicArea=True&amp;isModal=true&amp;asPopupView=true</t>
  </si>
  <si>
    <t>CCE-135-2025</t>
  </si>
  <si>
    <t>GERMAN DARIO VALENCIA JIMENEZ</t>
  </si>
  <si>
    <t>1032413945</t>
  </si>
  <si>
    <t>german.valencia@colombiacompra.gov.co</t>
  </si>
  <si>
    <t>https://community.secop.gov.co/Public/Tendering/OpportunityDetail/Index?noticeUID=CO1.NTC.7443834&amp;isFromPublicArea=True&amp;isModal=true&amp;asPopupView=true</t>
  </si>
  <si>
    <t>CCE-136-2025</t>
  </si>
  <si>
    <t>FABIO ALEXANDER ALZATE FRANCO</t>
  </si>
  <si>
    <t>1018463623</t>
  </si>
  <si>
    <t>fabio.alzate@colombiacompra.gov.co</t>
  </si>
  <si>
    <t>https://community.secop.gov.co/Public/Tendering/OpportunityDetail/Index?noticeUID=CO1.NTC.7445433&amp;isFromPublicArea=True&amp;isModal=true&amp;asPopupView=true</t>
  </si>
  <si>
    <t>CCE-137-2025</t>
  </si>
  <si>
    <t>Manuel Leonardo Vega</t>
  </si>
  <si>
    <t>Prestar servicios profesionales a la Agencia para la administración; recolección; análisis de los datos y automatización de los procesos del grupo de Articulación y Socialización en el marco de la implementación de la Ruta de la democratización de las compras públicas</t>
  </si>
  <si>
    <t>80766710</t>
  </si>
  <si>
    <t>01/31/2025</t>
  </si>
  <si>
    <t>https://community.secop.gov.co/Public/Tendering/OpportunityDetail/Index?noticeUID=CO1.NTC.7445504&amp;isFromPublicArea=True&amp;isModal=true&amp;asPopupView=true</t>
  </si>
  <si>
    <t>CCE-138-2025</t>
  </si>
  <si>
    <t>CARLOS EFRAIN VARGAS MESTRA</t>
  </si>
  <si>
    <t>Prestar servicios profesionales a la ANCP-CCE para acompañar el desarrollo; la implementación y seguimiento de los programas de capacitación; formación informal y asistencia técnica; para fortalecer la apropiación del conocimiento de los actores de la compra publica y facilitar el acceso al sistema</t>
  </si>
  <si>
    <t>79366590</t>
  </si>
  <si>
    <t>carlos.vargas@colombiacompra.gov.co</t>
  </si>
  <si>
    <t>https://community.secop.gov.co/Public/Tendering/OpportunityDetail/Index?noticeUID=CO1.NTC.7445530&amp;isFromPublicArea=True&amp;isModal=true&amp;asPopupView=true</t>
  </si>
  <si>
    <t>CCE-139-2025</t>
  </si>
  <si>
    <t>CARLOS ALBERTO DIAZ SANCLEMENTE</t>
  </si>
  <si>
    <t>16349652</t>
  </si>
  <si>
    <t>carlos.diaz@colombiacompra.gov.co</t>
  </si>
  <si>
    <t>https://community.secop.gov.co/Public/Tendering/OpportunityDetail/Index?noticeUID=CO1.NTC.7445949&amp;isFromPublicArea=True&amp;isModal=true&amp;asPopupView=true</t>
  </si>
  <si>
    <t>CCE-140-2025</t>
  </si>
  <si>
    <t>SORY ANYULL MARTINEZ PARRA</t>
  </si>
  <si>
    <t>60399365</t>
  </si>
  <si>
    <t>02/06/2025</t>
  </si>
  <si>
    <t>https://community.secop.gov.co/Public/Tendering/OpportunityDetail/Index?noticeUID=CO1.NTC.7444790&amp;isFromPublicArea=True&amp;isModal=true&amp;asPopupView=true</t>
  </si>
  <si>
    <t>CCE-141-2025</t>
  </si>
  <si>
    <t>ADRIANA JOSEFA PEREZ</t>
  </si>
  <si>
    <t>40857799</t>
  </si>
  <si>
    <t>adriana.perez@colombiacompra.gov.co</t>
  </si>
  <si>
    <t>https://community.secop.gov.co/Public/Tendering/OpportunityDetail/Index?noticeUID=CO1.NTC.7445955&amp;isFromPublicArea=True&amp;isModal=true&amp;asPopupView=true</t>
  </si>
  <si>
    <t>CCE-142-2025</t>
  </si>
  <si>
    <t>ANDRES FELIPE DELGADO ORTEGA</t>
  </si>
  <si>
    <t>1015470946</t>
  </si>
  <si>
    <t>01/30/2025</t>
  </si>
  <si>
    <t>andres.delgado@colombiacompra.gov.co</t>
  </si>
  <si>
    <t>https://community.secop.gov.co/Public/Tendering/OpportunityDetail/Index?noticeUID=CO1.NTC.7444765&amp;isFromPublicArea=True&amp;isModal=true&amp;asPopupView=true</t>
  </si>
  <si>
    <t>CCE-143-2025</t>
  </si>
  <si>
    <t>Argenis Duran Piminento</t>
  </si>
  <si>
    <t>63289228</t>
  </si>
  <si>
    <t>01/28/2025</t>
  </si>
  <si>
    <t>https://community.secop.gov.co/Public/Tendering/OpportunityDetail/Index?noticeUID=CO1.NTC.7445365&amp;isFromPublicArea=True&amp;isModal=true&amp;asPopupView=true</t>
  </si>
  <si>
    <t>CCE-144-2025</t>
  </si>
  <si>
    <t>EDGAR MORAN</t>
  </si>
  <si>
    <t>79723059</t>
  </si>
  <si>
    <t>edgar.moran@colombiacompra.gov.co</t>
  </si>
  <si>
    <t>https://community.secop.gov.co/Public/Tendering/OpportunityDetail/Index?noticeUID=CO1.NTC.7445380&amp;isFromPublicArea=True&amp;isModal=true&amp;asPopupView=true</t>
  </si>
  <si>
    <t>CCE-145-2025</t>
  </si>
  <si>
    <t>Hail Perea Pinilla</t>
  </si>
  <si>
    <t>16693383</t>
  </si>
  <si>
    <t>hail.perea@colombiacompra.gov.co</t>
  </si>
  <si>
    <t>https://community.secop.gov.co/Public/Tendering/OpportunityDetail/Index?noticeUID=CO1.NTC.7445939&amp;isFromPublicArea=True&amp;isModal=true&amp;asPopupView=true</t>
  </si>
  <si>
    <t>CCE-146-2025</t>
  </si>
  <si>
    <t>HERMES LAUREANO LARA VILLAMIL</t>
  </si>
  <si>
    <t>7450392</t>
  </si>
  <si>
    <t>hermes.villamil@colombiacompra.gov.co</t>
  </si>
  <si>
    <t>https://community.secop.gov.co/Public/Tendering/OpportunityDetail/Index?noticeUID=CO1.NTC.7445914&amp;isFromPublicArea=True&amp;isModal=true&amp;asPopupView=true</t>
  </si>
  <si>
    <t>CCE-147-2025</t>
  </si>
  <si>
    <t>Laura Natalia Herrera Copete</t>
  </si>
  <si>
    <t>1014255956</t>
  </si>
  <si>
    <t>03/21/2025</t>
  </si>
  <si>
    <t>laura.herrera@colombiacompra.gov.co</t>
  </si>
  <si>
    <t>https://community.secop.gov.co/Public/Tendering/OpportunityDetail/Index?noticeUID=CO1.NTC.7445851&amp;isFromPublicArea=True&amp;isModal=true&amp;asPopupView=true</t>
  </si>
  <si>
    <t>CCE-148-2025</t>
  </si>
  <si>
    <t>MARGARITA MARTINEZ SALDARRIAGA</t>
  </si>
  <si>
    <t>30520388</t>
  </si>
  <si>
    <t>margarita.martinez@colombiacompra.gov.co</t>
  </si>
  <si>
    <t>https://community.secop.gov.co/Public/Tendering/OpportunityDetail/Index?noticeUID=CO1.NTC.7445655&amp;isFromPublicArea=True&amp;isModal=true&amp;asPopupView=true</t>
  </si>
  <si>
    <t>CCE-149-2025</t>
  </si>
  <si>
    <t>maria yubely anacona</t>
  </si>
  <si>
    <t>25482545</t>
  </si>
  <si>
    <t>maria.anacona@colombiacompra.gov.co</t>
  </si>
  <si>
    <t>https://community.secop.gov.co/Public/Tendering/OpportunityDetail/Index?noticeUID=CO1.NTC.7444647&amp;isFromPublicArea=True&amp;isModal=true&amp;asPopupView=true</t>
  </si>
  <si>
    <t>CCE-150-2025</t>
  </si>
  <si>
    <t>OMAR FRANCISCO FERRER SUESCUN</t>
  </si>
  <si>
    <t>1098638542</t>
  </si>
  <si>
    <t>omar.ferrer@colombiacompra.gov.co</t>
  </si>
  <si>
    <t>https://community.secop.gov.co/Public/Tendering/OpportunityDetail/Index?noticeUID=CO1.NTC.7443605&amp;isFromPublicArea=True&amp;isModal=true&amp;asPopupView=true</t>
  </si>
  <si>
    <t>CCE-151-2025</t>
  </si>
  <si>
    <t>HEYDI YAJAIRA VALENCIA TORRES</t>
  </si>
  <si>
    <t>1144159853</t>
  </si>
  <si>
    <t>heydi.valencia@colombiacompra.gov.co</t>
  </si>
  <si>
    <t>https://community.secop.gov.co/Public/Tendering/OpportunityDetail/Index?noticeUID=CO1.NTC.7445274&amp;isFromPublicArea=True&amp;isModal=true&amp;asPopupView=true</t>
  </si>
  <si>
    <t>CCE-152-2025</t>
  </si>
  <si>
    <t>David Eduardo Fernández Díaz</t>
  </si>
  <si>
    <t>1020752958</t>
  </si>
  <si>
    <t>david.fernandez@colombiacompra.gov.co</t>
  </si>
  <si>
    <t>https://community.secop.gov.co/Public/Tendering/OpportunityDetail/Index?noticeUID=CO1.NTC.7466907&amp;isFromPublicArea=True&amp;isModal=true&amp;asPopupView=true</t>
  </si>
  <si>
    <t>CCE-153-2025</t>
  </si>
  <si>
    <t>DAIRO ANTONIO HERRERA CORTINA</t>
  </si>
  <si>
    <t>Prestar servicios profesionales para asesorar desde la parte técnica la estructuración; seguimiento y demás actividades derivadas de la gestión de Mecanismos de Agregación de Demanda; de acuerdo con el proyecto de inversión de la Subdirección de Negocios.</t>
  </si>
  <si>
    <t>8668900</t>
  </si>
  <si>
    <t>dairo.herrera@colombiacompra.gov.co</t>
  </si>
  <si>
    <t>https://community.secop.gov.co/Public/Tendering/OpportunityDetail/Index?noticeUID=CO1.NTC.7468227&amp;isFromPublicArea=True&amp;isModal=true&amp;asPopupView=true</t>
  </si>
  <si>
    <t>CCE-154-2025</t>
  </si>
  <si>
    <t>melina espinosa jurgensen</t>
  </si>
  <si>
    <t>Prestar los servicios profesionales a la Secretaría General de la ANCP-CCE para brindar apoyo en las  actividades asociadas al Sistema de Gestión Ambiental de la Agencia y las actividades derivadas del mismo</t>
  </si>
  <si>
    <t>37440685</t>
  </si>
  <si>
    <t>melina.espinosa@colombiacompra.gov.co</t>
  </si>
  <si>
    <t>https://community.secop.gov.co/Public/Tendering/OpportunityDetail/Index?noticeUID=CO1.NTC.7466992&amp;isFromPublicArea=True&amp;isModal=true&amp;asPopupView=true</t>
  </si>
  <si>
    <t>CCE-155-2025</t>
  </si>
  <si>
    <t>Gabriela Ballén Panche</t>
  </si>
  <si>
    <t>Prestar servicios profesionales a la Subdirección de información y Desarrollo Tecnológico para apoyar en la gestión; revisión y acompañamiento de actividades contractuales y administrativas que permita adelantar mecanismos de validación orientados a la estructuración de documentos de lineamientos té</t>
  </si>
  <si>
    <t>1015472009</t>
  </si>
  <si>
    <t>gabriela.ballen@colombiacompra.gov.co</t>
  </si>
  <si>
    <t>https://community.secop.gov.co/Public/Tendering/OpportunityDetail/Index?noticeUID=CO1.NTC.7461971&amp;isFromPublicArea=True&amp;isModal=true&amp;asPopupView=true</t>
  </si>
  <si>
    <t>CCE-156-2025</t>
  </si>
  <si>
    <t>JUAN CARLOS GONZÁLEZ VÁSQUEZ</t>
  </si>
  <si>
    <t>Prestar servicios profesionales para acompañar al Grupo Interno de Relatoría de la Subdirección de Gestión Contractual en la estructuración o actualización de documentos normativos y demás documentos que tengan como fin promover la generación de insumos para democratizar la contratación y la compra</t>
  </si>
  <si>
    <t>74371557</t>
  </si>
  <si>
    <t>juan.gonzalezv@colombiacompra.gov.co</t>
  </si>
  <si>
    <t>https://community.secop.gov.co/Public/Tendering/OpportunityDetail/Index?noticeUID=CO1.NTC.7459828&amp;isFromPublicArea=True&amp;isModal=true&amp;asPopupView=true</t>
  </si>
  <si>
    <t>CCE-157-2025</t>
  </si>
  <si>
    <t>Carlos Mario Castrillon Endo</t>
  </si>
  <si>
    <t>1013660006</t>
  </si>
  <si>
    <t>02/03/2025</t>
  </si>
  <si>
    <t>carlos.castrillon@colombiacompra.gov.co</t>
  </si>
  <si>
    <t>https://community.secop.gov.co/Public/Tendering/OpportunityDetail/Index?noticeUID=CO1.NTC.7463314&amp;isFromPublicArea=True&amp;isModal=true&amp;asPopupView=true</t>
  </si>
  <si>
    <t>CCE-158-2025</t>
  </si>
  <si>
    <t>Catalina del Pilar Lisa Marisol Cubides Estupiñan</t>
  </si>
  <si>
    <t>Prestar servicios profesionales para acompañar al grupo Interno de Relatoría de la Subdirección General Contractual en el análisis y actualización de documentos normativos y herramientas de difusión que tengan como fin promover la generación de insumos para democratizar la contratación y la compra p</t>
  </si>
  <si>
    <t>1122136268</t>
  </si>
  <si>
    <t>catalina.cubides@colombiacompra.gov.co</t>
  </si>
  <si>
    <t>https://community.secop.gov.co/Public/Tendering/OpportunityDetail/Index?noticeUID=CO1.NTC.7466099&amp;isFromPublicArea=True&amp;isModal=true&amp;asPopupView=true</t>
  </si>
  <si>
    <t>CCE-159-2025</t>
  </si>
  <si>
    <t>ANDREA DEL PILAR GARZÓN SANCHEZ</t>
  </si>
  <si>
    <t>1053610110</t>
  </si>
  <si>
    <t>02/05/2025</t>
  </si>
  <si>
    <t>andrea.garzon@colombiacompra.gov.co</t>
  </si>
  <si>
    <t>https://community.secop.gov.co/Public/Tendering/OpportunityDetail/Index?noticeUID=CO1.NTC.7471873&amp;isFromPublicArea=True&amp;isModal=true&amp;asPopupView=true</t>
  </si>
  <si>
    <t>CCE-160-2025</t>
  </si>
  <si>
    <t>GEARDO DEL VECCHIO FERERR</t>
  </si>
  <si>
    <t>Prestar servicios profesionales a la subdirección de información y desarrollo tecnológico en las actividades relacionadas con la gestión; seguimiento y documentación de los proyectos de TI asignados; encaminados al mejoramiento y fortalecimiento de los servicios de información para la compra pública</t>
  </si>
  <si>
    <t>72156985</t>
  </si>
  <si>
    <t>gerardo.delvechchio@colombiacompra.gov.co</t>
  </si>
  <si>
    <t>https://community.secop.gov.co/Public/Tendering/OpportunityDetail/Index?noticeUID=CO1.NTC.7472243&amp;isFromPublicArea=True&amp;isModal=true&amp;asPopupView=true</t>
  </si>
  <si>
    <t>CCE-161-2025</t>
  </si>
  <si>
    <t>DIANA LUCIA SAAVEDRA CASTAÑEDA</t>
  </si>
  <si>
    <t>Prestar servicios profesionales brindando acompañamiento al GIT de Estudios y Conceptos de la Subdirección de Gestión Contractual en la estructuración de documentos normativos; lineamientos técnicos; conceptos institucionales; investigaciones jurídicas y absolución de consultas; generando insumos pa</t>
  </si>
  <si>
    <t>1026579845</t>
  </si>
  <si>
    <t>https://community.secop.gov.co/Public/Tendering/OpportunityDetail/Index?noticeUID=CO1.NTC.7473099&amp;isFromPublicArea=True&amp;isModal=true&amp;asPopupView=true</t>
  </si>
  <si>
    <t>CCE-162-2025</t>
  </si>
  <si>
    <t>Esperanza Contreras Pedreros</t>
  </si>
  <si>
    <t>Prestar servicios profesionales para acompañar al Grupo Interno de Relatoría de la Subdirección de Gestión Contractual en la estructuración; análisis; actualización y revisión de lineamientos técnicos y demás documentos que tengan como fin promover la generación de insumos para democratizar la contr</t>
  </si>
  <si>
    <t>52992480</t>
  </si>
  <si>
    <t>esperanza.contreras@colombiacompra.gov.co</t>
  </si>
  <si>
    <t>https://community.secop.gov.co/Public/Tendering/OpportunityDetail/Index?noticeUID=CO1.NTC.7461934&amp;isFromPublicArea=True&amp;isModal=False</t>
  </si>
  <si>
    <t>CCE-163-2025</t>
  </si>
  <si>
    <t>José Luis Sánchez Cardona</t>
  </si>
  <si>
    <t>MINIMA CUANTIA</t>
  </si>
  <si>
    <t>Prestar servicios profesionales brindando acompañamiento al GIT de Estudios y Conceptos de la Subdirección de Gestión Contractual en la elaboración de conceptos; estudios; proyectos normativos; intervenciones judiciales e informes institucionales; en temas de compra pública y contratación estatal</t>
  </si>
  <si>
    <t>1055834738</t>
  </si>
  <si>
    <t>jose.sanchez@colombiacompra.gov.co</t>
  </si>
  <si>
    <t>https://community.secop.gov.co/Public/Tendering/OpportunityDetail/Index?noticeUID=CO1.NTC.7445433&amp;isFromPublicArea=True&amp;isModal=False</t>
  </si>
  <si>
    <t>CCE-164-2025</t>
  </si>
  <si>
    <t>Laura Alejandra Tarazona Mantilla</t>
  </si>
  <si>
    <t>1098814295</t>
  </si>
  <si>
    <t>laura.tarazona@colombiacompra.gov.co</t>
  </si>
  <si>
    <t>https://community.secop.gov.co/Public/Tendering/OpportunityDetail/Index?noticeUID=CO1.NTC.7445928&amp;isFromPublicArea=True&amp;isModal=False</t>
  </si>
  <si>
    <t>CCE-165-2025</t>
  </si>
  <si>
    <t>JUAN ARMANDO ROJAS PINEDA</t>
  </si>
  <si>
    <t>Prestar servicios profesionales para apoyar al GIT de Comunicaciones Estratégicas en las actividades derivadas de la estrategia de divulgación externa y relacionamiento con medios de comunicación; con el fin de contribuir a la socialización de documentos de planeación y orientaciones estratégicas</t>
  </si>
  <si>
    <t>79862531</t>
  </si>
  <si>
    <t>02/04/2025</t>
  </si>
  <si>
    <t>juan.rojas@colombiacompra.gov.co</t>
  </si>
  <si>
    <t>https://community.secop.gov.co/Public/Tendering/OpportunityDetail/Index?noticeUID=CO1.NTC.7445307&amp;isFromPublicArea=True&amp;isModal=False</t>
  </si>
  <si>
    <t>CCE-166-2025</t>
  </si>
  <si>
    <t>Juan Guillermo Vergara Marquez</t>
  </si>
  <si>
    <t>Prestar servicios profesionales a la subdirección de información y desarrollo tecnológico en la gestión y seguimiento de las actividades derivadas de la gestión contractual y jurídica que permita adelantar los mecanismos de validación orientados a la estructuración de Documentos de Lineamientos técnicos</t>
  </si>
  <si>
    <t>8737268</t>
  </si>
  <si>
    <t>juan.vergara@colombiacompra.gov.co</t>
  </si>
  <si>
    <t>https://community.secop.gov.co/Public/Tendering/OpportunityDetail/Index?noticeUID=CO1.NTC.7445252&amp;isFromPublicArea=True&amp;isModal=False</t>
  </si>
  <si>
    <t>CCE-167-2025</t>
  </si>
  <si>
    <t>JOHANNA ANDREA SANCHEZ GALVIS</t>
  </si>
  <si>
    <t>Prestar servicios profesionales a la Agencia Nacional de Contratación Pública -Colombia Compra Eficiente para dar cumplimiento y apoyar las diferentes acciones relacionadas con el plan de auditoría y con el seguimiento y gestión del área de Control Interno; orientadas a estructurar documentos</t>
  </si>
  <si>
    <t>33376422</t>
  </si>
  <si>
    <t>johanna.sanchez@colombiacompra.gov.co</t>
  </si>
  <si>
    <t>https://community.secop.gov.co/Public/Tendering/OpportunityDetail/Index?noticeUID=CO1.NTC.7445287&amp;isFromPublicArea=True&amp;isModal=False</t>
  </si>
  <si>
    <t>CCE-168-2025</t>
  </si>
  <si>
    <t>Christian Camilo Ostos Mendivelso</t>
  </si>
  <si>
    <t>Prestar servicios profesionales a la subdirección de información y desarrollo tecnológico para el desarrollo; mantenimiento y soporte de los servicios de información que administra la entidad con el objetivo de fortalecer el sistema de compra pública y generar efectividad y transparencia en las platantas</t>
  </si>
  <si>
    <t>1073232264</t>
  </si>
  <si>
    <t>christian.ostos@colombiacompra.gov.co</t>
  </si>
  <si>
    <t>https://community.secop.gov.co/Public/Tendering/OpportunityDetail/Index?noticeUID=CO1.NTC.7490956&amp;isFromPublicArea=True&amp;isModal=False</t>
  </si>
  <si>
    <t>CCE-169-2025</t>
  </si>
  <si>
    <t>ANYI CAROLINA RAMOS ARDILA</t>
  </si>
  <si>
    <t>52821519</t>
  </si>
  <si>
    <t>anyi.ramos@colombiacompra.gov.co</t>
  </si>
  <si>
    <t>https://community.secop.gov.co/Public/Tendering/OpportunityDetail/Index?noticeUID=CO1.NTC.7458879&amp;isFromPublicArea=True&amp;isModal=False</t>
  </si>
  <si>
    <t>CCE-170-2025</t>
  </si>
  <si>
    <t>Mario luis reyes castro</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</si>
  <si>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t>
  </si>
  <si>
    <t>1002208842</t>
  </si>
  <si>
    <t>mario.reyes@colombiacompra.gov.co</t>
  </si>
  <si>
    <t>https://community.secop.gov.co/Public/Tendering/OpportunityDetail/Index?noticeUID=CO1.NTC.7467700&amp;isFromPublicArea=True&amp;isModal=False</t>
  </si>
  <si>
    <t>CCE-171-2025</t>
  </si>
  <si>
    <t>JENNY CAROLINA FONSECA FAJARDO</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</si>
  <si>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t>
  </si>
  <si>
    <t>53155179</t>
  </si>
  <si>
    <t>jenny.fonseca@colombiacompra.gov.co</t>
  </si>
  <si>
    <t>https://community.secop.gov.co/Public/Tendering/OpportunityDetail/Index?noticeUID=CO1.NTC.7462990&amp;isFromPublicArea=True&amp;isModal=False</t>
  </si>
  <si>
    <t>CCE-172-2025</t>
  </si>
  <si>
    <t>SANDRA PATRIICIA GOMEZ</t>
  </si>
  <si>
    <t>Prestar servicios profesionales a la Subdirección de Negocios para apoyar en el seguimiento de asuntos relacionados con la gestión administrativa y laimplementación de planes; políticas; proyectos e indicadores; con el fin de contribuir a los procesos de administración de los mecanismos de Agregaci</t>
  </si>
  <si>
    <t>66947994</t>
  </si>
  <si>
    <t>sandra.gomez@colombiacompra.gov.co</t>
  </si>
  <si>
    <t>https://community.secop.gov.co/Public/Tendering/OpportunityDetail/Index?noticeUID=CO1.NTC.7463338&amp;isFromPublicArea=True&amp;isModal=False</t>
  </si>
  <si>
    <t>CCE-173-2025</t>
  </si>
  <si>
    <t>MARIO DAVID ARROYO</t>
  </si>
  <si>
    <t>Prestar servicios profesionales al Grupo Interno de Seguimiento; Cifras y Estadísticas de la TVEC de la Subdirección de Negocios para la medición y procesamiento de información de los Acuerdos Marco e Instrumentos de Agregación de demanda de acuerdo con el proyecto de inversión a cargo de la Subdire</t>
  </si>
  <si>
    <t>1085265899</t>
  </si>
  <si>
    <t>mario.arroyo@colombiacompra.gov.co</t>
  </si>
  <si>
    <t>https://community.secop.gov.co/Public/Tendering/OpportunityDetail/Index?noticeUID=CO1.NTC.7461484&amp;isFromPublicArea=True&amp;isModal=False</t>
  </si>
  <si>
    <t>CCE-174-2025</t>
  </si>
  <si>
    <t>JOSE DEL CARMEN SIERRA QUINTERO</t>
  </si>
  <si>
    <t>Prestar servicios profesionales a la ANCP-CCE en la formulación de estrategias metodológicas para el desarrollo de los componentes de capacitación y asistencia técnica en el territorio nacional en el marco de la estrategia Ruta de la Democratización de las Compras Públicas propendiendo por la articu</t>
  </si>
  <si>
    <t>7448744</t>
  </si>
  <si>
    <t>jose.sierra@colombiacompra.gov.co</t>
  </si>
  <si>
    <t>https://community.secop.gov.co/Public/Tendering/OpportunityDetail/Index?noticeUID=CO1.NTC.7473778&amp;isFromPublicArea=True&amp;isModal=False</t>
  </si>
  <si>
    <t>CCE-175-2025</t>
  </si>
  <si>
    <t>DIANA ALEJANDRA RIAÑO CUASTUMAL</t>
  </si>
  <si>
    <t>Prestar servicios profesionales en Psicología; en el Grupo Interno de Trabajo de Talento Humano de la secretaria general de la Agencia Nacional de Contratación Pública -Colombia Compra Eficiente orientados a la atención segura de las personas usuarias; enmarcados en la implementación; seguimiento y</t>
  </si>
  <si>
    <t>52953883</t>
  </si>
  <si>
    <t>diana.riano@colombiacompra.gov.co</t>
  </si>
  <si>
    <t>https://community.secop.gov.co/Public/Tendering/OpportunityDetail/Index?noticeUID=CO1.NTC.7532598&amp;isFromPublicArea=True&amp;isModal=False</t>
  </si>
  <si>
    <t>CCE-176-2025</t>
  </si>
  <si>
    <t>Sara Diaz Marciales</t>
  </si>
  <si>
    <t>Prestar servicios de apoyo a la gestión del GIT de Comunicaciones Estratégicas en las actividades de producción de piezas audiovisuales digitales; edición y animación de contenido multimedial; con el fin de contribuir a la socialización de documentos de planeación y orientaciones estratégicas dir</t>
  </si>
  <si>
    <t>1000227057</t>
  </si>
  <si>
    <t>sara.diaz@colombiacompra.gov.co</t>
  </si>
  <si>
    <t>https://community.secop.gov.co/Public/Tendering/OpportunityDetail/Index?noticeUID=CO1.NTC.7490746&amp;isFromPublicArea=True&amp;isModal=False</t>
  </si>
  <si>
    <t>CCE-177-2025</t>
  </si>
  <si>
    <t>CARLOS ALBERTO CONTRERAS JAIMES</t>
  </si>
  <si>
    <t>Prestar servicios profesionales a la ANCP-CCE en la formulación de estrategias metodológicas para el desarrollo de los componentes de capacitación y asistencia técnica en el territorio nacional en el marco de la estrategia Ruta de la Democratización de las Compras Públicas propendiendo por la arti</t>
  </si>
  <si>
    <t>13925836</t>
  </si>
  <si>
    <t>02/11/2025</t>
  </si>
  <si>
    <t>carlos.contreras@colombiacompra.gov.co</t>
  </si>
  <si>
    <t>https://community.secop.gov.co/Public/Tendering/OpportunityDetail/Index?noticeUID=CO1.NTC.7472468&amp;isFromPublicArea=True&amp;isModal=False</t>
  </si>
  <si>
    <t>CCE-178-2025</t>
  </si>
  <si>
    <t>MELISSA RAMIREZ AHUMADA</t>
  </si>
  <si>
    <t>Prestar servicios profesionales para acompañar y apoyar al grupo de planeación; políticas públicas y asuntos internacionales de la Dirección General de la ANCP-CCE en el análisis; seguimiento y evaluación del proceso de planeación institucional; y en la implementación de las políticas del MIPG para</t>
  </si>
  <si>
    <t>1140888631</t>
  </si>
  <si>
    <t>melissa.ramirez@colombiacompra.gov.co</t>
  </si>
  <si>
    <t>https://community.secop.gov.co/Public/Tendering/OpportunityDetail/Index?noticeUID=CO1.NTC.7473042&amp;isFromPublicArea=True&amp;isModal=False</t>
  </si>
  <si>
    <t>CCE-179-2025</t>
  </si>
  <si>
    <t>CARLOS ANDRES ARIAS AARON</t>
  </si>
  <si>
    <t>Prestar servicios profesionales para brindar apoyo en la administración y gestión de todas aquellas actividades inherentes a la puesta en marcha y administración de los diferentes Mecanismos de Agregación de Demanda; en sus etapas contractuales y post-contractuales; de acuerdo con el proyecto de inv</t>
  </si>
  <si>
    <t>1098696353</t>
  </si>
  <si>
    <t>carlos.arias@colobiacompra.gov.co</t>
  </si>
  <si>
    <t>https://community.secop.gov.co/Public/Tendering/OpportunityDetail/Index?noticeUID=CO1.NTC.7484330&amp;isFromPublicArea=True&amp;isModal=False</t>
  </si>
  <si>
    <t>CCE-180-2025</t>
  </si>
  <si>
    <t>Jorge Alejandro Quiroga Aguilar</t>
  </si>
  <si>
    <t>Prestar servicios profesionales a la Subdirección de Estudios de Mercado y Abastecimiento Estratégico para desarrollar e implementar metodologías y herramientas de analítica de datos de fuentes de información relacionadas con el Sistema de Compra Pública nacional;  que coadyuven a la generación de d</t>
  </si>
  <si>
    <t>1022397828</t>
  </si>
  <si>
    <t>jorge.quiroga@colombiacompra.gov.co</t>
  </si>
  <si>
    <t>https://community.secop.gov.co/Public/Tendering/OpportunityDetail/Index?noticeUID=CO1.NTC.7484353&amp;isFromPublicArea=True&amp;isModal=False</t>
  </si>
  <si>
    <t>CCE-181-2025</t>
  </si>
  <si>
    <t>Indrid Catalina Orozco Castiblanco</t>
  </si>
  <si>
    <t>1018412614</t>
  </si>
  <si>
    <t>ingrid.orozco@colombiacompra.gov.co</t>
  </si>
  <si>
    <t>https://community.secop.gov.co/Public/Tendering/OpportunityDetail/Index?noticeUID=CO1.NTC.7487150&amp;isFromPublicArea=True&amp;isModal=False</t>
  </si>
  <si>
    <t>CCE-182-2025</t>
  </si>
  <si>
    <t>Nicolás Andrés Guzmán Padilla</t>
  </si>
  <si>
    <t>Prestar servicios profesionales brindando acompañamiento a los diferentes grupos internos de la Subdirección de Gestión Contractual en la estructuración de lineamientos técnicos y documentos tipo; así como en la elaboración y revisión de documentos jurídicos; estudios normativos y conceptos en mater</t>
  </si>
  <si>
    <t>1020773732</t>
  </si>
  <si>
    <t>nicolas.guzman@colombiacompra.gov.co</t>
  </si>
  <si>
    <t>https://community.secop.gov.co/Public/Tendering/OpportunityDetail/Index?noticeUID=CO1.NTC.7487636&amp;isFromPublicArea=True&amp;isModal=False</t>
  </si>
  <si>
    <t>CCE-183-2025</t>
  </si>
  <si>
    <t>MARIA JOSHIRA NIETO MANZANO</t>
  </si>
  <si>
    <t>Prestar servicios profesionales a la Subdirección de Gestión Contractual en la elaboración y/o actualización de instrumentos y herramientas que promuevan la transparencia en la contratación pública; así como las mejores prácticas contractuales en pro de la democratización de la compra pública.</t>
  </si>
  <si>
    <t>1064708533</t>
  </si>
  <si>
    <t>maria.nieto@colombiacompra.gov.co</t>
  </si>
  <si>
    <t>https://community.secop.gov.co/Public/Tendering/OpportunityDetail/Index?noticeUID=CO1.NTC.7484123&amp;isFromPublicArea=True&amp;isModal=False</t>
  </si>
  <si>
    <t>CCE-184-2025</t>
  </si>
  <si>
    <t>Anamaria Bonilla Prieto</t>
  </si>
  <si>
    <t>Prestar servicios profesionales brindando acompañamiento a la Subdirección de Gestión Contractual en la elaboración de estudios; conceptos y documentos normativos; así como en la implementación de políticas públicas relacionadas con temas de sostenibilidad; ciencia; tecnología; innovación; inteligen</t>
  </si>
  <si>
    <t>1024546241</t>
  </si>
  <si>
    <t>11/06/2025</t>
  </si>
  <si>
    <t>ana.bonilla@colombiacompra.gov.co</t>
  </si>
  <si>
    <t>https://community.secop.gov.co/Public/Tendering/OpportunityDetail/Index?noticeUID=CO1.NTC.7499066&amp;isFromPublicArea=True&amp;isModal=False</t>
  </si>
  <si>
    <t>CCE-185-2025</t>
  </si>
  <si>
    <t>Yuly Johana Rodriguez Florez</t>
  </si>
  <si>
    <t>Prestar servicios profesionales para apoyar al GIT de Comunicaciones Estratégicas en las actividades derivadas de la estrategia de divulgación externa y relacionamiento con medios de comunicación; con el fin de contribuir a la socialización de documentos de planeación y orientaciones estratégicas di</t>
  </si>
  <si>
    <t>1023874859</t>
  </si>
  <si>
    <t>yuli.rodriguez@colombiacompra.gov.co</t>
  </si>
  <si>
    <t>https://community.secop.gov.co/Public/Tendering/OpportunityDetail/Index?noticeUID=CO1.NTC.7494160&amp;isFromPublicArea=True&amp;isModal=False</t>
  </si>
  <si>
    <t>CCE-186-2025</t>
  </si>
  <si>
    <t>LUIS EDUARDO RAMOS CARMONA</t>
  </si>
  <si>
    <t>79594499</t>
  </si>
  <si>
    <t>luis.ramos@colombiacompra.gov.co</t>
  </si>
  <si>
    <t>https://community.secop.gov.co/Public/Tendering/OpportunityDetail/Index?noticeUID=CO1.NTC.7494523&amp;isFromPublicArea=True&amp;isModal=False</t>
  </si>
  <si>
    <t>CCE-187-2025</t>
  </si>
  <si>
    <t>Jose Luis Meza Carvajal</t>
  </si>
  <si>
    <t>Prestar servicios profesionales a  la Subdirección de Estudios de Mercado y Abastecimiento Estratégico en la revisión; construcción de informes y elaboración de herramientas de analitica de datos con respecto al Sistema de Compra Pública Nacional; que coadyuven a la generación de Documentos de linea</t>
  </si>
  <si>
    <t>1010206428</t>
  </si>
  <si>
    <t>jose.meza@colombiacompra.gov.co</t>
  </si>
  <si>
    <t>https://community.secop.gov.co/Public/Tendering/OpportunityDetail/Index?noticeUID=CO1.NTC.7494915&amp;isFromPublicArea=True&amp;isModal=False</t>
  </si>
  <si>
    <t>CCE-188-2025</t>
  </si>
  <si>
    <t>Nicolas Castaño</t>
  </si>
  <si>
    <t>Prestar servicios profesionales a  la Subdirección de Estudios de Mercado y Abastecimiento Estratégico en la revisión; construcción de informes y elaboración de herramientas de analitica de datos con respecto al Sistema de Compra Pública Nacional; que coadyuven a la generación de Documentos de linea</t>
  </si>
  <si>
    <t>1098817224</t>
  </si>
  <si>
    <t>nicolas.castano@colombiacompra.gov.co</t>
  </si>
  <si>
    <t>https://community.secop.gov.co/Public/Tendering/OpportunityDetail/Index?noticeUID=CO1.NTC.7500012&amp;isFromPublicArea=True&amp;isModal=False</t>
  </si>
  <si>
    <t>CCE-189-2025</t>
  </si>
  <si>
    <t>Andres David Rojas Lozano</t>
  </si>
  <si>
    <t>Prestar servicios profesionales a la Subdirección de Estudios de Mercado y Abastecimiento Estratégico para apoyar en la elaboración de herramientas de consulta de información; extracción de datos e implementación de metodologías de analítica de datos que coadyuven a la generación de documentos de l</t>
  </si>
  <si>
    <t>1010243049</t>
  </si>
  <si>
    <t>andres.rojas@colombiacompra.gov.co</t>
  </si>
  <si>
    <t>https://community.secop.gov.co/Public/Tendering/OpportunityDetail/Index?noticeUID=CO1.NTC.7500228&amp;isFromPublicArea=True&amp;isModal=False</t>
  </si>
  <si>
    <t>CCE-190-2025</t>
  </si>
  <si>
    <t>LEIDYS GOMEZ NAVARRO</t>
  </si>
  <si>
    <t>Prestar servicios profesionales a la Subdirección de Estudios de Mercado y Abastecimiento Estratégico para apoyar en el estudio; desarrollo y seguimiento de los distintos insumos y herramientas de visualización del Sistema de compra pública; que coadyuven  a la generación de documentos de lineamient</t>
  </si>
  <si>
    <t>1065599937</t>
  </si>
  <si>
    <t>leidys.gomez@colombiacompra.gov.co</t>
  </si>
  <si>
    <t>https://community.secop.gov.co/Public/Tendering/OpportunityDetail/Index?noticeUID=CO1.NTC.7501445&amp;isFromPublicArea=True&amp;isModal=False</t>
  </si>
  <si>
    <t>CCE-191-2025</t>
  </si>
  <si>
    <t>YESICA DAYANA CARBONÓ BARBOSA</t>
  </si>
  <si>
    <t>Prestar servicios profesionales a la Subdirección de Estudios de Mercado y Abastecimiento Estratégico en el apoyo de recolección de información necesarios para la elaboración de documentos y generaciòn de herramientas que coadyuven a la generación de documentos de lineamientos técnicos.</t>
  </si>
  <si>
    <t>1221981730</t>
  </si>
  <si>
    <t>yesica.carbono@colombiacompra.gov.co</t>
  </si>
  <si>
    <t>https://community.secop.gov.co/Public/Tendering/OpportunityDetail/Index?noticeUID=CO1.NTC.7501457&amp;isFromPublicArea=True&amp;isModal=False</t>
  </si>
  <si>
    <t>CCE-192-2025</t>
  </si>
  <si>
    <t>Alejandra María Caycedo Niño</t>
  </si>
  <si>
    <t>Prestar servicios profesionales para adelantar  todas las actuaciones relacionadas con procesos sancionatorios y poscontractuales de acuerdo con los lineamientos internos y la normatividad vigente en el marco de los Mecanismos de Agregación de  Demanda a cargo de la Subdirección de Negocios de la</t>
  </si>
  <si>
    <t>1018413817</t>
  </si>
  <si>
    <t>alejandra.caycedo@colombiacompra.gov.co</t>
  </si>
  <si>
    <t>https://community.secop.gov.co/Public/Tendering/OpportunityDetail/Index?noticeUID=CO1.NTC.7504849&amp;isFromPublicArea=True&amp;isModal=False</t>
  </si>
  <si>
    <t>CCE-193-2025</t>
  </si>
  <si>
    <t>FRANCISCO JAVIER JARAMILLO ANAYA</t>
  </si>
  <si>
    <t>Prestar servicios profesionales para adelantar todas las actuaciones relacionadas con procesos sancionatorios y poscontractuales de acuerdo con los lineamientos internos y la normatividad vigente en el marco de los Mecanismos de Agregación de  Demanda a cargo de la Subdirección de Negocios de la Ag</t>
  </si>
  <si>
    <t>1121842693</t>
  </si>
  <si>
    <t>francisco.jaramillo@colombiacompra.gov.co</t>
  </si>
  <si>
    <t>https://community.secop.gov.co/Public/Tendering/OpportunityDetail/Index?noticeUID=CO1.NTC.7505430&amp;isFromPublicArea=True&amp;isModal=False</t>
  </si>
  <si>
    <t>CCE-194-2025</t>
  </si>
  <si>
    <t>Camilo Correa Valencia</t>
  </si>
  <si>
    <t>Prestar servicios profesionales a la Subdirección de Estudios de Mercado y Abastecimiento Estratégico para la construcción de herramientas BI; análisis de datos y demás insumos estratégicos del Sistema de comp pública; que coadyuven a la generación de documentos de lineamientos técnicos.</t>
  </si>
  <si>
    <t>1026277714</t>
  </si>
  <si>
    <t>camilo.correa@colombiacompra.gov.co</t>
  </si>
  <si>
    <t>https://community.secop.gov.co/Public/Tendering/OpportunityDetail/Index?noticeUID=CO1.NTC.7504069&amp;isFromPublicArea=True&amp;isModal=False</t>
  </si>
  <si>
    <t>CCE-195-2025</t>
  </si>
  <si>
    <t>RUBBY MARCELA FLECHAS MORALES</t>
  </si>
  <si>
    <t>Prestar servicios profesionales a la Subdirección de Estudios de Mercado y Abastecimiento Estratégico en la elaboración y análisis de herramientas; estudios y demás insumos desarrollados en el Sistema de Compra Pública; que coadyuven a la generación de documentos de lineamientos técnicos.</t>
  </si>
  <si>
    <t>1098719583</t>
  </si>
  <si>
    <t>rubby.flechas@colombiacompra.gov.co</t>
  </si>
  <si>
    <t>https://community.secop.gov.co/Public/Tendering/OpportunityDetail/Index?noticeUID=CO1.NTC.7504094&amp;isFromPublicArea=True&amp;isModal=False</t>
  </si>
  <si>
    <t>CCE-196-2025</t>
  </si>
  <si>
    <t>Juan Carlos Ospina Arango</t>
  </si>
  <si>
    <t>Prestar servicios de apoyo a la gestión a la subdirección de información y desarrollo tecnológico en las actividades relacionadas con el soporte operativo de la infraestructura tecnológica interna de la entidad que permita adelantar mecanismos de validación orientados a la estructuración de Document</t>
  </si>
  <si>
    <t>91226552</t>
  </si>
  <si>
    <t>juan.ospinaa@colombiacompra.gov.co</t>
  </si>
  <si>
    <t>https://community.secop.gov.co/Public/Tendering/OpportunityDetail/Index?noticeUID=CO1.NTC.7504721&amp;isFromPublicArea=True&amp;isModal=False</t>
  </si>
  <si>
    <t>CCE-197-2025</t>
  </si>
  <si>
    <t>Jhonatan Arango Sanchez</t>
  </si>
  <si>
    <t>Prestar servicios profesionales a la subdirección de Información y desarrollo tecnológico en la gestión de la seguridad de la información y continuidad del negocio asociada a las plataformas de compra pública que administra la entidad con el objetivo de fortalecer los servicios de información para l</t>
  </si>
  <si>
    <t>1018428860</t>
  </si>
  <si>
    <t>02/13/2025</t>
  </si>
  <si>
    <t>jhonatan.arango@colombiacompra.gov.co</t>
  </si>
  <si>
    <t>https://community.secop.gov.co/Public/Tendering/OpportunityDetail/Index?noticeUID=CO1.NTC.7504485&amp;isFromPublicArea=True&amp;isModal=False</t>
  </si>
  <si>
    <t>CCE-198-2025</t>
  </si>
  <si>
    <t>Giuseppe Polifrony Avendaño</t>
  </si>
  <si>
    <t>Prestar servicios profesionales a la subdirección de información y desarrollo tecnológico para el levantamiento; documentación y gestión de los requerimientos funcionales asociados a los proyectos relacionados con los servicios de información para la compra pública</t>
  </si>
  <si>
    <t>1140839676</t>
  </si>
  <si>
    <t>02/10/2025</t>
  </si>
  <si>
    <t>guiseppe.polifrony@colombiacompra.gov.co</t>
  </si>
  <si>
    <t>https://community.secop.gov.co/Public/Tendering/OpportunityDetail/Index?noticeUID=CO1.NTC.7525084&amp;isFromPublicArea=True&amp;isModal=False</t>
  </si>
  <si>
    <t>CCE-199-2025</t>
  </si>
  <si>
    <t>CAROLINA CORTÉS GARAVITO</t>
  </si>
  <si>
    <t>51725236</t>
  </si>
  <si>
    <t>carolina.cortes@colombiacompra.gov.co</t>
  </si>
  <si>
    <t>https://community.secop.gov.co/Public/Tendering/OpportunityDetail/Index?noticeUID=CO1.NTC.7529653&amp;isFromPublicArea=True&amp;isModal=False</t>
  </si>
  <si>
    <t>CCE-200-2025</t>
  </si>
  <si>
    <t>ADRIANA MARCELA BETANCOURT MARTINEZ</t>
  </si>
  <si>
    <t>Prestar servicios profesionales para apoyar a la Subdirección de Estudios de Mercado y Abastecimiento Estratégico en el análisis y seguimiento jurídico de estudios y documentos relacionados con los instrumentos que diseña la ANCP-CCE; que coadyuven en la generación de documentos de lineamientos técn</t>
  </si>
  <si>
    <t>1121912179</t>
  </si>
  <si>
    <t>12/19/2025</t>
  </si>
  <si>
    <t>adriana.betancourt@colombiacompra.gov.co</t>
  </si>
  <si>
    <t>https://community.secop.gov.co/Public/Tendering/OpportunityDetail/Index?noticeUID=CO1.NTC.7524180&amp;isFromPublicArea=True&amp;isModal=False</t>
  </si>
  <si>
    <t>CCE-201-2025</t>
  </si>
  <si>
    <t>Pierre Alexander Alee Perez</t>
  </si>
  <si>
    <t>72285850</t>
  </si>
  <si>
    <t>03/12/2025</t>
  </si>
  <si>
    <t>pierre.alee@colombiacompra.gov.co</t>
  </si>
  <si>
    <t>https://community.secop.gov.co/Public/Tendering/OpportunityDetail/Index?noticeUID=CO1.NTC.7524442&amp;isFromPublicArea=True&amp;isModal=False</t>
  </si>
  <si>
    <t>CCE-202-2025</t>
  </si>
  <si>
    <t>Daniel Esteban Muñoz Melo</t>
  </si>
  <si>
    <t>Prestar servicios profesionales a la subdirección de información y desarrollo tecnológico en la ejecución y seguimiento del proyecto derivado de la estrategia de despliegue de SECOP II que permita fortalecer los servicios de información para la compra pública</t>
  </si>
  <si>
    <t>1072198646</t>
  </si>
  <si>
    <t>09/06/2025</t>
  </si>
  <si>
    <t>daniel.munoz@colombiacompra.gov.co</t>
  </si>
  <si>
    <t>https://community.secop.gov.co/Public/Tendering/OpportunityDetail/Index?noticeUID=CO1.NTC.7524495&amp;isFromPublicArea=True&amp;isModal=False</t>
  </si>
  <si>
    <t>CCE-203-2025</t>
  </si>
  <si>
    <t>Eliana Serrano Camelo</t>
  </si>
  <si>
    <t>Prestar los servicios profesionales a la Secretaría General de la Agencia Nacional de Contratación Pública Colombia Compra Eficiente en materia contable; tributaria  y trámite de la información del proceso de gestión financiera.</t>
  </si>
  <si>
    <t>52261387</t>
  </si>
  <si>
    <t>eliana.serrano@colombiacompra.gov.co</t>
  </si>
  <si>
    <t>https://community.secop.gov.co/Public/Tendering/OpportunityDetail/Index?noticeUID=CO1.NTC.7533182&amp;isFromPublicArea=True&amp;isModal=False</t>
  </si>
  <si>
    <t>CCE-204-2025</t>
  </si>
  <si>
    <t>GABRIELA GONGORA BERMUDEZ</t>
  </si>
  <si>
    <t>Prestar servicios profesionales a la subdirección de información y desarrollo tecnológico en la estructuración; implementación y seguimiento del proyecto derivado de la estrategia de despliegue de SECOP II que permita fortalecer los servicios de información para la compra pública</t>
  </si>
  <si>
    <t>1019093098</t>
  </si>
  <si>
    <t>02/07/2025</t>
  </si>
  <si>
    <t>gabriela.gongora@colombiacompra.gov.co</t>
  </si>
  <si>
    <t>https://community.secop.gov.co/Public/Tendering/OpportunityDetail/Index?noticeUID=CO1.NTC.7533440&amp;isFromPublicArea=True&amp;isModal=False</t>
  </si>
  <si>
    <t>CCE-205-2025</t>
  </si>
  <si>
    <t>JIMMY FRANCISCO ESCOBAR GARCÍA</t>
  </si>
  <si>
    <t>79411946</t>
  </si>
  <si>
    <t>jimmy.escobar@colombiacompra.gov.co</t>
  </si>
  <si>
    <t>https://community.secop.gov.co/Public/Tendering/OpportunityDetail/Index?noticeUID=CO1.NTC.7533841&amp;isFromPublicArea=True&amp;isModal=False</t>
  </si>
  <si>
    <t>CCE-206-2025</t>
  </si>
  <si>
    <t>Camila Alejandra Prieto Alvarado</t>
  </si>
  <si>
    <t>1020735744</t>
  </si>
  <si>
    <t>camila.prieto@colombiacompra.gov.co</t>
  </si>
  <si>
    <t>https://community.secop.gov.co/Public/Tendering/OpportunityDetail/Index?noticeUID=CO1.NTC.7536330&amp;isFromPublicArea=True&amp;isModal=False</t>
  </si>
  <si>
    <t>CCE-207-2025</t>
  </si>
  <si>
    <t>BIBIANA TANGARIFE CARVAJAL</t>
  </si>
  <si>
    <t>Prestar servicios profesionales para asesorar a la Subdirección de Estudios de Mercado y Abastecimiento Estratégico; en las actividades requeridas para el desarrollo de estrategias de análisis y monitoreo de estudios e instrumentos contractuales desarrollados por la ANCP CCE que coadyuven a la gener</t>
  </si>
  <si>
    <t>52962616</t>
  </si>
  <si>
    <t>bibiana.tangarife@colombiacompra.gov.co</t>
  </si>
  <si>
    <t>https://community.secop.gov.co/Public/Tendering/OpportunityDetail/Index?noticeUID=CO1.NTC.7551723&amp;isFromPublicArea=True&amp;isModal=False</t>
  </si>
  <si>
    <t>CCE-208-2025</t>
  </si>
  <si>
    <t>cesar saavedra rodriguez</t>
  </si>
  <si>
    <t>8684392</t>
  </si>
  <si>
    <t>cesar.saavedra@colombiacompra.gov.co</t>
  </si>
  <si>
    <t>https://community.secop.gov.co/Public/Tendering/OpportunityDetail/Index?noticeUID=CO1.NTC.7551573&amp;isFromPublicArea=True&amp;isModal=False</t>
  </si>
  <si>
    <t>CCE-209-2025</t>
  </si>
  <si>
    <t>RUTH VELASQUEZ</t>
  </si>
  <si>
    <t>40185238</t>
  </si>
  <si>
    <t>02/14/2025</t>
  </si>
  <si>
    <t>ruth.velasquez@colombiacompra.gov.co</t>
  </si>
  <si>
    <t>https://community.secop.gov.co/Public/Tendering/OpportunityDetail/Index?noticeUID=CO1.NTC.7551593&amp;isFromPublicArea=True&amp;isModal=False</t>
  </si>
  <si>
    <t>CCE-210-2025</t>
  </si>
  <si>
    <t>Walter Silva Combita</t>
  </si>
  <si>
    <t>Prestar servicios profesionales para acompañar al grupo de planeación; políticas públicas y asuntos internacionales de la Dirección General en la formulación e implementación del sistema integrado de gestión y el sistema de administración de riesgos de la entidad; con el fin de contribuir a la e</t>
  </si>
  <si>
    <t>80449686</t>
  </si>
  <si>
    <t>walter.silva@colombiacompra.gov.co</t>
  </si>
  <si>
    <t>https://community.secop.gov.co/Public/Tendering/OpportunityDetail/Index?noticeUID=CO1.NTC.7551785&amp;isFromPublicArea=True&amp;isModal=False</t>
  </si>
  <si>
    <t>CCE-211-2025</t>
  </si>
  <si>
    <t>Nicolas Andres Osorio Ceballos</t>
  </si>
  <si>
    <t>Prestar servicios profesionales para apoyar en la operación; seguimiento y cumplimiento de la administración los Mecanismos de Agregación de Demanda; en sus etapas contractuales y post-contractuales; de acuerdo con el proyecto de inversión a cargo de la Subdirección de Negocios.</t>
  </si>
  <si>
    <t>1020832119</t>
  </si>
  <si>
    <t>02/12/2025</t>
  </si>
  <si>
    <t>nicolas.osorio@colombiacompra.gov.co</t>
  </si>
  <si>
    <t>https://community.secop.gov.co/Public/Tendering/OpportunityDetail/Index?noticeUID=CO1.NTC.7545212&amp;isFromPublicArea=True&amp;isModal=False</t>
  </si>
  <si>
    <t>CCE-212-2025</t>
  </si>
  <si>
    <t>DIEGO STIVEN CASTELLANOS SANTANILLA</t>
  </si>
  <si>
    <t>1003813336</t>
  </si>
  <si>
    <t>02/20/2025</t>
  </si>
  <si>
    <t>diego.castellanos@colombiacompra.gov.co</t>
  </si>
  <si>
    <t>https://community.secop.gov.co/Public/Tendering/OpportunityDetail/Index?noticeUID=CO1.NTC.7547816&amp;isFromPublicArea=True&amp;isModal=False</t>
  </si>
  <si>
    <t>CCE-213-2025</t>
  </si>
  <si>
    <t>Ian Mateo Bustos Bernal</t>
  </si>
  <si>
    <t>1000706058</t>
  </si>
  <si>
    <t>ian,bustos@colombiacompra.gov.co</t>
  </si>
  <si>
    <t>CCE-214-2025</t>
  </si>
  <si>
    <t>JACKELINE ROSSE SANCHEZ</t>
  </si>
  <si>
    <t>32691225</t>
  </si>
  <si>
    <t>02/19/2025</t>
  </si>
  <si>
    <t>jackeline.sanchez@colombiacompra.gov.co</t>
  </si>
  <si>
    <t>https://community.secop.gov.co/Public/Tendering/OpportunityDetail/Index?noticeUID=CO1.NTC.7549519&amp;isFromPublicArea=True&amp;isModal=False</t>
  </si>
  <si>
    <t>CCE-215-2025</t>
  </si>
  <si>
    <t>BRIAN GUTIERREZ BELTRAN</t>
  </si>
  <si>
    <t>Prestar servicios profesionales para apoyar a la Subdirección de Estudios de Mercado y Abastecimiento Estratégico en el desarrollo de formaciones; herramientas; metodologías y mecanismos que permitan efectuar análisis en el marco de la metodología del Modelo de Abastecimiento Estratégico; que coadyu</t>
  </si>
  <si>
    <t>1018475279</t>
  </si>
  <si>
    <t>03/11/2025</t>
  </si>
  <si>
    <t>brian.gutierrez@colombiacompra.gov.co</t>
  </si>
  <si>
    <t>https://community.secop.gov.co/Public/Tendering/OpportunityDetail/Index?noticeUID=CO1.NTC.7600837&amp;isFromPublicArea=True&amp;isModal=False</t>
  </si>
  <si>
    <t>CCE-216-2025</t>
  </si>
  <si>
    <t>MARIA FERNANDA FERNANDEZ JARABA</t>
  </si>
  <si>
    <t>1143123254</t>
  </si>
  <si>
    <t>maria.fernandez@colombiacompra.gov.co</t>
  </si>
  <si>
    <t>https://community.secop.gov.co/Public/Tendering/OpportunityDetail/Index?noticeUID=CO1.NTC.7555519&amp;isFromPublicArea=True&amp;isModal=False</t>
  </si>
  <si>
    <t>CCE-217-2025</t>
  </si>
  <si>
    <t>MARIA CAMILA TRUJILLO JACOME</t>
  </si>
  <si>
    <t>Prestar servicios profesionales a la Subdirección de Estudios de Mercado y Abastecimiento Estratégico en el desarrollo y seguimiento de estudios y de los distintos insumos que coadyuven a la generación de documentos de análisis de coyuntura y prospectiva sectorial.</t>
  </si>
  <si>
    <t>1088281738</t>
  </si>
  <si>
    <t>maria.trujillo@colombiacompra.gov.co</t>
  </si>
  <si>
    <t>https://community.secop.gov.co/Public/Tendering/OpportunityDetail/Index?noticeUID=CO1.NTC.7553781&amp;isFromPublicArea=True&amp;isModal=False</t>
  </si>
  <si>
    <t>CCE-218-2025</t>
  </si>
  <si>
    <t>Jonathan Martinez Covilla</t>
  </si>
  <si>
    <t>1129539296</t>
  </si>
  <si>
    <t>jonathan.martinez@colombiacompra.gov.co</t>
  </si>
  <si>
    <t>https://community.secop.gov.co/Public/Tendering/OpportunityDetail/Index?noticeUID=CO1.NTC.7553711&amp;isFromPublicArea=True&amp;isModal=False</t>
  </si>
  <si>
    <t>CCE-219-2025</t>
  </si>
  <si>
    <t>Fernando Pinzon</t>
  </si>
  <si>
    <t>Prestar servicios profesionales a la Agencia Nacional de Contratación Pública - Colombia Compra Eficiente; en la estructuración; implementación y ejecución de estrategias de monitoreo y análisis de medios tradicionales y digitales; incluyendo el seguimiento de medios de comunicación; redes sociales</t>
  </si>
  <si>
    <t>11230096</t>
  </si>
  <si>
    <t>02/17/2025</t>
  </si>
  <si>
    <t>https://community.secop.gov.co/Public/Tendering/OpportunityDetail/Index?noticeUID=CO1.NTC.7566238&amp;isFromPublicArea=True&amp;isModal=False</t>
  </si>
  <si>
    <t>CCE-220-2025</t>
  </si>
  <si>
    <t>Luz mary Garcia Orozco</t>
  </si>
  <si>
    <t>Prestar los servicios profesionales a la Secretaría General de la Agencia Nacional de Contratación Pública -Colombia Compra Eficiente- en todo lo relacionado con el trámite de cuentas para pago a cargo del Proceso de Gestión Financiera.</t>
  </si>
  <si>
    <t>21896398</t>
  </si>
  <si>
    <t>https://community.secop.gov.co/Public/Tendering/OpportunityDetail/Index?noticeUID=CO1.NTC.7565495&amp;isFromPublicArea=True&amp;isModal=False</t>
  </si>
  <si>
    <t>CCE-221-2025</t>
  </si>
  <si>
    <t>ERIKA PAOLA MOYA SIERRA</t>
  </si>
  <si>
    <t>Prestar servicios de apoyo a la gestión; en las actividades de administración de los Mecanismos de Agregación de Demanda.</t>
  </si>
  <si>
    <t>1136885781</t>
  </si>
  <si>
    <t>erika.moya@colombiacompra.gov.co</t>
  </si>
  <si>
    <t>https://community.secop.gov.co/Public/Tendering/OpportunityDetail/Index?noticeUID=CO1.NTC.7567439&amp;isFromPublicArea=True&amp;isModal=False</t>
  </si>
  <si>
    <t>CCE-222-2025</t>
  </si>
  <si>
    <t>regina isabel lopez burgos</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</si>
  <si>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t>
  </si>
  <si>
    <t>45526141</t>
  </si>
  <si>
    <t>regina.lopez@colombiacompra.gov.co</t>
  </si>
  <si>
    <t>https://community.secop.gov.co/Public/Tendering/OpportunityDetail/Index?noticeUID=CO1.NTC.7566599&amp;isFromPublicArea=True&amp;isModal=False</t>
  </si>
  <si>
    <t>CCE-223-2025</t>
  </si>
  <si>
    <t>Marcela Adriana Cortés Soto</t>
  </si>
  <si>
    <t>Prestar servicios profesionales a la Subdirección de información y Desarrollo Tecnológico para la gestión; documentación y especificación de los requerimientos de interoperabilidad que surjan de los servicios de información para la compra pública; con el objetivo de fortalecer la gobernabilidad y co</t>
  </si>
  <si>
    <t>52048168</t>
  </si>
  <si>
    <t>marcela.cortes@colombiacompra.gov.co</t>
  </si>
  <si>
    <t>https://community.secop.gov.co/Public/Tendering/OpportunityDetail/Index?noticeUID=CO1.NTC.7445816&amp;isFromPublicArea=True&amp;isModal=False</t>
  </si>
  <si>
    <t>CCE-224-2025</t>
  </si>
  <si>
    <t>leonardo fabio mora gallardo</t>
  </si>
  <si>
    <t>1044432597</t>
  </si>
  <si>
    <t>leonardo.mora@colombiacompra.gov.co</t>
  </si>
  <si>
    <t>https://community.secop.gov.co/Public/Tendering/OpportunityDetail/Index?noticeUID=CO1.NTC.7562447&amp;isFromPublicArea=True&amp;isModal=False</t>
  </si>
  <si>
    <t>CCE-225-2025</t>
  </si>
  <si>
    <t>CESAR STEVE ROJAS GUZMAN</t>
  </si>
  <si>
    <t>79742017</t>
  </si>
  <si>
    <t>02/26/2025</t>
  </si>
  <si>
    <t>cesar.rojas@colombiacompra.gov.co</t>
  </si>
  <si>
    <t>https://community.secop.gov.co/Public/Tendering/OpportunityDetail/Index?noticeUID=CO1.NTC.7575905&amp;isFromPublicArea=True&amp;isModal=False</t>
  </si>
  <si>
    <t>CCE-226-2025</t>
  </si>
  <si>
    <t>MICHAEL STEVEN ROJAS BELTRAN</t>
  </si>
  <si>
    <t>1016065316</t>
  </si>
  <si>
    <t>michael.rojas@colombiacompra.gov.co</t>
  </si>
  <si>
    <t>https://community.secop.gov.co/Public/Tendering/OpportunityDetail/Index?noticeUID=CO1.NTC.7588138&amp;isFromPublicArea=True&amp;isModal=False</t>
  </si>
  <si>
    <t>CCE-227-2025</t>
  </si>
  <si>
    <t>Gestión de Seguridad Electrónica S.A.</t>
  </si>
  <si>
    <t>Suministrar a la Agencia Nacional de Contratación Pública - Colombia Compra Eficiente los certificados digitales según los requerimientos y cantidades establecidos en el anexo técnico con el fin de apoyar la correcta operación del licenciamiento de los servicios de información para la compra pública</t>
  </si>
  <si>
    <t>900204272</t>
  </si>
  <si>
    <t>https://community.secop.gov.co/Public/Tendering/OpportunityDetail/Index?noticeUID=CO1.NTC.7585528&amp;isFromPublicArea=True&amp;isModal=False</t>
  </si>
  <si>
    <t>CCE-228-2025</t>
  </si>
  <si>
    <t>Miguel Fernando Pérez Pino</t>
  </si>
  <si>
    <t>Prestar servicios profesionales a la Subdirección de Estudios de Mercado y Abastecimiento Estratégico para apoyar en el desarrollo de herramientas; metodologías y mecanismos para la consolidación del Modelo de Abastecimiento Estratégico y otros insumos estratégicos; que coadyuven a la generación de</t>
  </si>
  <si>
    <t>13175903</t>
  </si>
  <si>
    <t>miguel.perez@colombiacompra.gov.co</t>
  </si>
  <si>
    <t>https://community.secop.gov.co/Public/Tendering/OpportunityDetail/Index?noticeUID=CO1.NTC.7588124&amp;isFromPublicArea=True&amp;isModal=False</t>
  </si>
  <si>
    <t>CCE-229-2025</t>
  </si>
  <si>
    <t>Miguel Angel Andrade Layton</t>
  </si>
  <si>
    <t>Prestar servicios profesionales a la Subdirección de Estudios de Mercado y Abastecimiento Estratégico para apoyar en los procesos de levantamiento de información requeridos para la generación de análisis y herramientas en el marco de metodologías de abastecimiento estratégico; que coadyuven a la gen</t>
  </si>
  <si>
    <t>1016097984</t>
  </si>
  <si>
    <t>miguel.andrade@colombiacompra.gov.co</t>
  </si>
  <si>
    <t>https://community.secop.gov.co/Public/Tendering/OpportunityDetail/Index?noticeUID=CO1.NTC.7588133&amp;isFromPublicArea=True&amp;isModal=False</t>
  </si>
  <si>
    <t>CCE-230-2025</t>
  </si>
  <si>
    <t>Edgar Enrique Bermeo Blanco</t>
  </si>
  <si>
    <t>1140895741</t>
  </si>
  <si>
    <t>02/18/2025</t>
  </si>
  <si>
    <t>edgar.bermeo@colombiacompra.gov.co</t>
  </si>
  <si>
    <t>https://community.secop.gov.co/Public/Tendering/OpportunityDetail/Index?noticeUID=CO1.NTC.7588115&amp;isFromPublicArea=True&amp;isModal=False</t>
  </si>
  <si>
    <t>CCE-231-2025</t>
  </si>
  <si>
    <t>Angela Liliana Galvez Moreno</t>
  </si>
  <si>
    <t>Prestar servicios profesionales a la Subdirección de Estudios de Mercado y Abastecimiento Estratégico en el análisis y seguimiento de los estudios; instrumentos; informes; documentos y demás insumos estratégicos relacionados con los instrumentos contractuales diseñados por la ANCP - CCE que coadyuve</t>
  </si>
  <si>
    <t>1057587172</t>
  </si>
  <si>
    <t>angela.galves@colombiacompra.gov.co</t>
  </si>
  <si>
    <t>https://community.secop.gov.co/Public/Tendering/OpportunityDetail/Index?noticeUID=CO1.NTC.7596840&amp;isFromPublicArea=True&amp;isModal=False</t>
  </si>
  <si>
    <t>CCE-232-2025</t>
  </si>
  <si>
    <t>Diego Fernando Torres Silva</t>
  </si>
  <si>
    <t>Prestar servicios profesionales a la Subdirección de Estudios de Mercado y Abastecimiento Estratégico para apoyar en la elaboración y revisión de estudios; instrumentos y demás insumos que coadyuven a la generación de Documentos de lineamientos técnicos.</t>
  </si>
  <si>
    <t>1012435813</t>
  </si>
  <si>
    <t>diego.torres@colombiacompra.gov.co</t>
  </si>
  <si>
    <t>https://community.secop.gov.co/Public/Tendering/OpportunityDetail/Index?noticeUID=CO1.NTC.7612994&amp;isFromPublicArea=True&amp;isModal=False</t>
  </si>
  <si>
    <t>CCE-233-2025</t>
  </si>
  <si>
    <t>DUVAN ANDRES ANAYA MOSQUERA</t>
  </si>
  <si>
    <t>Prestar servicios de apoyo a la gestión a la Subdirección de Estudios de Mercado y Abastecimiento Estratégico para apoyar en la identificación de buenas prácticas; desarrollo de herramientas y estudios; que coadyuven a la generación de documentos de análisis de coyuntura y prospectiva sectorial.</t>
  </si>
  <si>
    <t>1028027923</t>
  </si>
  <si>
    <t>duvan.anaya@colombiacompra.gov.co</t>
  </si>
  <si>
    <t>https://community.secop.gov.co/Public/Tendering/OpportunityDetail/Index?noticeUID=CO1.NTC.7472471&amp;isFromPublicArea=True&amp;isModal=False</t>
  </si>
  <si>
    <t>CCE-234-2025</t>
  </si>
  <si>
    <t>Leddy Alvernia Lobo</t>
  </si>
  <si>
    <t>Prestar servicios profesionales a la Subdirección de Estudios de Mercado y Abastecimiento Estratégico para apoyar en los procesos de estructuración de instrumentos y estudios que faciliten las compras y contratación pública; contribuyendo a la generación documentos de análisis de coyuntura y prospec</t>
  </si>
  <si>
    <t>49664056</t>
  </si>
  <si>
    <t>leddy.alvernia@colombiacompra.gov.co</t>
  </si>
  <si>
    <t>https://community.secop.gov.co/Public/Tendering/OpportunityDetail/Index?noticeUID=CO1.NTC.7612566&amp;isFromPublicArea=True&amp;isModal=False</t>
  </si>
  <si>
    <t>CCE-235-2025</t>
  </si>
  <si>
    <t>EMENSO MANOTAS TRONCOSO</t>
  </si>
  <si>
    <t>Prestar servicios profesionales a la subdirección de información y desarrollo tecnológico en las actividades relacionadas con la administración y soporte de la infraestructura interna y externa de la entidad; que permita adelantar mecanismos de validación orientados a la estructuración de Documentos</t>
  </si>
  <si>
    <t>8526128</t>
  </si>
  <si>
    <t>emenso.manotas@colombiacompra.gov.co</t>
  </si>
  <si>
    <t>https://community.secop.gov.co/Public/Tendering/OpportunityDetail/Index?noticeUID=CO1.NTC.7629100&amp;isFromPublicArea=True&amp;isModal=False</t>
  </si>
  <si>
    <t>CCE-236-2025</t>
  </si>
  <si>
    <t>ANTONI ANDRADE PERALTA</t>
  </si>
  <si>
    <t>Prestar servicios profesionales para brindar apoyo en la administracion y gestion de todas aquellas actividades inherentes a la puesta en marcha y administración de los diferentes Mecanismos de Agregacion de Demanda; en sus etapas contractuales y postcontractuales; de acuerdo con el proyecto de inve</t>
  </si>
  <si>
    <t>12124852</t>
  </si>
  <si>
    <t>antoni.andrade@colombiacompra.gov.co</t>
  </si>
  <si>
    <t>https://community.secop.gov.co/Public/Tendering/OpportunityDetail/Index?noticeUID=CO1.NTC.7627848&amp;isFromPublicArea=True&amp;isModal=False</t>
  </si>
  <si>
    <t>CCE-237-2025</t>
  </si>
  <si>
    <t>INNATEL S.A.S BIC</t>
  </si>
  <si>
    <t>Renovar el licenciamiento; garantía y soporte de 12 Access Point MR46 Cisco Meraki Enterprise para la gestión de redes de comunicación de la ANCP-CCE que apoyen los servicios de información para la compra pública.</t>
  </si>
  <si>
    <t>900171749</t>
  </si>
  <si>
    <t>03/31/2025</t>
  </si>
  <si>
    <t>https://community.secop.gov.co/Public/Tendering/OpportunityDetail/Index?noticeUID=CO1.NTC.7631118&amp;isFromPublicArea=True&amp;isModal=False</t>
  </si>
  <si>
    <t>CCE-238-2025</t>
  </si>
  <si>
    <t>JULIO CESAR MOLINA JACOME</t>
  </si>
  <si>
    <t>72002893</t>
  </si>
  <si>
    <t>julio.molina@colombiacompra.gov.co</t>
  </si>
  <si>
    <t>CCE-239-2025</t>
  </si>
  <si>
    <t>Diego Felipe Santana Pajoy</t>
  </si>
  <si>
    <t>Prestar servicios profesionales a la subdirección de información y desarrollo tecnológico en la gestión de pruebas que aseguren la calidad de los proyectos relacionados con las plataformas administradas por la entidad y que permita fortalecer los servicios de información para la compra pública.</t>
  </si>
  <si>
    <t>1026558905</t>
  </si>
  <si>
    <t>SUB. GESTION CONTRACTUAL</t>
  </si>
  <si>
    <t>diego.santana@colombiacompra.gov.co</t>
  </si>
  <si>
    <t>CCE-240-2025</t>
  </si>
  <si>
    <t>Leidy dayana Roa Bautista</t>
  </si>
  <si>
    <t>Prestar servicios  de apoyo a la gestión a la Subdirección de Estudios de Mercado y Abastecimiento Estratégico para apoyar  el desarrollo de estudios y seguimientos con información del Sistema de Compras Públicas para la generación de documentos de lineamientos técnicos.</t>
  </si>
  <si>
    <t>1022925724</t>
  </si>
  <si>
    <t>02/15/2025</t>
  </si>
  <si>
    <t>SIDT</t>
  </si>
  <si>
    <t>leidy.roa@colombiacompra.gov.co</t>
  </si>
  <si>
    <t>CCE-241-2025</t>
  </si>
  <si>
    <t>Francisco Suavita Garcia</t>
  </si>
  <si>
    <t>79459883</t>
  </si>
  <si>
    <t>DIRECCION - TRANSVERSAL</t>
  </si>
  <si>
    <t>francisco.suavita@colombiacompra.gov.co</t>
  </si>
  <si>
    <t>CCE-242-2025</t>
  </si>
  <si>
    <t>KAROL ANDREA GONZALEZ MARIN</t>
  </si>
  <si>
    <t>Prestar servicios profesionales para acompañar desde el componente juridico al Grupo Interno de Documentos tipo y a la Subdirección de Gestión Contractual en la estructuración y/o actualización de documentos normativos y demás documentos que tengan como fin promover la generación de insumos para dem</t>
  </si>
  <si>
    <t>1022338309</t>
  </si>
  <si>
    <t>DIRECCION - PLANEACION</t>
  </si>
  <si>
    <t>karol.gonzalez@colombiacompra.gov.co</t>
  </si>
  <si>
    <t>CCE-243-2025</t>
  </si>
  <si>
    <t>Jonathan Eduardo Romero Martinez</t>
  </si>
  <si>
    <t>Prestar servicios profesionales a la subdirección de información y desarrollo tecnológico en la estructuración; implementación y seguimiento del proyecto derivado de la estrategia de despliegue de SECOP II que permita fortalecer los servicios de información para la compra pública.</t>
  </si>
  <si>
    <t>1014281148</t>
  </si>
  <si>
    <t>GESTION DOCUMENTAL</t>
  </si>
  <si>
    <t>jonathan.romero@colombiacompra.gov.co</t>
  </si>
  <si>
    <t>CCE-244-2025</t>
  </si>
  <si>
    <t>CAMILO JOSE MARTINEZ MARTINEZ</t>
  </si>
  <si>
    <t>Prestar los servicios profesionales para apoyar jurídicamente a la Agencia Nacional de Contratación Pública -Colombia Compra Eficiente en el seguimiento de las políticas y lineamientos de la compra pública y los mecanismos de agregación de demanda; con el fin de proponer mejoras; actualizaciones y e</t>
  </si>
  <si>
    <t>1129571988</t>
  </si>
  <si>
    <t>camilo.martinez@colombiacompra.gov.com</t>
  </si>
  <si>
    <t>CCE-245-2025</t>
  </si>
  <si>
    <t>KELLY LORAINE QUIROZ GUERRA</t>
  </si>
  <si>
    <t>Prestar servicios profesionales para apoyar y acompañar al grupo de planeación; políticas públicas y asuntos internacionales de la Dirección General de la ANCP-CCE en la gestión y seguimiento administrativo de políticas y diferentes instrumentos de planeación; para contribuir a la elaboración de doc</t>
  </si>
  <si>
    <t>1065657533</t>
  </si>
  <si>
    <t>DIRECCION - ARTICULACION</t>
  </si>
  <si>
    <t>kelly.quiroz@colombiacompra.gov.co</t>
  </si>
  <si>
    <t>CCE-246-2025</t>
  </si>
  <si>
    <t>YINA PAOLA SUAREZ CORDOBA</t>
  </si>
  <si>
    <t>Prestar servicios profesionales a la ANC_CCE en las actividades asociadas a la gestión documental; que permita generar mecanismos de validación para estructurar documentos de lineamientos técnicos; con el fin de coadyuvar en la efectividad y transparencia en las plataformas de compra pública naciona</t>
  </si>
  <si>
    <t>53133075</t>
  </si>
  <si>
    <t>02/24/2025</t>
  </si>
  <si>
    <t>yina.suarez@colombiacompra.gov.co</t>
  </si>
  <si>
    <t>CCE-247-2025</t>
  </si>
  <si>
    <t>Asly Daniela Avendaño Hernandez</t>
  </si>
  <si>
    <t>Prestar servicios de apoyo a la gestión de la Agencia Nacional de Contratación Pública Colombia Compra Eficiente; en el desarrollo de las actividades relacionadas con la gestión administrativa de asuntos internacionales; así como prestar apoyo en la elaboración de documentos que se requieran; con el</t>
  </si>
  <si>
    <t>1004368100</t>
  </si>
  <si>
    <t>asly.avendaño@colombiacompra.gov.co</t>
  </si>
  <si>
    <t>CCE-248-2025</t>
  </si>
  <si>
    <t>TAHIRY VIVIANA SARMIENTO SOLANO</t>
  </si>
  <si>
    <t>Prestar servicios profesionales a la ANCP-CCE para la implementación de los programas de capacitaciones y asistencia técnica dirigidos a los actores de la compra pública; para facilitar el acceso al sistema de compras y contratación pública en el marco de la Estrategia Ruta de la Democratizació</t>
  </si>
  <si>
    <t>57297645</t>
  </si>
  <si>
    <t>tahiry.sarmiento@colombiacompra.gov.co</t>
  </si>
  <si>
    <t>CCE-249-2025</t>
  </si>
  <si>
    <t>EDELBER DAVID GARCIA PEREZ</t>
  </si>
  <si>
    <t>1047369570</t>
  </si>
  <si>
    <t>edelver.garcia@colombiacompra.gov.co</t>
  </si>
  <si>
    <t>CCE-250-2025</t>
  </si>
  <si>
    <t>HILMER FERNANDO COSTA URZOLA</t>
  </si>
  <si>
    <t>Prestar servicios profesionales a la ANCP-CCE para la implementación de los programas de capacitaciones y asistencia técnica dirigidos a los actores de la compra pública; para facilitar el acceso al sistema de compras y contratación pública en el marco de la Estrategia Ruta de la Democratizaci</t>
  </si>
  <si>
    <t>1067810123</t>
  </si>
  <si>
    <t>02/27/2025</t>
  </si>
  <si>
    <t>hilmer.costa@colombiacompra.gov.co</t>
  </si>
  <si>
    <t>CCE-251-2025</t>
  </si>
  <si>
    <t>Lucinda Esther Reyes Marimon</t>
  </si>
  <si>
    <t>32705647</t>
  </si>
  <si>
    <t>03/20/2025</t>
  </si>
  <si>
    <t>lucinda.reyes@colombiacompra.gov.co</t>
  </si>
  <si>
    <t>CCE-252-2025</t>
  </si>
  <si>
    <t>LILIANA PATRICIA MOISES ROMERO</t>
  </si>
  <si>
    <t>Prestar servicios profesionales a la ANCP-CCE para la implementación de los programas de capacitaciones y asistencia técnica dirigidos a los actores de la compra pública; para facilitar el acceso al sistema de compras y contratación pública en el marco de la Estrategia Ruta de la Democratización de</t>
  </si>
  <si>
    <t>57443698</t>
  </si>
  <si>
    <t>liliana.moises@colombiacompra.gov.co</t>
  </si>
  <si>
    <t>CCE-253-2025</t>
  </si>
  <si>
    <t>TANIA VALENTINA LOPEZ RIVERA</t>
  </si>
  <si>
    <t>50955696</t>
  </si>
  <si>
    <t>tania.lopez@colombiacompra.gov.co</t>
  </si>
  <si>
    <t>CCE-254-2025</t>
  </si>
  <si>
    <t>Jorge Luis Mueller Bossio</t>
  </si>
  <si>
    <t>8685323</t>
  </si>
  <si>
    <t>jorge.muller@colombiacompra.gov.co</t>
  </si>
  <si>
    <t>CCE-255-2025</t>
  </si>
  <si>
    <t>MARIA JAIDI CEDEÑO TAMAYO</t>
  </si>
  <si>
    <t>26515289</t>
  </si>
  <si>
    <t>maria.cedano@colombiacompra.gov.co</t>
  </si>
  <si>
    <t>CCE-256-2025</t>
  </si>
  <si>
    <t>andres felipe Jimenez</t>
  </si>
  <si>
    <t>Prestar servicios profesionales a la ANCP-CCE para la implementación de los programas de capacitaciones y asistencia técnica dirigidos a los actores de la compra pública; para facilitar el acceso al sistema de compras y contratación pública en el marco de la Estrategia Ruta de la Democratización</t>
  </si>
  <si>
    <t>1038132988</t>
  </si>
  <si>
    <t>SEMAE</t>
  </si>
  <si>
    <t>andres.jimenez@colombiacompra.gov.co</t>
  </si>
  <si>
    <t>CCE-257-2025</t>
  </si>
  <si>
    <t>HENRY CASTRO CORDOBA</t>
  </si>
  <si>
    <t>11706061</t>
  </si>
  <si>
    <t>Secretaria General</t>
  </si>
  <si>
    <t>henry.castro@colombiacompra.gov.co</t>
  </si>
  <si>
    <t>CCE-259-2025</t>
  </si>
  <si>
    <t>LUIS GERMAN CASTELLAR MORENO</t>
  </si>
  <si>
    <t>1143429874</t>
  </si>
  <si>
    <t>luis.castellar@colombiacompra.gov.co</t>
  </si>
  <si>
    <t>CCE-260-2025</t>
  </si>
  <si>
    <t>Yery Catherine López Urrutia</t>
  </si>
  <si>
    <t>Prestar servicios profesionales a la Subdirección de Estudios de Mercado y Abastecimiento Estratégico para apoyar en el desarrollo de herramientas de visualización y análisis de datos que coadyuven a la generación de Documentos de lineamientos técnicos.</t>
  </si>
  <si>
    <t>1031163817</t>
  </si>
  <si>
    <t>yery.lopez@colombiacompra.gov.co</t>
  </si>
  <si>
    <t>CCE-261-2025</t>
  </si>
  <si>
    <t>SANDRA MILENA ARÉVALO RUBIANO</t>
  </si>
  <si>
    <t>Prestación de servicios profesionales al grupo de gestión documental de la secretaria general para realizar la actualización Implementación y seguimiento a los Programas Específicos del Programa de Gestión Documental (PGD); dando cumplimiento de los requisitos establecidos en la normatividad vigent</t>
  </si>
  <si>
    <t>21103967</t>
  </si>
  <si>
    <t>sandra.arevalo@colombiacompra.gov.co</t>
  </si>
  <si>
    <t>CCE-262-2025</t>
  </si>
  <si>
    <t>JUAN CARLOS DUARTE HERNANDEZ</t>
  </si>
  <si>
    <t>Prestar servicios de apoyo a la gestión; en las actividades de administración de los Mecanismos de Agregación de Demanda de acuerdo con el proyecto de inversión a cargo de la Subdirección de Negocios</t>
  </si>
  <si>
    <t>79485691</t>
  </si>
  <si>
    <t>juan.duarte@colombiacompra.gov.co</t>
  </si>
  <si>
    <t>CCE-263-2025</t>
  </si>
  <si>
    <t>BETTY ELENA DIAZ FERNANDEZ</t>
  </si>
  <si>
    <t>36536688</t>
  </si>
  <si>
    <t>DIRECCION - COMUNICACIONES</t>
  </si>
  <si>
    <t>betty.diaz@colombiacompra.gov.co</t>
  </si>
  <si>
    <t>CCE-264-2025</t>
  </si>
  <si>
    <t>ADRIANA MARCELA DURAN PERDOMO</t>
  </si>
  <si>
    <t>Prestar servicios profesionales a la Subdirección de Estudios de Mercado y Abastecimiento Estratégico para apoyar en el desarrollo de estudios y realizar el seguimiento de los distintos insumos relacionados con la inclusión de nuevos actores en el Sistema de compra pública; que coadyuven a la genera</t>
  </si>
  <si>
    <t>65782637</t>
  </si>
  <si>
    <t>03/01/2025</t>
  </si>
  <si>
    <t>adriana.duran@colombiacompra.gov.co</t>
  </si>
  <si>
    <t>CCE-265-2025</t>
  </si>
  <si>
    <t>PABLO ANTONIO GAFARO ALVAREZ</t>
  </si>
  <si>
    <t>88234606</t>
  </si>
  <si>
    <t>pablo.gafaro@colombiacompra.gov.co</t>
  </si>
  <si>
    <t>https://community.secop.gov.co/Public/Tendering/OpportunityDetail/Index?noticeUID=CO1.NTC.7725147&amp;isFromPublicArea=True&amp;isModal=true&amp;asPopupView=true</t>
  </si>
  <si>
    <t>CCE-266-2025</t>
  </si>
  <si>
    <t>HUGO MONTERO</t>
  </si>
  <si>
    <t>Prestar servicios profesionales a la ANCP - CCE para estructurar e implementar campañas internas y la gestión de canales de comunicación internos; con el fin de fortalecer la cultura organizacional y contribuir a la socialización de documentos de planeación y orientaciones estratégicas de la entidad</t>
  </si>
  <si>
    <t>8737834</t>
  </si>
  <si>
    <t>02/28/2025</t>
  </si>
  <si>
    <t>hector.montero@colombiacompra.gov.co</t>
  </si>
  <si>
    <t>https://community.secop.gov.co/Public/Tendering/OpportunityDetail/Index?noticeUID=CO1.NTC.7725329&amp;isFromPublicArea=True&amp;isModal=true&amp;asPopupView=true</t>
  </si>
  <si>
    <t>CCE-267-2025</t>
  </si>
  <si>
    <t>Darwin Giovanny Agudelo Lopez</t>
  </si>
  <si>
    <t>Prestar servicios de apoyo a la gestión para acompañar al Grupo Interno de Comunicaciones Estratégicas de la Dirección General de la ANCP-CCE en la elaboración de contenidos audiovisuales; con el fin de contribuir a la socialización de documentos de planeación y orientaciones estratégicas dirigidas</t>
  </si>
  <si>
    <t>1003510627</t>
  </si>
  <si>
    <t>darwin.agudelo@colombiacompra.gov.co</t>
  </si>
  <si>
    <t>https://community.secop.gov.co/Public/Tendering/OpportunityDetail/Index?noticeUID=CO1.NTC.7725404&amp;isFromPublicArea=True&amp;isModal=true&amp;asPopupView=true</t>
  </si>
  <si>
    <t>CCE-268-2025</t>
  </si>
  <si>
    <t>YENNY PEREZ</t>
  </si>
  <si>
    <t>Prestar servicios profesionales para brindar asesoría en la identificación; promoción y estructuración de los diferentes Mecanismos de Agregación de Demanda de acuerdo con el proyecto de inversión a cargo de la Subdirección.</t>
  </si>
  <si>
    <t>1015993255</t>
  </si>
  <si>
    <t>12/25/2025</t>
  </si>
  <si>
    <t>yenny.perez@colombiacompra.gov.co</t>
  </si>
  <si>
    <t>https://community.secop.gov.co/Public/Tendering/OpportunityDetail/Index?noticeUID=CO1.NTC.7738173&amp;isFromPublicArea=True&amp;isModal=true&amp;asPopupView=true</t>
  </si>
  <si>
    <t>CCE-269-2025</t>
  </si>
  <si>
    <t>ADRIANA CRISTINA MONTERO HURTADO</t>
  </si>
  <si>
    <t>1045724052</t>
  </si>
  <si>
    <t>03/04/2025</t>
  </si>
  <si>
    <t>adriana.montero@colombiacompra.gov.co</t>
  </si>
  <si>
    <t>https://community.secop.gov.co/Public/Tendering/OpportunityDetail/Index?noticeUID=CO1.NTC.7744016&amp;isFromPublicArea=True&amp;isModal=true&amp;asPopupView=true</t>
  </si>
  <si>
    <t>CCE-270-2025</t>
  </si>
  <si>
    <t>Juan de Jesús Ardila Ballesteros</t>
  </si>
  <si>
    <t>Prestar servicios profesionales a la Subdirección de Información y Desarrollo Tecnológico en las actividades relacionadas con el soporte técnico a los usuarios y el seguimiento a la operación del BPO de la entidad; que permita adelantar mecanismos de validación orientados a la estructuración de docu</t>
  </si>
  <si>
    <t>80723403</t>
  </si>
  <si>
    <t>03/10/2025</t>
  </si>
  <si>
    <t>juan.ardila@colombiacompra.gov.co</t>
  </si>
  <si>
    <t>https://community.secop.gov.co/Public/Tendering/OpportunityDetail/Index?noticeUID=CO1.NTC.7742632&amp;isFromPublicArea=True&amp;isModal=true&amp;asPopupView=true</t>
  </si>
  <si>
    <t>CCE-271-2025</t>
  </si>
  <si>
    <t>María Camila Ayala Chavarría</t>
  </si>
  <si>
    <t>1018477296</t>
  </si>
  <si>
    <t>03/06/2025</t>
  </si>
  <si>
    <t>maria.ayala@colombiacompra.gov.co</t>
  </si>
  <si>
    <t>https://community.secop.gov.co/Public/Tendering/OpportunityDetail/Index?noticeUID=CO1.NTC.7743501&amp;isFromPublicArea=True&amp;isModal=true&amp;asPopupView=true</t>
  </si>
  <si>
    <t>CCE-272-2025</t>
  </si>
  <si>
    <t>Donny Louis Ramirez Labrador</t>
  </si>
  <si>
    <t>Prestar servicios profesionales a la Subdirección de Estudios de Mercado y Abastecimiento Estratégico para apoyar en la elaboración de análisis; instrumentos; informes y demás insumos que coadyuven a la generación de documentos de lineamientos técnicos</t>
  </si>
  <si>
    <t>80036307</t>
  </si>
  <si>
    <t>03/05/2025</t>
  </si>
  <si>
    <t>12/02/2025</t>
  </si>
  <si>
    <t>donny.ramirez@colombiacompra.gov.co</t>
  </si>
  <si>
    <t>https://community.secop.gov.co/Public/Tendering/OpportunityDetail/Index?noticeUID=CO1.NTC.7746045&amp;isFromPublicArea=True&amp;isModal=true&amp;asPopupView=true</t>
  </si>
  <si>
    <t>CCE-273-2025</t>
  </si>
  <si>
    <t>PENSEMOS SA</t>
  </si>
  <si>
    <t>Adquirir horas de capacitación de la herramienta tecnológica SUITE VISION EMPRESARIAL de la Agencia Nacional de Contratación Pública - Colombia Compra Eficiente; con el fin de propender por el correcto funcionamiento de los servicios de información para la compra pública.</t>
  </si>
  <si>
    <t>804002893</t>
  </si>
  <si>
    <t>https://community.secop.gov.co/Public/Tendering/OpportunityDetail/Index?noticeUID=CO1.NTC.7747764&amp;isFromPublicArea=True&amp;isModal=true&amp;asPopupView=true</t>
  </si>
  <si>
    <t>CCE-274-2025</t>
  </si>
  <si>
    <t>Oscar Fernando Sanabria Camargo</t>
  </si>
  <si>
    <t>Prestar servicios profesionales a la Subdirección de Información y Desarrollo Tecnológico; en la implementación del Modelo de Seguridad y Privacidad de la Información para la ANCP-CCE así como la implementación de herramientas y buenas prácticas en materia de ciberseguridad y seguridad y privacidad</t>
  </si>
  <si>
    <t>11379816</t>
  </si>
  <si>
    <t>oscar.sanabria@colombiacompra.gov.co</t>
  </si>
  <si>
    <t>https://community.secop.gov.co/Public/Tendering/OpportunityDetail/Index?noticeUID=CO1.NTC.7767966&amp;isFromPublicArea=True&amp;isModal=true&amp;asPopupView=true</t>
  </si>
  <si>
    <t>CCE-275-2025</t>
  </si>
  <si>
    <t>03/07/2025</t>
  </si>
  <si>
    <t>https://community.secop.gov.co/Public/Tendering/OpportunityDetail/Index?noticeUID=CO1.NTC.7771155&amp;isFromPublicArea=True&amp;isModal=true&amp;asPopupView=true</t>
  </si>
  <si>
    <t>CCE-276-2025</t>
  </si>
  <si>
    <t>William Javier Ruiz Salas</t>
  </si>
  <si>
    <t>1019126936</t>
  </si>
  <si>
    <t>william.ruiz@colombiacompra.gov.co</t>
  </si>
  <si>
    <t>https://community.secop.gov.co/Public/Tendering/OpportunityDetail/Index?noticeUID=CO1.NTC.7778281&amp;isFromPublicArea=True&amp;isModal=true&amp;asPopupView=true</t>
  </si>
  <si>
    <t>CCE-277-2025</t>
  </si>
  <si>
    <t>EDGAR DANIEL LOBO ARIAS</t>
  </si>
  <si>
    <t>Prestar servicios profesionales a la Subdirección de Estudios de Mercado y Abastecimiento Estratégico; en el seguimiento y gestión de solicitudes relacionadas con los instrumentos; planes; procesos y procedimientos transversales de la dependencia que coadyuven a la generación de documentos de lineam</t>
  </si>
  <si>
    <t>72343452</t>
  </si>
  <si>
    <t>03/19/2025</t>
  </si>
  <si>
    <t>12/03/2025</t>
  </si>
  <si>
    <t>edgar.lobo@colombiacompra.gov.co</t>
  </si>
  <si>
    <t>https://community.secop.gov.co/Public/Tendering/OpportunityDetail/Index?noticeUID=CO1.NTC.7780596&amp;isFromPublicArea=True&amp;isModal=true&amp;asPopupView=true</t>
  </si>
  <si>
    <t>CCE-278-2025</t>
  </si>
  <si>
    <t>CINDY JOHANA SIERRA RIVEROS</t>
  </si>
  <si>
    <t>Prestar servicios profesionales a la Agencia Nacional de Contratación Pública - Colombia Compra Eficiente en la conceptualización; elaboración y desarrollo de productos visuales y materiales gráficos derivados de las actividades generadas por el Grupo Interno de Articulación y Socialización; con el</t>
  </si>
  <si>
    <t>1026572461</t>
  </si>
  <si>
    <t>03/17/2025</t>
  </si>
  <si>
    <t>cindy.sierrar@colombiacompra.gov.co</t>
  </si>
  <si>
    <t>https://community.secop.gov.co/Public/Tendering/OpportunityDetail/Index?noticeUID=CO1.NTC.7833128&amp;isFromPublicArea=True&amp;isModal=true&amp;asPopupView=true</t>
  </si>
  <si>
    <t>CCE-279-2025</t>
  </si>
  <si>
    <t>Guillermina peña</t>
  </si>
  <si>
    <t>Prestar servicios de apoyo a la gestión en la asistencia técnica y en la socialización de los procesos de formación dirigidos a los actores del sistema de compras y contratación pública; en el marco de la Estrategia denominada Ruta de la Democratización de las Compras Públicas y del servicio de ed</t>
  </si>
  <si>
    <t>1090502861</t>
  </si>
  <si>
    <t>guillermina.pena@colombiacompra.gov.co</t>
  </si>
  <si>
    <t>https://community.secop.gov.co/Public/Tendering/OpportunityDetail/Index?noticeUID=CO1.NTC.7793889&amp;isFromPublicArea=True&amp;isModal=true&amp;asPopupView=true</t>
  </si>
  <si>
    <t>CCE-280-2025</t>
  </si>
  <si>
    <t>ANDRES RICARDO ROJAS GOMEZ</t>
  </si>
  <si>
    <t>Prestar servicios profesionales a la Agencia Nacional de contratación pública para apoyar el desarrollo y seguimiento de las actividades derivadas de la gestión del relacionamiento con los diferentes actores del sistema de compra pública y el fortalecimiento de los proyectos de formación en el marco</t>
  </si>
  <si>
    <t>1105674913</t>
  </si>
  <si>
    <t>andres.rojasg@colombiacompra.gov.co</t>
  </si>
  <si>
    <t>https://community.secop.gov.co/Public/Tendering/OpportunityDetail/Index?noticeUID=CO1.NTC.7793828&amp;isFromPublicArea=True&amp;isModal=true&amp;asPopupView=true</t>
  </si>
  <si>
    <t>CCE-281-2025</t>
  </si>
  <si>
    <t>DIAMEDICAL</t>
  </si>
  <si>
    <t>Contratar la prestación de servicios de salud para realizar los exámenes médicos ocupacionales de ingreso; periódicos y de egreso a los funcionarios de Colombia Compra Eficiente.</t>
  </si>
  <si>
    <t>830077560</t>
  </si>
  <si>
    <t>03/13/2025</t>
  </si>
  <si>
    <t>https://community.secop.gov.co/Public/Tendering/OpportunityDetail/Index?noticeUID=CO1.NTC.7697279&amp;isFromPublicArea=True&amp;isModal=true&amp;asPopupView=true</t>
  </si>
  <si>
    <t>CCE-282-2025</t>
  </si>
  <si>
    <t>Jorge mercado</t>
  </si>
  <si>
    <t>Prestar servicios profesionales a la Dirección General de la Agencia Nacional de Contratación Pública - Colombia Compra Eficiente para la gestión de labores administrativas; orientadas a la elaboración de documentos estratégicos de planificación que impulsen la democratización del Sistema de Compras</t>
  </si>
  <si>
    <t>1045738831</t>
  </si>
  <si>
    <t>10/01/2025</t>
  </si>
  <si>
    <t>jorge.mercado@colombiacompra.gov.co</t>
  </si>
  <si>
    <t>https://community.secop.gov.co/Public/Tendering/OpportunityDetail/Index?noticeUID=CO1.NTC.7821795&amp;isFromPublicArea=True&amp;isModal=true&amp;asPopupView=true</t>
  </si>
  <si>
    <t>CCE-283-2025</t>
  </si>
  <si>
    <t>SAVOIR COMUNICACIONES Y MARKETING S.A.S</t>
  </si>
  <si>
    <t>Prestar servicios a la ANCP-CCE para coadyuvar en el desarrollo e implementación de estrategias de comunicación que permitan el posicionamiento nacional e internacional con el fin de contribuir a la socialización de orientaciones estratégicas de la entidad; en el marco de la democratización de la</t>
  </si>
  <si>
    <t>901788795</t>
  </si>
  <si>
    <t>03/14/2025</t>
  </si>
  <si>
    <t>https://community.secop.gov.co/Public/Tendering/OpportunityDetail/Index?noticeUID=CO1.NTC.7831318&amp;isFromPublicArea=True&amp;isModal=true&amp;asPopupView=true</t>
  </si>
  <si>
    <t>CCE-284-2025</t>
  </si>
  <si>
    <t>Liliana Maria Giraldo Rodriguez</t>
  </si>
  <si>
    <t>Prestar servicios profesionales a la ANCP-CCE para la implementación de programas de capacitación y asistencia técnica en compras públicas; con enfoque étnico; para facilitar el acceso de comunidades y actores diversos al sistema de contratación; en el marco de la Estrategia Ruta de la Democratizaci</t>
  </si>
  <si>
    <t>32795901</t>
  </si>
  <si>
    <t>10/09/2025</t>
  </si>
  <si>
    <t>liliana.giraldo@colombiacompra.gov.co</t>
  </si>
  <si>
    <t>https://community.secop.gov.co/Public/Tendering/OpportunityDetail/Index?noticeUID=CO1.NTC.7815879&amp;isFromPublicArea=True&amp;isModal=true&amp;asPopupView=true</t>
  </si>
  <si>
    <t>CCE-285-2025</t>
  </si>
  <si>
    <t>Jose Miguel Sarmiento Puello</t>
  </si>
  <si>
    <t>Prestar servicios profesionales a la subdirección de información y desarrollo tecnológico en la gestión de pruebas que aseguren la calidad de los proyectos relacionados con las plataformas administradas por la entidad y que permita fortalecer los servicios de información para la compra pública</t>
  </si>
  <si>
    <t>72258616</t>
  </si>
  <si>
    <t>jose.sarmiento@colombiacompra.gov.co</t>
  </si>
  <si>
    <t>https://community.secop.gov.co/Public/Tendering/OpportunityDetail/Index?noticeUID=CO1.NTC.7810059&amp;isFromPublicArea=True&amp;isModal=true&amp;asPopupView=true</t>
  </si>
  <si>
    <t>CCE-286-2025</t>
  </si>
  <si>
    <t>David Carretero Tocasuchil</t>
  </si>
  <si>
    <t>Prestar servicios profesionales para apoyar al Grupo Interno de Comunicaciones Estratégicas de la ANCP-CCE en la conceptualización; estructuración y revisión de contenidos digitales para la página web e intranet; incorporando narrativas innovadoras y tecnologías avanzadas para fortalecer la socializ</t>
  </si>
  <si>
    <t>1022412731</t>
  </si>
  <si>
    <t>david.carretero@colombiacompra.gov.co</t>
  </si>
  <si>
    <t>https://community.secop.gov.co/Public/Tendering/OpportunityDetail/Index?noticeUID=CO1.NTC.7816342&amp;isFromPublicArea=True&amp;isModal=true&amp;asPopupView=true</t>
  </si>
  <si>
    <t>CCE-287-2025</t>
  </si>
  <si>
    <t>Alvaro Jose Barros Mendoza</t>
  </si>
  <si>
    <t>Prestar servicios profesionales a la ANCP-CCE; en las actividades administrativas y demás asociadas a la gestión y tramite de desplazamientos realizados en el marco de la ejecución del proyecto inversión con el fin de fortalecer el sistema de compra pública que coadyuve el consolidar las fuentes de</t>
  </si>
  <si>
    <t>72273608</t>
  </si>
  <si>
    <t>alvaro.barros@colombiacompra.gov.co</t>
  </si>
  <si>
    <t>https://community.secop.gov.co/Public/Tendering/OpportunityDetail/Index?noticeUID=CO1.NTC.7825538&amp;isFromPublicArea=True&amp;isModal=true&amp;asPopupView=true</t>
  </si>
  <si>
    <t>CCE-288-2025</t>
  </si>
  <si>
    <t>Jader Yelsi Astudillo Majin</t>
  </si>
  <si>
    <t>1060988704</t>
  </si>
  <si>
    <t>03/25/2025</t>
  </si>
  <si>
    <t>jader.astudillo@colombiacompra.gov.co</t>
  </si>
  <si>
    <t>https://community.secop.gov.co/Public/Tendering/OpportunityDetail/Index?noticeUID=CO1.NTC.7848620&amp;isFromPublicArea=True&amp;isModal=true&amp;asPopupView=true</t>
  </si>
  <si>
    <t>CCE-289-2025</t>
  </si>
  <si>
    <t xml:space="preserve">JOSE DAVID DANCUR </t>
  </si>
  <si>
    <t>1046404847</t>
  </si>
  <si>
    <t>jose.dancur@colombiacompra.gov.co</t>
  </si>
  <si>
    <t>https://community.secop.gov.co/Public/Tendering/OpportunityDetail/Index?noticeUID=CO1.NTC.7852137&amp;isFromPublicArea=True&amp;isModal=true&amp;asPopupView=true</t>
  </si>
  <si>
    <t>CCE-290-2025</t>
  </si>
  <si>
    <t>FERNEY ARTURO ROJAS MUÑOZ</t>
  </si>
  <si>
    <t>76310584</t>
  </si>
  <si>
    <t>03/26/2025</t>
  </si>
  <si>
    <t>ferney.rojas@colombiacompra.gov.co</t>
  </si>
  <si>
    <t>https://community.secop.gov.co/Public/Tendering/OpportunityDetail/Index?noticeUID=CO1.NTC.7852538&amp;isFromPublicArea=True&amp;isModal=true&amp;asPopupView=true</t>
  </si>
  <si>
    <t>CCE-291-2025</t>
  </si>
  <si>
    <t>KAMELIA EDITH ZULUAGA NAVARRO</t>
  </si>
  <si>
    <t>1010222747</t>
  </si>
  <si>
    <t>kamelia.zuluaga@colombiacompra.gov.co</t>
  </si>
  <si>
    <t>https://community.secop.gov.co/Public/Tendering/OpportunityDetail/Index?noticeUID=CO1.NTC.7868543&amp;isFromPublicArea=True&amp;isModal=true&amp;asPopupView=true</t>
  </si>
  <si>
    <t>CCE-292-2025</t>
  </si>
  <si>
    <t>Gonzalo De Jesus Rugeles Sierra</t>
  </si>
  <si>
    <t>72270957</t>
  </si>
  <si>
    <t>gonzalo.rugeles@colombiacompra.gov.co</t>
  </si>
  <si>
    <t>https://community.secop.gov.co/Public/Tendering/OpportunityDetail/Index?noticeUID=CO1.NTC.7838185&amp;isFromPublicArea=True&amp;isModal=true&amp;asPopupView=true</t>
  </si>
  <si>
    <t>CCE-293-2025</t>
  </si>
  <si>
    <t>Humberto Rueda Celis</t>
  </si>
  <si>
    <t>Prestar servicios profesionales para promover y realizar seguimiento de los Mecanismos de Agregación de Demanda desde el grupo interno de administración de la Subdirección de Negocios; de acuerdo con el proyecto de inversión a cargo.</t>
  </si>
  <si>
    <t>91266021</t>
  </si>
  <si>
    <t>03/28/2025</t>
  </si>
  <si>
    <t>humberto.rueda@colombiacompra.gov.co</t>
  </si>
  <si>
    <t>https://community.secop.gov.co/Public/Tendering/OpportunityDetail/Index?noticeUID=CO1.NTC.7865136&amp;isFromPublicArea=True&amp;isModal=true&amp;asPopupView=true</t>
  </si>
  <si>
    <t>CCE-294-2025</t>
  </si>
  <si>
    <t>LIDA CECILIA HERNANDEZ VARGA</t>
  </si>
  <si>
    <t>64555961</t>
  </si>
  <si>
    <t>03/27/2025</t>
  </si>
  <si>
    <t>lida.hernandez@colombiacompra.gov.co</t>
  </si>
  <si>
    <t>https://community.secop.gov.co/Public/Tendering/OpportunityDetail/Index?noticeUID=CO1.NTC.7861980&amp;isFromPublicArea=True&amp;isModal=true&amp;asPopupView=true</t>
  </si>
  <si>
    <t>CCE-295-2025</t>
  </si>
  <si>
    <t>MARIO COGOLLO</t>
  </si>
  <si>
    <t>Prestar servicios profesionales a la Subdirección de Estudios de Mercado y Abastecimiento Estratégico para apoyar en la elaboración de análisis, instrumentos, informes y demás insumos que coadyuven a la generación de documentos de lineamientos técnicos.</t>
  </si>
  <si>
    <t>mario.cogollo@colombiacompra.gov.co</t>
  </si>
  <si>
    <t>https://community.secop.gov.co/Public/Tendering/OpportunityDetail/Index?noticeUID=CO1.NTC.7881889&amp;isFromPublicArea=True&amp;isModal=False</t>
  </si>
  <si>
    <t>CCE-296-2025</t>
  </si>
  <si>
    <t>CONTRALORIA DE BOGOTA</t>
  </si>
  <si>
    <t>Aunar esfuerzos técnicos, jurídicos, y administrativos para desarrollar actividades conjuntas encaminadas a incentivar la transparencia y las buenas prácticas contractuales en las compras y contratación pública, en el ejercicio de sus misionalidades.</t>
  </si>
  <si>
    <t>800245133-5</t>
  </si>
  <si>
    <t>N/A</t>
  </si>
  <si>
    <t>https://community.secop.gov.co/Public/Tendering/OpportunityDetail/Index?noticeUID=CO1.NTC.7952977&amp;isFromPublicArea=True&amp;isModal=False</t>
  </si>
  <si>
    <t>CCE-297-2025</t>
  </si>
  <si>
    <t>GLENIS PADILLA ESTRADA</t>
  </si>
  <si>
    <t>Prestar servicios de apoyo a la gestión para acompañar a la Dirección General de la ANCP-CCE en la gestión administrativa y seguimiento de la planeación estratégica y los instrumentos de planeación, para contribuir a la elaboración de documentos de planeación dirigidos a la democratización del Sistema de Compras Públicas.</t>
  </si>
  <si>
    <t>glenis.padilla@colombiacompra.gov.co</t>
  </si>
  <si>
    <t>https://community.secop.gov.co/Public/Tendering/OpportunityDetail/Index?noticeUID=CO1.NTC.7966751&amp;isFromPublicArea=True&amp;isModal=False</t>
  </si>
  <si>
    <t>CCE-298-2025</t>
  </si>
  <si>
    <t>NUBIA RAQUEL ROJAS</t>
  </si>
  <si>
    <t>nubia.rojas@colombiacompra.gov.co</t>
  </si>
  <si>
    <t>https://community.secop.gov.co/Public/Tendering/OpportunityDetail/Index?noticeUID=CO1.NTC.7971695&amp;isFromPublicArea=True&amp;isModal=False</t>
  </si>
  <si>
    <t>CCE-299-2025</t>
  </si>
  <si>
    <t>MANUEL CAMILO SALDARRIAGA</t>
  </si>
  <si>
    <t>Prestar servicios de apoyo a la gestión a la Subdirección de Estudios de Mercado y Abastecimiento Estratégico, en el seguimiento y gestión de solicitudes relacionadas con los instrumentos, planes, procesos y procedimientos transversales de la dependencia que coadyuven a la generación de documentos de lineamientos técnicos.</t>
  </si>
  <si>
    <t>manuel.saldarriaga@colombiacompra.gov.co</t>
  </si>
  <si>
    <t>https://community.secop.gov.co/Public/Tendering/OpportunityDetail/Index?noticeUID=CO1.NTC.7982418&amp;isFromPublicArea=True&amp;isModal=False</t>
  </si>
  <si>
    <t>CCE-300-2025</t>
  </si>
  <si>
    <t>MAURICIO ESTRADA</t>
  </si>
  <si>
    <t>Prestar servicios profesionales para acompañar a la Agencia Nacional de Contratación Pública - Colombia Compra Eficiente en el fortalecimiento de la estrategia de comunicaciones a nivel nacional y territorial, encaminada al mejoramiento y fortalecimiento de los servicios de información para la compra pública.</t>
  </si>
  <si>
    <t>mauricio.estrada@colombiacompra.gov.co</t>
  </si>
  <si>
    <t>https://community.secop.gov.co/Public/Tendering/ContractNoticePhases/View?PPI=CO1.PPI.38510007&amp;isFromPublicArea=True&amp;isModal=False</t>
  </si>
  <si>
    <t>CCE-301-2025</t>
  </si>
  <si>
    <t>MELVIN DE JESUS INSIGNARES HEREDIA</t>
  </si>
  <si>
    <t>Prestar servicios profesionales para apoyar en la operación, seguimiento y cumplimiento de la administración los Mecanismos de Agregación de Demanda, en sus etapas contractuales y post-contractuales, de acuerdo con el proyecto de inversión a cargo de la Subdirección de Negocios.</t>
  </si>
  <si>
    <t>melvin.insignares@colombiacompra.gov.co</t>
  </si>
  <si>
    <t>https://community.secop.gov.co/Public/Tendering/OpportunityDetail/Index?noticeUID=CO1.NTC.7952150&amp;isFromPublicArea=True&amp;isModal=False</t>
  </si>
  <si>
    <t>CCE-302-2025</t>
  </si>
  <si>
    <t>MARYORY ALEJANDRA GOMEZ MARTINEZ</t>
  </si>
  <si>
    <t>Prestar servicios profesionales para apoyar en la operación de la administración los mecanismos de agregación de demanda en sus etapas contractuales y post contractuales, de acuerdo con el proyecto de inversión a cargo de la subdirección de negocios</t>
  </si>
  <si>
    <t>maryory.gomez@colombiacompra.gov.co</t>
  </si>
  <si>
    <t>https://community.secop.gov.co/Public/Tendering/OpportunityDetail/Index?noticeUID=CO1.NTC.8000854&amp;isFromPublicArea=True&amp;isModal=False</t>
  </si>
  <si>
    <t>CCE-304-2025</t>
  </si>
  <si>
    <t>BELTRAN PARDO ABOGADOS &amp; ASOCIADOS</t>
  </si>
  <si>
    <t>Prestación de servicios profesionales para asesorar jurídicamente el proceso de administración y seguimiento de los Mecanismos de Agregación de Demanda, de acuerdo con el proyecto de inversión de la Subdirección de Negocios.</t>
  </si>
  <si>
    <t>900796153-9</t>
  </si>
  <si>
    <t>beltranpardo.abogados@colombiacompra.gov.co</t>
  </si>
  <si>
    <t>https://community.secop.gov.co/Public/Tendering/OpportunityDetail/Index?noticeUID=CO1.NTC.8008217&amp;isFromPublicArea=True&amp;isModal=False</t>
  </si>
  <si>
    <t>CCE-305-2025</t>
  </si>
  <si>
    <t>Lisandra Sofía Rodríguez Herrera</t>
  </si>
  <si>
    <t>Prestar servicios profesionales para apoyar en la operación de la administración los mecanismos de agregación de demanda en sus etapas contractuales y post contractuales, de acuerdo con el proyecto de inversión a cargo de la subdirección de negocios.</t>
  </si>
  <si>
    <t>lisandra.rodriguez@colombiacompra.gov.co</t>
  </si>
  <si>
    <t>https://community.secop.gov.co/Public/Tendering/OpportunityDetail/Index?noticeUID=CO1.NTC.8007965&amp;isFromPublicArea=True&amp;isModal=False</t>
  </si>
  <si>
    <t>CCE-306-2025</t>
  </si>
  <si>
    <t>JOSE FREDDY CORTES SAZA</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</si>
  <si>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proyecto de inversión a cargo de la Subdirección de Negocios.</t>
  </si>
  <si>
    <t>jose.cortes@colombiacompra.gov.co</t>
  </si>
  <si>
    <t>CCE-307-2025</t>
  </si>
  <si>
    <t>IVAN MAURICIO ARRIETA CRUZ</t>
  </si>
  <si>
    <t>Prestar servicios profesionales a la Agencia Nacional de Contratación Pública -Colombia Compra Eficiente- para asesorar y acompañar en el desarrollo, implementación y difusión de las políticas públicas, planes, programas, normas, instrumentos y herramientas que promuevan e incrementen la participación de la economía popular, esquemas asociativos y comunidades étnicas, en el sistema de compras y contratación pública, que permita generar mecanismos de validación para estructurar documentos de line</t>
  </si>
  <si>
    <t>ivan.arrieta@colombiacompra.gov.co</t>
  </si>
  <si>
    <t>https://community.secop.gov.co/Public/Tendering/OpportunityDetail/Index?noticeUID=CO1.NTC.8031032&amp;isFromPublicArea=True&amp;isModal=False</t>
  </si>
  <si>
    <t>CCE-308-2025</t>
  </si>
  <si>
    <t>ELKIN ALBARRACÍN</t>
  </si>
  <si>
    <t>Prestar servicios profesionales a la subdirección de información y desarrollo tecnológico en la implementación de la política de gobierno digital, que permita adelantar mecanismos de validación orientados a la estructuración de documentos de lineamientos técnicos, con el objetivo de fortalecer la gobernabilidad y control en la administración del sistema electrónico de compra pública.</t>
  </si>
  <si>
    <t>elkin.albarracin@colombiacompra.gov.co</t>
  </si>
  <si>
    <t>https://community.secop.gov.co/Public/Tendering/OpportunityDetail/Index?noticeUID=CO1.NTC.7900923&amp;isFromPublicArea=True&amp;isModal=False</t>
  </si>
  <si>
    <t>CCE-309-2025</t>
  </si>
  <si>
    <t>Mateo Santiago Cardona Ayala</t>
  </si>
  <si>
    <t>Prestar servicios profesionales para apoyar en la operación de la administración los mecanismos de agregación de demanda en sus etapas contractuales y post contractuales; de acuerdo con el proyecto de inversión a cargo de la subdirección de negocios</t>
  </si>
  <si>
    <t>1005450369</t>
  </si>
  <si>
    <t>mailto:mateo.cardona@colombiacompra.gov.co</t>
  </si>
  <si>
    <t>https://community.secop.gov.co/Public/Tendering/OpportunityDetail/Index?noticeUID=CO1.NTC.8040419&amp;isFromPublicArea=True&amp;isModal=False</t>
  </si>
  <si>
    <t>CCE-310-2025</t>
  </si>
  <si>
    <t>eyc ingenieros SAS</t>
  </si>
  <si>
    <t>SUBASTA INVERSA</t>
  </si>
  <si>
    <t>Adquirir la renovación, soporte y garantía del licenciamiento de los equipos de seguridad perimetral para fortalecer la seguridad de los servicios de información para la compra pública</t>
  </si>
  <si>
    <t>900024202-1</t>
  </si>
  <si>
    <t>https://community.secop.gov.co/Public/Tendering/OpportunityDetail/Index?noticeUID=CO1.NTC.8045706&amp;isFromPublicArea=True&amp;isModal=False</t>
  </si>
  <si>
    <t>CCE-311-2025</t>
  </si>
  <si>
    <t>Prestar servicios profesionales desde el componente jurídico a la Agencia Nacional de Contratación Pública -Colombia Compra Eficiente- en los programas relacionados con las temáticas de asuntos internacionales y el sistema de compras públicas, que permita generar mecanismos de validación para estructurar documentos de lineamientos técnicos.</t>
  </si>
  <si>
    <t>https://community.secop.gov.co/Public/Tendering/OpportunityDetail/Index?noticeUID=CO1.NTC.8045236&amp;isFromPublicArea=True&amp;isModal=False</t>
  </si>
  <si>
    <t>CCE-312-2025</t>
  </si>
  <si>
    <t>RODRIGO ALFONSO ÁLVAREZ TORRES</t>
  </si>
  <si>
    <t>Prestar servicios profesionales para apoyar desde el componente estadístico y financiero a la Subdirección de Gestión Contractual en la elaboración, actualización y revisión de documentos de lineamientos, que tengan como fin promover la generación de insumos para democratizar la contratación y la compra pública nacional.</t>
  </si>
  <si>
    <t>rodrigo.alvarez@colombiacompra.gov.co</t>
  </si>
  <si>
    <t>CCE-313-2025</t>
  </si>
  <si>
    <t>COLSUBSIDIO</t>
  </si>
  <si>
    <t>Prestar el servicio de apoyo a la gestión para la planificación; organización; desarrollo; operación y producción de todas las acciones logísticas necesarias para el desarrollo de las actividades orientadas a cumplir con el programa de bienestar social e incentivos de la entidad; cuando así se requi</t>
  </si>
  <si>
    <t>860007336-1</t>
  </si>
  <si>
    <t>https://community.secop.gov.co/Public/Tendering/OpportunityDetail/Index?noticeUID=CO1.NTC.8099996&amp;isFromPublicArea=True&amp;isModal=False</t>
  </si>
  <si>
    <t>CCE-314-2025</t>
  </si>
  <si>
    <t>William Ortiz Ramirez</t>
  </si>
  <si>
    <t>Prestar servicios de apoyo a la gestión a la Agencia Nacional de Contratación Pública - Colombia Compra Eficiente para contribuir al desarrollo de las actividades derivadas de la gestión del relacionamiento con los diferentes actores del sistema de compra pública; en el marco del despliegue de las p</t>
  </si>
  <si>
    <t>16692325</t>
  </si>
  <si>
    <t>william.ortiz@colombiacompra.gov.co</t>
  </si>
  <si>
    <t>https://community.secop.gov.co/Public/Tendering/OpportunityDetail/Index?noticeUID=CO1.NTC.8091820&amp;isFromPublicArea=True&amp;isModal=False</t>
  </si>
  <si>
    <t>CCE-315-2025</t>
  </si>
  <si>
    <t>Román Agámez</t>
  </si>
  <si>
    <t>92125125</t>
  </si>
  <si>
    <t>roman.agamez@colombiacompra.gov.co</t>
  </si>
  <si>
    <t>https://community.secop.gov.co/Public/Tendering/OpportunityDetail/Index?noticeUID=CO1.NTC.8090249&amp;isFromPublicArea=True&amp;isModal=False</t>
  </si>
  <si>
    <t>CCE-316-2025</t>
  </si>
  <si>
    <t>FRANCIS SENITH MEDRANO PEÑATE</t>
  </si>
  <si>
    <t>Prestar servicios profesionales ANCP-CCE para adelantar y gestionar los trámites administrativos y jurídicos; con el fin de contribuir en la elaboración de documentos de lineamientos técnicos y la implementación de mecanismos de 
validación</t>
  </si>
  <si>
    <t>32618490</t>
  </si>
  <si>
    <t>francis.medrano@colombiacompra.gov.co</t>
  </si>
  <si>
    <t>https://community.secop.gov.co/Public/Tendering/OpportunityDetail/Index?noticeUID=CO1.NTC.8068288&amp;isFromPublicArea=True&amp;isModal=False</t>
  </si>
  <si>
    <t>CCE-317-2025</t>
  </si>
  <si>
    <t>Maritza</t>
  </si>
  <si>
    <t>1098718884</t>
  </si>
  <si>
    <t>maritza.arenas@colombiacompra.gov.co</t>
  </si>
  <si>
    <t>https://community.secop.gov.co/Public/Tendering/OpportunityDetail/Index?noticeUID=CO1.NTC.8088783&amp;isFromPublicArea=True&amp;isModal=False</t>
  </si>
  <si>
    <t>CCE-318-2025</t>
  </si>
  <si>
    <t>Maricela</t>
  </si>
  <si>
    <t>Prestar servicios profesionales a la Subdirección de Información y Desarrollo Tecnológico en las actividades relacionadas con la gestión; actualización y generación de sellos de calidad de datos abiertos; con el objetivo de fortalecer los servicios de información de compra pública</t>
  </si>
  <si>
    <t>32787722</t>
  </si>
  <si>
    <t>maricela.ortiz@colombiacompra.gov.co</t>
  </si>
  <si>
    <t>https://community.secop.gov.co/Public/Tendering/OpportunityDetail/Index?noticeUID=CO1.NTC.8085036&amp;isFromPublicArea=True&amp;isModal=False</t>
  </si>
  <si>
    <t>CCE-319-2025</t>
  </si>
  <si>
    <t>Electrocom S.A.S.</t>
  </si>
  <si>
    <t>Compraventa</t>
  </si>
  <si>
    <t>Adquisición del licenciamiento de AudioCodes con el fin de optimizar las comunicaciones internas asociadas a los servicios de información para la compra pública de la Agencia Nacional de Contratación Pública -Colombia Compra Eficien</t>
  </si>
  <si>
    <t>800229279-4</t>
  </si>
  <si>
    <t>https://community.secop.gov.co/Public/Tendering/OpportunityDetail/Index?noticeUID=CO1.NTC.8008045&amp;isFromPublicArea=True&amp;isModal=False</t>
  </si>
  <si>
    <t>CCE-320-2025</t>
  </si>
  <si>
    <t>Laura Daniela Macías Rodríguez</t>
  </si>
  <si>
    <t>Prestar servicios profesionales a la Subdirección de Estudios de Mercado y Abastecimiento Estratégico en el desarrollo de herramientas a partir de metodologías de abastecimiento estratégico y análisis de datos; que coadyuven en la Generación de Documentos de análisis de coyuntura y prospectiva secto</t>
  </si>
  <si>
    <t>1121865984</t>
  </si>
  <si>
    <t>laura.macias@colombiacompra.gov.co</t>
  </si>
  <si>
    <t>https://community.secop.gov.co/Public/Tendering/OpportunityDetail/Index?noticeUID=CO1.NTC.8096075&amp;isFromPublicArea=True&amp;isModal=False</t>
  </si>
  <si>
    <t>CCE-321-2025</t>
  </si>
  <si>
    <t>JUAN FELIPE IRIARTE FLOREZ</t>
  </si>
  <si>
    <t>Prestar los servicios profesionales a la Secretaría General de la Agencia Nacional de Contratación Pública - Colombia Compra Eficiente- en las actividades relacionadas con la actualización del Diagnóstico Integral de la gestión documental y administración de archivos (DIGDAA) y el Sistema Integrado</t>
  </si>
  <si>
    <t>7719304</t>
  </si>
  <si>
    <t>juan.iriarte@colombiacompra.gov.co</t>
  </si>
  <si>
    <t>https://community.secop.gov.co/Public/Tendering/OpportunityDetail/Index?noticeUID=CO1.NTC.8095623&amp;isFromPublicArea=True&amp;isModal=False</t>
  </si>
  <si>
    <t>CCE-322-2025</t>
  </si>
  <si>
    <t>YULY ALEJANDRA MOLANO JARAMILLO</t>
  </si>
  <si>
    <t>1094929883</t>
  </si>
  <si>
    <t>yuli.molano@colombiacompra.gov.co</t>
  </si>
  <si>
    <t>https://community.secop.gov.co/Public/Tendering/OpportunityDetail/Index?noticeUID=CO1.NTC.8105466&amp;isFromPublicArea=True&amp;isModal=False</t>
  </si>
  <si>
    <t>CCE-324-2025</t>
  </si>
  <si>
    <t>silvia molina</t>
  </si>
  <si>
    <t>1065132852</t>
  </si>
  <si>
    <t>silvia.molina@colombiacompra.gov.co</t>
  </si>
  <si>
    <t>https://community.secop.gov.co/Public/Tendering/OpportunityDetail/Index?noticeUID=CO1.NTC.8143316&amp;isFromPublicArea=True&amp;isModal=False</t>
  </si>
  <si>
    <t>CCE-325-2025</t>
  </si>
  <si>
    <t>jonathan orlando fuya tarazona</t>
  </si>
  <si>
    <t>Prestar servicios profesionales a la Subdirección de información y Desarrollo Tecnológico en las actividades relacionadas con la administración y gestión de las bases de datos de las aplicaciones que permita fortalecer los servicios de información de compra pública</t>
  </si>
  <si>
    <t>1022345917</t>
  </si>
  <si>
    <t>https://community.secop.gov.co/Public/Tendering/OpportunityDetail/Index?noticeUID=CO1.NTC.8145479&amp;isFromPublicArea=True&amp;isModal=False</t>
  </si>
  <si>
    <t>CCE-326-2025</t>
  </si>
  <si>
    <t>Maria Gisela Lopez Castillo</t>
  </si>
  <si>
    <t>Prestar servicios profesionales a la subdirección de información y desarrollo
tecnológico en las actividades relacionadas con la gestión; seguimiento y
documentación de los proyectos de TI asignados; encaminados al mejoramiento
y fortalecimiento de los servicios de información para la compra pública</t>
  </si>
  <si>
    <t>55306225</t>
  </si>
  <si>
    <t>maria.lopezc@colombiacompra.gov.co</t>
  </si>
  <si>
    <t>https://community.secop.gov.co/Public/Tendering/OpportunityDetail/Index?noticeUID=CO1.NTC.8166431&amp;isFromPublicArea=True&amp;isModal=False</t>
  </si>
  <si>
    <t>CCE-327-2025</t>
  </si>
  <si>
    <t>Nelly Amparo Benavides Moreno</t>
  </si>
  <si>
    <t>Prestar servicios de apoyo a la gestión a la subdirección de información y desarrollo tecnológico en las actividades asociadas a la gestión documental y recepción de solicitudes de la Subdirección que permitan adelantar mecanismos de validación para la estructuración de documentos de lineamientos té</t>
  </si>
  <si>
    <t>63301454</t>
  </si>
  <si>
    <t>nelly.benavides@colombiacompra.gov.co</t>
  </si>
  <si>
    <t>https://community.secop.gov.co/Public/Tendering/OpportunityDetail/Index?noticeUID=CO1.NTC.8166142&amp;isFromPublicArea=True&amp;isModal=False</t>
  </si>
  <si>
    <t>CCE-328-2025</t>
  </si>
  <si>
    <t>IMPRENTA NACIONAL DE COLOMBIA</t>
  </si>
  <si>
    <t>Otro</t>
  </si>
  <si>
    <t>Prestar servicios de publicación en el Diario Oficial; de los actos
administrativos; documentos tipo; documentos normativos y demás instrumentos expedidos por la Agencia Nacional de Contratación Pública -
Colombia Compra Eficiente.</t>
  </si>
  <si>
    <t>830001113-1</t>
  </si>
  <si>
    <t>https://community.secop.gov.co/Public/Tendering/ContractNoticeManagement/Index?currentLanguage=es-CO&amp;Page=login&amp;Country=CO&amp;SkinName=CCE</t>
  </si>
  <si>
    <t>CCE-329-2025</t>
  </si>
  <si>
    <t>ELIAS RIENALDO GAMEZ PINILLA</t>
  </si>
  <si>
    <t>Prestar servicios profesionales a la subdirección de información y desarrollo tecnológico para asesorar en la gestión de los despliegues y diseño de la arquitectura de las aplicaciones asociados a los proyectos relacionados con los servicios de información para la compra pública.</t>
  </si>
  <si>
    <t>elias.gamez@colombiacompra.gov.co</t>
  </si>
  <si>
    <t>https://community.secop.gov.co/Public/Tendering/OpportunityDetail/Index?noticeUID=CO1.NTC.8273976&amp;isFromPublicArea=True&amp;isModal=False</t>
  </si>
  <si>
    <t>CCE-330-2025</t>
  </si>
  <si>
    <t>Prestar los servicios de soporte técnico; administración de la infraestructura en nube; desarrollo y parametrización de funcionalidades del aplicativo Poxta como SGDEA para la gestión documental de la ANCP-CCE y el fortalecimiento de los servicios de información para la compra</t>
  </si>
  <si>
    <t>https://community.secop.gov.co/Public/Tendering/OpportunityDetail/Index?noticeUID=CO1.NTC.8280137&amp;isFromPublicArea=True&amp;isModal=False</t>
  </si>
  <si>
    <t>CCE-331-2025</t>
  </si>
  <si>
    <t>Fernando Fontalvo Patiño</t>
  </si>
  <si>
    <t>Prestar servicios profesionales a la Subdirección de Estudios de Mercado y Abastecimiento Estratégico para elaborar documentos de lineamientos técnicos que ayuden a la democratización de la compra publica y facilitar el acceso de los actores de la economía popular.</t>
  </si>
  <si>
    <t>fernando.fontalvo@colombiacompra.gov.co</t>
  </si>
  <si>
    <t>https://community.secop.gov.co/Public/Tendering/OpportunityDetail/Index?noticeUID=CO1.NTC.8278828&amp;isFromPublicArea=True&amp;isModal=False</t>
  </si>
  <si>
    <t>CCE-332-2025</t>
  </si>
  <si>
    <t>Prestar servicios profesionales a la Agencia Nacional de Contratación Pública - Colombia Compra Eficiente (ANCP-CCE) para apoyar de manera transversal en las actividades relacionadas con la gestión y seguimiento de los diferentes procesos encaminados al mejoramiento y fortalecimiento de los servicio</t>
  </si>
  <si>
    <t>https://community.secop.gov.co/Public/Tendering/OpportunityDetail/Index?noticeUID=CO1.NTC.8285993&amp;isFromPublicArea=True&amp;isModal=true&amp;asPopupView=true</t>
  </si>
  <si>
    <t>CCE-333-2025</t>
  </si>
  <si>
    <t>Eliana Hasleidy Gamez Pinilla</t>
  </si>
  <si>
    <t>Prestar servicios profesionales a la Subdirección de Información y Desarrollo Tecnológico en la gestión estratégica de las actividades relacionadas con la administración de la infraestructura tecnológica interna y externa de la entidad, con el propósito de apoyar en la toma de decisiones técnicas y contribuir a la formulación de Documentos de Lineamientos Técnicos.</t>
  </si>
  <si>
    <t>Eliana.Gamez@colombiacompra.gov.co</t>
  </si>
  <si>
    <t>https://community.secop.gov.co/Public/Tendering/OpportunityDetail/Index?noticeUID=CO1.NTC.8309116&amp;isFromPublicArea=True&amp;isModal=False</t>
  </si>
  <si>
    <t>CCE-334-2025</t>
  </si>
  <si>
    <t>Fernando Torres Medina</t>
  </si>
  <si>
    <t>Prestar servicios profesionales a la Subdirección de Estudios de Mercado y Abastecimiento Estratégico en el análisis y seguimiento de los documentos de lineamientos técnicos, aportando desde el análisis estadístico y económico en la elaboración de insumos estratégicos relacionados con los instrumentos contractuales diseñados por la ANCP - CCE.</t>
  </si>
  <si>
    <t>fernando.torres@colombiacompra.gov.co</t>
  </si>
  <si>
    <t>https://community.secop.gov.co/Public/Tendering/OpportunityDetail/Index?noticeUID=CO1.NTC.8321422&amp;isFromPublicArea=True&amp;isModal=False</t>
  </si>
  <si>
    <t>CCE-335-2025</t>
  </si>
  <si>
    <t>Diego Alberto Rubiano Aguirre</t>
  </si>
  <si>
    <t>Prestar servicios profesionales a la subdirección de gestión contractual en la construcción de herramientas pedagógicas que fortalezcan la socialización de documentos de lineamientos normativos, con el fin de facilitar la comprensión de los instrumentos para democratizar la compra y la contratación pública nacional.</t>
  </si>
  <si>
    <t>Diego.Rubiano@colombiacompra.gov.co</t>
  </si>
  <si>
    <t>https://community.secop.gov.co/Public/Tendering/OpportunityDetail/Index?noticeUID=CO1.NTC.8348344&amp;isFromPublicArea=True&amp;isModal=False</t>
  </si>
  <si>
    <t>CCE-337-2025</t>
  </si>
  <si>
    <t>Prestar servicios profesionales brindando acompañamiento en el componente jurídico al GIT de Estudios y Conceptos de la Subdirección de Gestión Contractual en la elaboración de conceptos, estudios, proyectos normativos, circulares externas, intervenciones judiciales, informes para el Congreso de la República y organismos de cooperación internacional, en temas de compra pública y contratación estatal, generando insumos para democratizar la compra pública</t>
  </si>
  <si>
    <t>https://community.secop.gov.co/Public/Tendering/OpportunityDetail/Index?noticeUID=CO1.NTC.8348215&amp;isFromPublicArea=True&amp;isModal=False</t>
  </si>
  <si>
    <t>CCE-338-2025</t>
  </si>
  <si>
    <t>Prestar servicios profesionales brindando acompañamiento en el componente jurídico al GIT de Estudios y Conceptos de la Subdirección de Gestión Contractual en la elaboración de conceptos, estudios, proyectos normativos, circulares externas, intervenciones judiciales, informes para el Congreso de la República y organismos de cooperación internacional, en temas de compra pública y contratación estatal, generando insumos para democratizar la compra pública.</t>
  </si>
  <si>
    <t>https://community.secop.gov.co/Public/Tendering/OpportunityDetail/Index?noticeUID=CO1.NTC.8348237&amp;isFromPublicArea=True&amp;isModal=False</t>
  </si>
  <si>
    <t>CCE-339-2025</t>
  </si>
  <si>
    <t>Prestar servicios profesionales brindando acompañamiento en el componente jurídico a la Subdirección de Gestión Contractual en la elaboración de respuestas a peticiones de interés general, consultas y solicitudes de información, seguimiento a las acción tendientes al cumplimiento de la Sentencia T-302 de 2017 de la Corte Constitucional, así como en el desarrollo de documentos normativos y de buenas prácticas en temas de compra pública y contratación estatal, generando insumos para democratizar</t>
  </si>
  <si>
    <t>https://community.secop.gov.co/Public/Tendering/OpportunityDetail/Index?noticeUID=CO1.NTC.8348321&amp;isFromPublicArea=True&amp;isModal=False</t>
  </si>
  <si>
    <t>CCE-340-2025</t>
  </si>
  <si>
    <t>YUSDANIZ ESCORCIA</t>
  </si>
  <si>
    <t>Prestar servicios profesionales desde el componente jurídico y pedagógico a la Subdirección de Gestión Contractual en la elaboración, actualización y revisión de documentos de lineamientos, que tengan como fin promover la generación de insumos para democratizar la contratación y la compra pública nacional</t>
  </si>
  <si>
    <t>yusdaniz.escorcia@colombiacompra.gov.co</t>
  </si>
  <si>
    <t>https://community.secop.gov.co/Public/Tendering/OpportunityDetail/Index?noticeUID=CO1.NTC.8397750&amp;isFromPublicArea=True&amp;isModal=False</t>
  </si>
  <si>
    <t>CCE-341-2025</t>
  </si>
  <si>
    <t>Observatorio de Derechos Territoriales de los Pueblos Indígenas (ODTPI)</t>
  </si>
  <si>
    <t>Prestar servicios para realizar la traducción, generación de instrumentos pedagógicos y estrategias de divulgación, que permitan comunicar de manera pertinente al pueblo Wayuu los documentos normativos generados por Colombia Compra Eficiente en materia de compra y contratación pública, promoviendo la democratización de la contratación y la compra pública</t>
  </si>
  <si>
    <t>901761933-1</t>
  </si>
  <si>
    <t>Fecha e suscripcion: 08/07/2025</t>
  </si>
  <si>
    <t>https://community.secop.gov.co/Public/Tendering/OpportunityDetail/Index?noticeUID=CO1.NTC.8406163&amp;isFromPublicArea=True&amp;isModal=False</t>
  </si>
  <si>
    <t>CCE-342-2025</t>
  </si>
  <si>
    <t>HERNET MENCO RODELO CRUZ</t>
  </si>
  <si>
    <t>Prestar servicios profesionales a la Agencia Nacional de Contratación Pública - Colombia Compra Eficiente para acompañar en la gestión y revisión de las actividades jurídicas derivadas de la ejecución de las iniciativas y proyectos liderados por la Agencia desde la Dirección General, con el fin de consolidar las fuentes de información para la compra pública</t>
  </si>
  <si>
    <t>hernet.menco@colombiacompra.gov.co</t>
  </si>
  <si>
    <t>https://community.secop.gov.co/Public/Tendering/OpportunityDetail/Index?noticeUID=CO1.NTC.8405258&amp;isFromPublicArea=True&amp;isModal=False</t>
  </si>
  <si>
    <t>CCE-344-2025</t>
  </si>
  <si>
    <t>Lina Lucía Chicaguy Torres</t>
  </si>
  <si>
    <t>Prestar servicios profesionales a la Agencia Nacional de Contratación Pública - Colombia Compra Eficiente en las actividades administrativas y contractuales; con el objetivo de fortalecer el sistema de compra publica y generar efectividad y transparencia en las plataformas de compra publica nacional</t>
  </si>
  <si>
    <t>lina.chicaguy@colombiacompra.gov.co</t>
  </si>
  <si>
    <t>https://community.secop.gov.co/Public/Tendering/OpportunityDetail/Index?noticeUID=CO1.NTC.8456443&amp;isFromPublicArea=True&amp;isModal=False</t>
  </si>
  <si>
    <t>CCE-345-2025</t>
  </si>
  <si>
    <t>David Alejandro Garzón Caicedo</t>
  </si>
  <si>
    <t>Prestar los servicios profesionales a la Agencia Nacional de Contratación Pública - Colombia Compra Eficiente- para las actividades relacionadas con la actualización del Diagnóstico Integral de la Gestión Documental y Administración de Archivos (DIGDAA), con el objetivo de fortalecer el sistema de compra publica y generar efectividad y transparencia en las plataformas de compra pública nacional</t>
  </si>
  <si>
    <t>Gestión Documental</t>
  </si>
  <si>
    <t>david.garzon@colombiacompra.gov.co</t>
  </si>
  <si>
    <t>https://community.secop.gov.co/Public/Tendering/OpportunityDetail/Index?noticeUID=CO1.NTC.8457232&amp;isFromPublicArea=True&amp;isModal=False</t>
  </si>
  <si>
    <t>CCE-346-2025</t>
  </si>
  <si>
    <t>Prestar servicios profesionales a la Subdirección de Gestión Contractual en la elaboración, análisis, revisión y conceptualización de documentos de lineamientos normativos y demás documentos jurídicos que promuevan el desarrollo normativo en procura de la democratización de la compra pública.</t>
  </si>
  <si>
    <t>https://community.secop.gov.co/Public/Tendering/OpportunityDetail/Index?noticeUID=CO1.NTC.8470156&amp;isFromPublicArea=True&amp;isModal=False</t>
  </si>
  <si>
    <t>CCE-347-2025</t>
  </si>
  <si>
    <t>CRISTIAN JAVIER CASTAÑEDA VANEGAS</t>
  </si>
  <si>
    <t>Prestar servicios profesionales a la Subdirección de Estudios de Mercado y Abastecimiento Estratégico para apoyar el análisis técnico, la sistematización de información, la elaboración de informes y documentos de análisis de coyuntura y prospectiva sectorial, que generen dinámicas que propendan por la inclusión de nuevos actores al sistema de compras públicas fortaleciendo así la apropiación del conocimiento</t>
  </si>
  <si>
    <t>cristhian.castañeda@colombiacompra.gov.co</t>
  </si>
  <si>
    <t>https://community.secop.gov.co/Public/Tendering/OpportunityDetail/Index?noticeUID=CO1.NTC.8490235&amp;isFromPublicArea=True&amp;isModal=False</t>
  </si>
  <si>
    <t>CCE-348-2025</t>
  </si>
  <si>
    <t>POWERTECH COMPANY SAS</t>
  </si>
  <si>
    <t>mantenimeinto AA y UPS</t>
  </si>
  <si>
    <t>Prestar el servicio de mantenimiento preventivo y correctivo a todo costo, a los sistemas de alimentación interrumpida UPS y a los Aires Acondicionados con los que cuenta actualmente la entidad.</t>
  </si>
  <si>
    <t>https://community.secop.gov.co/Public/Tendering/OpportunityDetail/Index?noticeUID=CO1.NTC.8421132&amp;isFromPublicArea=True&amp;isModal=False</t>
  </si>
  <si>
    <t>CCE-349-2025</t>
  </si>
  <si>
    <t>ACIS</t>
  </si>
  <si>
    <t>CONVENIO/CONTRATO INTERADMINISTRATICO</t>
  </si>
  <si>
    <t>Aunar esfuerzos tecnicos, administrativos y logisticos con el proposito de apoyar en la toma de decisiones en tecnologia, formacion de talento humano y en la formulación y ejecución de proyectos de Tecnologias de la Informacion (TI) de la Agencia Nacional de Contratación Publica Colombia Compra Eficiente - ANCP-CCE.</t>
  </si>
  <si>
    <t>https://community.secop.gov.co/Public/Tendering/OpportunityDetail/Index?noticeUID=CO1.NTC.8513104&amp;isFromPublicArea=True&amp;isModal=False</t>
  </si>
  <si>
    <t>CCE-350-2025</t>
  </si>
  <si>
    <t xml:space="preserve">MELINA ESPINOSA JUSGENSEN </t>
  </si>
  <si>
    <t>Prestar los servicios profesionales a la Secretaría General de la ANCP-CCE para brindar apoyo en las actividades asociadas al Sistema de Gestión Ambiental de la Agencia y las actividades derivadas del mismo.</t>
  </si>
  <si>
    <t>https://community.secop.gov.co/Public/Tendering/OpportunityDetail/Index?noticeUID=CO1.NTC.8526544&amp;isFromPublicArea=True&amp;isModal=False</t>
  </si>
  <si>
    <t>CCE-351-2025</t>
  </si>
  <si>
    <t>UNIVERSIDAD AUTÓNOMA DEL CARIBE</t>
  </si>
  <si>
    <t>Contratar el servicio de formación, capacitación y actualización para los servidores públicos de la Agencia Nacional de Colombia Compra Eficiente CCE, con el fin de fortalecer las competencias laborales en el marco del Plan Institucional de Capacitación 2025.</t>
  </si>
  <si>
    <t>9-890102572</t>
  </si>
  <si>
    <t>https://community.secop.gov.co/Public/Tendering/OpportunityDetail/Index?noticeUID=CO1.NTC.8551750&amp;isFromPublicArea=True&amp;isModal=Fals</t>
  </si>
  <si>
    <t>CCE-352-2025</t>
  </si>
  <si>
    <t>YUDIS MARIA RODRIGUEZ CONTRERAS</t>
  </si>
  <si>
    <t xml:space="preserve">Prestar servicios profesionales a la Subdirección de información y Desarrollo Tecnológico en la definición y gestión de la arquitectura de las bases de datos de las aplicaciones y servicios de información de compra pública administradas por la entidad que permitan fortalecer el sistema de compra pública y generar efectividad y transparencia en las plataformas de compra pública Nacional  </t>
  </si>
  <si>
    <t>yudis.rodriguez@colombiacompra.gov.co</t>
  </si>
  <si>
    <t>https://community.secop.gov.co/Public/Tendering/OpportunityDetail/Index?noticeUID=CO1.NTC.8607711&amp;isFromPublicArea=True&amp;isModal=False</t>
  </si>
  <si>
    <t>CCE-353-2025</t>
  </si>
  <si>
    <t>Royal Tech Group SAS</t>
  </si>
  <si>
    <t>Adquirir la renovación, soporte y garantía del licenciamiento de los equipos de seguridad perimetral para fortalecer la seguridad de los servicios de información para la compra pública-</t>
  </si>
  <si>
    <t>901394655-2</t>
  </si>
  <si>
    <t>https://community.secop.gov.co/Public/Tendering/OpportunityDetail/Index?noticeUID=CO1.NTC.8494600&amp;isFromPublicArea=True&amp;isModal=False</t>
  </si>
  <si>
    <t>CCE-354-2025</t>
  </si>
  <si>
    <t>Software IT SAS</t>
  </si>
  <si>
    <t>Adquirir la suscripción de los licenciamientos para fortalecer la gestión de Comunicaciones y las labores de Articulación y Socialización del Sistema de Compras y Contratación Pública de la ANCP-CCE</t>
  </si>
  <si>
    <t>900818708-2</t>
  </si>
  <si>
    <t>CCE-355-2025</t>
  </si>
  <si>
    <t>La renovación y adquisición de la suscripción del licenciamiento de software de automatización de procesos RPA (ROBOTIC PROCESS AUTOMATION) para la automatización de pruebas que garanticen el aseguramiento de calidad (QA), incluidos soporte y transferencia de conocimiento</t>
  </si>
  <si>
    <t>CCE-356-2025</t>
  </si>
  <si>
    <t>Andres Arturo Diaz Montes</t>
  </si>
  <si>
    <t>Prestar servicios profesionales a la Subdirección de Información y Desarrollo tecnológico para asesorar en temas relacionados con la seguridad y privacidad de la información, así como la implementación de herramientas materia de ciberseguridad y seguridad y privacidad de la información, que permitan minimizar los riesgos asociados en esta materia a los servicios de información para la compra pública.</t>
  </si>
  <si>
    <t>andres.diaz@colombiacompra.gov.co</t>
  </si>
  <si>
    <t>https://community.secop.gov.co/Public/Tendering/OpportunityDetail/Index?noticeUID=CO1.NTC.8637859&amp;isFromPublicArea=True&amp;isModal=False</t>
  </si>
  <si>
    <t>CCE-357-2025</t>
  </si>
  <si>
    <t>PAOLA ANDREA GOMEZ PEREZ</t>
  </si>
  <si>
    <t>paola.gomez@colombiacompra.gov.co</t>
  </si>
  <si>
    <t>https://community.secop.gov.co/Public/Tendering/OpportunityDetail/Index?noticeUID=CO1.NTC.8639521&amp;isFromPublicArea=True&amp;isModal=False</t>
  </si>
  <si>
    <t>CCE-358-2025</t>
  </si>
  <si>
    <t>Lizeth Steffany Chain Cantillo</t>
  </si>
  <si>
    <t>lizeth.chain@colombiacompra.gov.co</t>
  </si>
  <si>
    <t>https://community.secop.gov.co/Public/Tendering/OpportunityDetail/Index?noticeUID=CO1.NTC.8639567&amp;isFromPublicArea=True&amp;isModal=False</t>
  </si>
  <si>
    <t>CCE-359-2025</t>
  </si>
  <si>
    <t>YILMAR JAVIER ZUÑIGA ESCORCE</t>
  </si>
  <si>
    <t>yilmar.zuniga@colombiacompra.gov.co</t>
  </si>
  <si>
    <t>https://community.secop.gov.co/Public/Tendering/OpportunityDetail/Index?noticeUID=CO1.NTC.8639810&amp;isFromPublicArea=True&amp;isModal=False</t>
  </si>
  <si>
    <t>CCE-360-2025</t>
  </si>
  <si>
    <t>CARLA PATRICIA LAGUNA ACOSTA</t>
  </si>
  <si>
    <t>carla.laguna@colombiacompra.gov.co</t>
  </si>
  <si>
    <t>https://community.secop.gov.co/Public/Tendering/OpportunityDetail/Index?noticeUID=CO1.NTC.8643963&amp;isFromPublicArea=True&amp;isModal=False</t>
  </si>
  <si>
    <t>CONTROL DE CAMBIOS DE DOCUMENTO</t>
  </si>
  <si>
    <t>VERSIÓN VIGENTE DEL DOCUMENTO / FORMATO</t>
  </si>
  <si>
    <t>01 del 24 de agosto de 2022</t>
  </si>
  <si>
    <t>VERSIÓN</t>
  </si>
  <si>
    <t>FECHA</t>
  </si>
  <si>
    <t>DESCRIPCIÓN DE AJUSTES</t>
  </si>
  <si>
    <t>ELABORÓ</t>
  </si>
  <si>
    <t xml:space="preserve">REVISÓ </t>
  </si>
  <si>
    <t>APROBÓ</t>
  </si>
  <si>
    <t>Estandarización del formato</t>
  </si>
  <si>
    <t xml:space="preserve">Diana Catalina Ramirez Peralta </t>
  </si>
  <si>
    <t xml:space="preserve">Maria Valeska Medellin Mora </t>
  </si>
  <si>
    <t xml:space="preserve">Mauro Rodrigo Palta Cerón
Secretario General (E) </t>
  </si>
  <si>
    <t>CCE-361-2025</t>
  </si>
  <si>
    <t>CCE-362-2025</t>
  </si>
  <si>
    <t>CCE-364-2025</t>
  </si>
  <si>
    <t>CCE-365-2025</t>
  </si>
  <si>
    <t>CCE-366-2025</t>
  </si>
  <si>
    <t>Myriam del Carmen Silva Martínez</t>
  </si>
  <si>
    <t>Hugo Niño Prada</t>
  </si>
  <si>
    <t>Daniel Rodrigo Moncada Vanegas</t>
  </si>
  <si>
    <t>Marina de las Mercedes Avendaño Carrascal</t>
  </si>
  <si>
    <t>Amparo Martinez Sarmiento</t>
  </si>
  <si>
    <t>Prestar servicios de apoyo a la gestión a la ANCP-CCE en la ejecución de actividades administrativas requeridas para la implementación de programas de capacitación y asistencia técnica dirigidos a los actores de la compra pública, con el fin de facilitar su acceso al sistema de compras y contratación pública, en el marco de la Estrategia Ruta de la Democratización de las Compras Públicas y del servicio de educación informal.</t>
  </si>
  <si>
    <t>Prestar servicios profesionales a la Agencia Nacional de Contratación Pública - Colombia Compra Eficiente para gestionar y realizar seguimiento administrativo a las actividades relacionadas con la compra pública, orientadas a la ejecución de proyectos, desarrollos e interoperabilidades que fortalezcan el sistema de compra pública</t>
  </si>
  <si>
    <t>Prestar servicios de apoyo a la gestión, en las actividades de administración de los Mecanismos de Agregación de Demanda de acuerdo con el proyecto de inversión, a cargo de la Subdirección de Negocios.</t>
  </si>
  <si>
    <t>Prestar servicios profesionales a la Agencia Nacional de Contratación Pública- Colombia Compra Eficiente para asesorar en la gestión y seguimiento de los planes, programas y proyectos estratégicos de la entidad asociados a los servicios de información para la compra pública.</t>
  </si>
  <si>
    <t>Fecha e suscripcion: 04/09/2025</t>
  </si>
  <si>
    <t>Fecha e suscripcion: 08/09/2025</t>
  </si>
  <si>
    <t>Fecha e suscripcion: 10/09/20250</t>
  </si>
  <si>
    <t>https://community.secop.gov.co/Public/Tendering/OpportunityDetail/Index?noticeUID=CO1.NTC.8698601&amp;isFromPublicArea=True&amp;isModal=False</t>
  </si>
  <si>
    <t>hugo.nino@colombiacompra.gov.co</t>
  </si>
  <si>
    <t>https://community.secop.gov.co/Public/Tendering/OpportunityDetail/Index?noticeUID=CO1.NTC.8722279&amp;isFromPublicArea=True&amp;isModal=False</t>
  </si>
  <si>
    <t>daniel.moncada@colombiacompra.gov.co</t>
  </si>
  <si>
    <t>https://community.secop.gov.co/Public/Tendering/OpportunityDetail/Index?noticeUID=CO1.NTC.8730783&amp;isFromPublicArea=True&amp;isModal=False</t>
  </si>
  <si>
    <t>marina.avendano@colombiacompra.gov.co</t>
  </si>
  <si>
    <t>https://community.secop.gov.co/Public/Tendering/OpportunityDetail/Index?noticeUID=CO1.NTC.8729759&amp;isFromPublicArea=True&amp;isModal=False</t>
  </si>
  <si>
    <t>https://community.secop.gov.co/Public/Tendering/OpportunityDetail/Index?noticeUID=CO1.NTC.8741351&amp;isFromPublicArea=True&amp;isModal=False</t>
  </si>
  <si>
    <t>myriam.silva@colombiacompra.gov.co</t>
  </si>
  <si>
    <t>amparo.martinez@colombiacompra.gov.co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</si>
</sst>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_-&quot;$&quot;\ * #,##0_-;\-&quot;$&quot;\ * #,##0_-;_-&quot;$&quot;\ * &quot;-&quot;_-;_-@_-"/>
    <numFmt numFmtId="165" formatCode="_-&quot;$&quot;\ * #,##0.00_-;\-&quot;$&quot;\ * #,##0.00_-;_-&quot;$&quot;\ * &quot;-&quot;??_-;_-@_-"/>
    <numFmt numFmtId="166" formatCode="_-* #,##0_-;\-* #,##0_-;_-* &quot;-&quot;??_-;_-@_-"/>
    <numFmt numFmtId="167" formatCode="yyyy/mm/dd"/>
  </numFmts>
  <fonts count="16">
    <font>
      <sz val="11"/>
      <color theme="1"/>
      <name val="Calibri"/>
      <charset val="134"/>
      <scheme val="minor"/>
    </font>
    <font>
      <sz val="11"/>
      <color theme="1"/>
      <name val="Calibri"/>
      <family val="2"/>
      <scheme val="minor"/>
    </font>
    <font>
      <sz val="11"/>
      <color theme="1"/>
      <name val="Calibri"/>
      <family val="2"/>
      <scheme val="minor"/>
    </font>
    <font>
      <b/>
      <sz val="9"/>
      <name val="Verdana"/>
      <family val="2"/>
    </font>
    <font>
      <sz val="9"/>
      <color theme="1"/>
      <name val="Verdana"/>
      <family val="2"/>
    </font>
    <font>
      <b/>
      <sz val="10"/>
      <name val="Verdana"/>
      <family val="2"/>
    </font>
    <font>
      <sz val="10"/>
      <color rgb="FF000000"/>
      <name val="Verdana"/>
      <family val="2"/>
    </font>
    <font>
      <sz val="10"/>
      <color theme="1"/>
      <name val="Verdana"/>
      <family val="2"/>
    </font>
    <font>
      <u/>
      <sz val="10"/>
      <color theme="10"/>
      <name val="Verdana"/>
      <family val="2"/>
    </font>
    <font>
      <b/>
      <sz val="9"/>
      <name val="Arial"/>
      <family val="2"/>
    </font>
    <font>
      <u/>
      <sz val="11"/>
      <color theme="10"/>
      <name val="Calibri"/>
      <family val="2"/>
      <scheme val="minor"/>
    </font>
    <font>
      <sz val="11"/>
      <color theme="1"/>
      <name val="Calibri"/>
      <family val="2"/>
      <scheme val="minor"/>
    </font>
    <font>
      <sz val="11"/>
      <color theme="0"/>
      <name val="Calibri"/>
      <family val="2"/>
      <scheme val="minor"/>
    </font>
    <font>
      <sz val="10"/>
      <name val="Arial"/>
      <family val="2"/>
    </font>
    <font>
      <sz val="12"/>
      <color rgb="FF000000"/>
      <name val="Calibri"/>
      <family val="2"/>
      <scheme val="minor"/>
    </font>
    <font>
      <sz val="11"/>
      <color rgb="FF000000"/>
      <name val="Calibri"/>
      <family val="2"/>
      <scheme val="minor"/>
    </font>
  </fonts>
  <fills count="8">
    <fill>
      <patternFill patternType="none"/>
    </fill>
    <fill>
      <patternFill patternType="gray125"/>
    </fill>
    <fill>
      <patternFill patternType="solid">
        <fgColor theme="2" tint="-0.249977111117893"/>
        <bgColor indexed="64"/>
      </patternFill>
    </fill>
    <fill>
      <patternFill patternType="solid">
        <fgColor indexed="9"/>
        <bgColor indexed="64"/>
      </patternFill>
    </fill>
    <fill>
      <patternFill patternType="solid">
        <fgColor theme="4"/>
        <bgColor indexed="64"/>
      </patternFill>
    </fill>
    <fill>
      <patternFill patternType="solid">
        <fgColor rgb="FFFFFF00"/>
        <bgColor indexed="64"/>
      </patternFill>
    </fill>
    <fill>
      <patternFill patternType="solid">
        <fgColor rgb="FFCC66FF"/>
        <bgColor indexed="64"/>
      </patternFill>
    </fill>
    <fill>
      <patternFill patternType="solid">
        <fgColor rgb="FFFFFFFF"/>
        <bgColor rgb="FF000000"/>
      </patternFill>
    </fill>
  </fills>
  <borders count="16">
    <border>
      <left/>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top style="medium">
        <color auto="1"/>
      </top>
      <bottom style="medium">
        <color auto="1"/>
      </bottom>
      <diagonal/>
    </border>
    <border>
      <left/>
      <right/>
      <top style="medium">
        <color auto="1"/>
      </top>
      <bottom style="medium">
        <color auto="1"/>
      </bottom>
      <diagonal/>
    </border>
    <border>
      <left/>
      <right style="hair">
        <color auto="1"/>
      </right>
      <top style="medium">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theme="4" tint="0.39997558519241921"/>
      </top>
      <bottom style="thin">
        <color theme="4" tint="0.39997558519241921"/>
      </bottom>
      <diagonal/>
    </border>
  </borders>
  <cellStyleXfs count="9">
    <xf numFmtId="0" fontId="0" fillId="0" borderId="0"/>
    <xf numFmtId="43" fontId="11" fillId="0" borderId="0" applyFont="0" applyFill="0" applyBorder="0" applyAlignment="0" applyProtection="0"/>
    <xf numFmtId="165" fontId="11" fillId="0" borderId="0" applyFont="0" applyFill="0" applyBorder="0" applyAlignment="0" applyProtection="0"/>
    <xf numFmtId="9" fontId="11" fillId="0" borderId="0" applyFont="0" applyFill="0" applyBorder="0" applyAlignment="0" applyProtection="0"/>
    <xf numFmtId="41" fontId="11" fillId="0" borderId="0" applyFont="0" applyFill="0" applyBorder="0" applyAlignment="0" applyProtection="0"/>
    <xf numFmtId="164" fontId="11" fillId="0" borderId="0" applyFont="0" applyFill="0" applyBorder="0" applyAlignment="0" applyProtection="0"/>
    <xf numFmtId="0" fontId="10" fillId="0" borderId="0" applyNumberFormat="0" applyFill="0" applyBorder="0" applyAlignment="0" applyProtection="0"/>
    <xf numFmtId="0" fontId="12" fillId="4" borderId="0" applyNumberFormat="0" applyBorder="0" applyAlignment="0" applyProtection="0"/>
    <xf numFmtId="0" fontId="13" fillId="0" borderId="0"/>
  </cellStyleXfs>
  <cellXfs count="83">
    <xf numFmtId="0" fontId="0" fillId="0" borderId="0" xfId="0"/>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14" fontId="3" fillId="2" borderId="8" xfId="0" applyNumberFormat="1"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4" fillId="0" borderId="10" xfId="0" applyFont="1" applyBorder="1" applyAlignment="1">
      <alignment horizontal="center" vertical="center"/>
    </xf>
    <xf numFmtId="14" fontId="4" fillId="0" borderId="11" xfId="0" applyNumberFormat="1" applyFont="1" applyBorder="1" applyAlignment="1">
      <alignment horizontal="center" vertical="center"/>
    </xf>
    <xf numFmtId="0" fontId="4" fillId="0" borderId="11"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0" fillId="0" borderId="13" xfId="0" applyBorder="1"/>
    <xf numFmtId="9" fontId="0" fillId="0" borderId="13" xfId="3" applyFont="1" applyBorder="1"/>
    <xf numFmtId="0" fontId="5" fillId="2" borderId="13" xfId="7" applyFont="1" applyFill="1" applyBorder="1" applyAlignment="1">
      <alignment vertical="center"/>
    </xf>
    <xf numFmtId="0" fontId="5" fillId="2" borderId="13" xfId="7" applyFont="1" applyFill="1" applyBorder="1" applyAlignment="1">
      <alignment horizontal="center" vertical="center"/>
    </xf>
    <xf numFmtId="166" fontId="5" fillId="2" borderId="13" xfId="1" applyNumberFormat="1" applyFont="1" applyFill="1" applyBorder="1" applyAlignment="1">
      <alignment vertical="center"/>
    </xf>
    <xf numFmtId="14" fontId="5" fillId="2" borderId="13" xfId="7" applyNumberFormat="1" applyFont="1" applyFill="1" applyBorder="1" applyAlignment="1">
      <alignment horizontal="center" vertical="center"/>
    </xf>
    <xf numFmtId="0" fontId="7" fillId="0" borderId="13" xfId="0" applyFont="1" applyBorder="1"/>
    <xf numFmtId="14" fontId="6" fillId="0" borderId="13" xfId="0" applyNumberFormat="1" applyFont="1" applyBorder="1"/>
    <xf numFmtId="14" fontId="7" fillId="0" borderId="13" xfId="0" applyNumberFormat="1" applyFont="1" applyBorder="1"/>
    <xf numFmtId="166" fontId="7" fillId="0" borderId="13" xfId="1" applyNumberFormat="1" applyFont="1" applyFill="1" applyBorder="1" applyAlignment="1"/>
    <xf numFmtId="166" fontId="7" fillId="0" borderId="13" xfId="1" applyNumberFormat="1" applyFont="1" applyBorder="1" applyAlignment="1"/>
    <xf numFmtId="0" fontId="7" fillId="0" borderId="13" xfId="0" applyFont="1" applyBorder="1" applyAlignment="1">
      <alignment horizontal="center"/>
    </xf>
    <xf numFmtId="0" fontId="5" fillId="2" borderId="13" xfId="7" applyNumberFormat="1" applyFont="1" applyFill="1" applyBorder="1" applyAlignment="1">
      <alignment horizontal="center" vertical="center"/>
    </xf>
    <xf numFmtId="166" fontId="5" fillId="2" borderId="13" xfId="1" applyNumberFormat="1" applyFont="1" applyFill="1" applyBorder="1" applyAlignment="1">
      <alignment horizontal="center" vertical="center"/>
    </xf>
    <xf numFmtId="9" fontId="5" fillId="2" borderId="13" xfId="3" applyFont="1" applyFill="1" applyBorder="1" applyAlignment="1">
      <alignment horizontal="center" vertical="center"/>
    </xf>
    <xf numFmtId="164" fontId="7" fillId="0" borderId="13" xfId="5" applyFont="1" applyFill="1" applyBorder="1" applyAlignment="1"/>
    <xf numFmtId="165" fontId="6" fillId="0" borderId="13" xfId="2" applyFont="1" applyFill="1" applyBorder="1"/>
    <xf numFmtId="0" fontId="7" fillId="3" borderId="13" xfId="0" applyFont="1" applyFill="1" applyBorder="1" applyAlignment="1" applyProtection="1">
      <alignment vertical="center"/>
      <protection locked="0"/>
    </xf>
    <xf numFmtId="164" fontId="7" fillId="0" borderId="13" xfId="5" applyFont="1" applyBorder="1" applyAlignment="1"/>
    <xf numFmtId="0" fontId="5" fillId="2" borderId="13" xfId="7" applyFont="1" applyFill="1" applyBorder="1" applyAlignment="1">
      <alignment horizontal="center" vertical="center" wrapText="1"/>
    </xf>
    <xf numFmtId="0" fontId="0" fillId="0" borderId="13" xfId="0" applyBorder="1" applyAlignment="1">
      <alignment horizontal="right"/>
    </xf>
    <xf numFmtId="1" fontId="6" fillId="0" borderId="13" xfId="2" applyNumberFormat="1" applyFont="1" applyBorder="1" applyAlignment="1">
      <alignment horizontal="right"/>
    </xf>
    <xf numFmtId="0" fontId="8" fillId="0" borderId="13" xfId="6" applyFont="1" applyBorder="1"/>
    <xf numFmtId="9" fontId="6" fillId="5" borderId="13" xfId="3" applyFont="1" applyFill="1" applyBorder="1" applyAlignment="1"/>
    <xf numFmtId="9" fontId="6" fillId="0" borderId="13" xfId="3" applyFont="1" applyFill="1" applyBorder="1" applyAlignment="1"/>
    <xf numFmtId="41" fontId="7" fillId="0" borderId="13" xfId="4" applyFont="1" applyFill="1" applyBorder="1" applyAlignment="1" applyProtection="1">
      <alignment vertical="center"/>
      <protection locked="0"/>
    </xf>
    <xf numFmtId="0" fontId="6" fillId="0" borderId="13" xfId="0" applyFont="1" applyBorder="1"/>
    <xf numFmtId="3" fontId="6" fillId="0" borderId="13" xfId="0" applyNumberFormat="1" applyFont="1" applyBorder="1"/>
    <xf numFmtId="164" fontId="6" fillId="0" borderId="13" xfId="5" applyFont="1" applyFill="1" applyBorder="1" applyAlignment="1"/>
    <xf numFmtId="1" fontId="6" fillId="0" borderId="13" xfId="2" applyNumberFormat="1" applyFont="1" applyFill="1" applyBorder="1" applyAlignment="1">
      <alignment horizontal="right"/>
    </xf>
    <xf numFmtId="0" fontId="7" fillId="0" borderId="13" xfId="0" applyFont="1" applyBorder="1" applyAlignment="1" applyProtection="1">
      <alignment vertical="center"/>
      <protection locked="0"/>
    </xf>
    <xf numFmtId="0" fontId="8" fillId="0" borderId="13" xfId="6" applyFont="1" applyFill="1" applyBorder="1" applyAlignment="1" applyProtection="1">
      <alignment vertical="center" wrapText="1"/>
      <protection locked="0"/>
    </xf>
    <xf numFmtId="167" fontId="9" fillId="0" borderId="13" xfId="8" applyNumberFormat="1" applyFont="1" applyBorder="1" applyAlignment="1">
      <alignment horizontal="center" vertical="center" wrapText="1"/>
    </xf>
    <xf numFmtId="0" fontId="8" fillId="0" borderId="13" xfId="6" applyFont="1" applyFill="1" applyBorder="1" applyAlignment="1">
      <alignment vertical="center" wrapText="1"/>
    </xf>
    <xf numFmtId="14" fontId="6" fillId="0" borderId="13" xfId="0" applyNumberFormat="1" applyFont="1" applyBorder="1" applyAlignment="1">
      <alignment horizontal="right"/>
    </xf>
    <xf numFmtId="165" fontId="7" fillId="0" borderId="13" xfId="2" applyFont="1" applyBorder="1" applyAlignment="1"/>
    <xf numFmtId="0" fontId="7" fillId="0" borderId="13" xfId="1" applyNumberFormat="1" applyFont="1" applyBorder="1" applyAlignment="1">
      <alignment horizontal="right"/>
    </xf>
    <xf numFmtId="0" fontId="7" fillId="0" borderId="13" xfId="1" applyNumberFormat="1" applyFont="1" applyFill="1" applyBorder="1" applyAlignment="1">
      <alignment horizontal="right"/>
    </xf>
    <xf numFmtId="41" fontId="7" fillId="3" borderId="13" xfId="4" applyFont="1" applyFill="1" applyBorder="1" applyAlignment="1" applyProtection="1">
      <alignment horizontal="right" vertical="center"/>
      <protection locked="0"/>
    </xf>
    <xf numFmtId="9" fontId="6" fillId="6" borderId="13" xfId="3" applyFont="1" applyFill="1" applyBorder="1" applyAlignment="1"/>
    <xf numFmtId="165" fontId="0" fillId="0" borderId="13" xfId="2" applyFont="1" applyBorder="1"/>
    <xf numFmtId="165" fontId="0" fillId="0" borderId="13" xfId="2" applyFont="1" applyFill="1" applyBorder="1"/>
    <xf numFmtId="0" fontId="10" fillId="0" borderId="13" xfId="6" applyBorder="1"/>
    <xf numFmtId="0" fontId="10" fillId="7" borderId="0" xfId="6" applyFill="1" applyAlignment="1">
      <alignment horizontal="left" vertical="top"/>
    </xf>
    <xf numFmtId="41" fontId="7" fillId="0" borderId="13" xfId="4" applyFont="1" applyFill="1" applyBorder="1" applyAlignment="1" applyProtection="1">
      <alignment horizontal="right" vertical="center"/>
      <protection locked="0"/>
    </xf>
    <xf numFmtId="0" fontId="10" fillId="0" borderId="13" xfId="6" applyFill="1" applyBorder="1"/>
    <xf numFmtId="0" fontId="10" fillId="7" borderId="13" xfId="6" applyFill="1" applyBorder="1" applyAlignment="1">
      <alignment horizontal="left" vertical="top"/>
    </xf>
    <xf numFmtId="0" fontId="10" fillId="7" borderId="0" xfId="6" applyFill="1" applyAlignment="1">
      <alignment horizontal="left" vertical="top" wrapText="1"/>
    </xf>
    <xf numFmtId="0" fontId="14" fillId="7" borderId="0" xfId="0" applyFont="1" applyFill="1"/>
    <xf numFmtId="0" fontId="10" fillId="7" borderId="0" xfId="6" applyFill="1"/>
    <xf numFmtId="9" fontId="0" fillId="0" borderId="13" xfId="3" applyFont="1" applyFill="1" applyBorder="1"/>
    <xf numFmtId="0" fontId="10" fillId="0" borderId="0" xfId="6"/>
    <xf numFmtId="14" fontId="7" fillId="0" borderId="13" xfId="0" applyNumberFormat="1" applyFont="1" applyBorder="1" applyAlignment="1">
      <alignment horizontal="center"/>
    </xf>
    <xf numFmtId="0" fontId="6" fillId="0" borderId="13" xfId="0" applyFont="1" applyBorder="1" applyAlignment="1">
      <alignment horizontal="right"/>
    </xf>
    <xf numFmtId="9" fontId="0" fillId="5" borderId="13" xfId="3" applyFont="1" applyFill="1" applyBorder="1"/>
    <xf numFmtId="14" fontId="0" fillId="0" borderId="13" xfId="0" applyNumberFormat="1" applyBorder="1"/>
    <xf numFmtId="0" fontId="0" fillId="0" borderId="0" xfId="0" applyAlignment="1">
      <alignment horizontal="right"/>
    </xf>
    <xf numFmtId="0" fontId="0" fillId="0" borderId="14" xfId="0" applyBorder="1"/>
    <xf numFmtId="0" fontId="15" fillId="7" borderId="13" xfId="0" applyFont="1" applyFill="1" applyBorder="1" applyAlignment="1">
      <alignment horizontal="left" vertical="center"/>
    </xf>
    <xf numFmtId="0" fontId="0" fillId="0" borderId="13" xfId="0" applyBorder="1" applyAlignment="1">
      <alignment horizontal="left"/>
    </xf>
    <xf numFmtId="0" fontId="7" fillId="0" borderId="13" xfId="0" applyFont="1" applyBorder="1" applyAlignment="1">
      <alignment wrapText="1"/>
    </xf>
    <xf numFmtId="3" fontId="0" fillId="0" borderId="13" xfId="0" applyNumberFormat="1" applyBorder="1"/>
    <xf numFmtId="0" fontId="0" fillId="0" borderId="15" xfId="0" applyBorder="1"/>
    <xf numFmtId="14" fontId="2" fillId="0" borderId="13" xfId="0" applyNumberFormat="1" applyFont="1" applyBorder="1"/>
    <xf numFmtId="0" fontId="2" fillId="0" borderId="13" xfId="0" applyFont="1" applyBorder="1"/>
    <xf numFmtId="0" fontId="0" fillId="0" borderId="13" xfId="0" applyNumberFormat="1" applyBorder="1"/>
    <xf numFmtId="14" fontId="1" fillId="0" borderId="13" xfId="0" applyNumberFormat="1" applyFont="1" applyBorder="1"/>
  </cellXfs>
  <cellStyles count="9">
    <cellStyle name="Énfasis1" xfId="7" builtinId="29"/>
    <cellStyle name="Hipervínculo" xfId="6" builtinId="8"/>
    <cellStyle name="Millares" xfId="1" builtinId="3"/>
    <cellStyle name="Millares [0]" xfId="4" builtinId="6"/>
    <cellStyle name="Moneda" xfId="2" builtinId="4"/>
    <cellStyle name="Moneda [0]" xfId="5" builtinId="7"/>
    <cellStyle name="Normal" xfId="0" builtinId="0"/>
    <cellStyle name="Normal 2" xfId="8" xr:uid="{00000000-0005-0000-0000-000031000000}"/>
    <cellStyle name="Porcentaje" xfId="3" builtinId="5"/>
  </cellStyles>
  <dxfs count="1">
    <dxf>
      <font>
        <color rgb="FF9C0006"/>
      </font>
      <fill>
        <patternFill>
          <bgColor rgb="FFFFC7CE"/>
        </patternFill>
      </fill>
    </dxf>
  </dxfs>
  <tableStyles count="0" defaultTableStyle="TableStyleMedium2" defaultPivotStyle="PivotStyleLight16"/>
  <colors>
    <mruColors>
      <color rgb="FF66FF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michael.rojas@colombiacompra.gov.co" TargetMode="External"/><Relationship Id="rId21" Type="http://schemas.openxmlformats.org/officeDocument/2006/relationships/hyperlink" Target="mailto:erika.moya@colombiacompra.gov.co" TargetMode="External"/><Relationship Id="rId42" Type="http://schemas.openxmlformats.org/officeDocument/2006/relationships/hyperlink" Target="mailto:tahiry.sarmiento@colombiacompra.gov.co" TargetMode="External"/><Relationship Id="rId47" Type="http://schemas.openxmlformats.org/officeDocument/2006/relationships/hyperlink" Target="mailto:tania.lopez@colombiacompra.gov.co" TargetMode="External"/><Relationship Id="rId63" Type="http://schemas.openxmlformats.org/officeDocument/2006/relationships/hyperlink" Target="https://community.secop.gov.co/Public/Tendering/OpportunityDetail/Index?noticeUID=CO1.NTC.8040419&amp;isFromPublicArea=True&amp;isModal=False" TargetMode="External"/><Relationship Id="rId68" Type="http://schemas.openxmlformats.org/officeDocument/2006/relationships/hyperlink" Target="mailto:yusdaniz.escorcia@colombiacompra.gov.co" TargetMode="External"/><Relationship Id="rId16" Type="http://schemas.openxmlformats.org/officeDocument/2006/relationships/hyperlink" Target="mailto:carlos.arias@colobiacompra.gov.co" TargetMode="External"/><Relationship Id="rId11" Type="http://schemas.openxmlformats.org/officeDocument/2006/relationships/hyperlink" Target="mailto:mario.reyes@colombiacompra.gov.co" TargetMode="External"/><Relationship Id="rId24" Type="http://schemas.openxmlformats.org/officeDocument/2006/relationships/hyperlink" Target="mailto:leonardo.mora@colombiacompra.gov.co" TargetMode="External"/><Relationship Id="rId32" Type="http://schemas.openxmlformats.org/officeDocument/2006/relationships/hyperlink" Target="mailto:duvan.anaya@colombiacompra.gov.co" TargetMode="External"/><Relationship Id="rId37" Type="http://schemas.openxmlformats.org/officeDocument/2006/relationships/hyperlink" Target="mailto:jonathan.romero@colombiacompra.gov.co" TargetMode="External"/><Relationship Id="rId40" Type="http://schemas.openxmlformats.org/officeDocument/2006/relationships/hyperlink" Target="mailto:yina.suarez@colombiacompra.gov.co" TargetMode="External"/><Relationship Id="rId45" Type="http://schemas.openxmlformats.org/officeDocument/2006/relationships/hyperlink" Target="mailto:lucinda.reyes@colombiacompra.gov.co" TargetMode="External"/><Relationship Id="rId53" Type="http://schemas.openxmlformats.org/officeDocument/2006/relationships/hyperlink" Target="mailto:yery.lopez@colombiacompra.gov.co" TargetMode="External"/><Relationship Id="rId58" Type="http://schemas.openxmlformats.org/officeDocument/2006/relationships/hyperlink" Target="mailto:jhon.rodriguez@colombiacompra.gov.co" TargetMode="External"/><Relationship Id="rId66" Type="http://schemas.openxmlformats.org/officeDocument/2006/relationships/hyperlink" Target="mailto:Eliana.Gamez@colombiacompra.gov.co" TargetMode="External"/><Relationship Id="rId74" Type="http://schemas.openxmlformats.org/officeDocument/2006/relationships/hyperlink" Target="mailto:cristhian.casta&#241;eda@colombiacompra.gov.co" TargetMode="External"/><Relationship Id="rId79" Type="http://schemas.openxmlformats.org/officeDocument/2006/relationships/printerSettings" Target="../printerSettings/printerSettings1.bin"/><Relationship Id="rId5" Type="http://schemas.openxmlformats.org/officeDocument/2006/relationships/hyperlink" Target="mailto:gabriela.ballen@colombiacompra.gov.co" TargetMode="External"/><Relationship Id="rId61" Type="http://schemas.openxmlformats.org/officeDocument/2006/relationships/hyperlink" Target="https://community.secop.gov.co/Public/Tendering/OpportunityDetail/Index?noticeUID=CO1.NTC.8045236&amp;isFromPublicArea=True&amp;isModal=False" TargetMode="External"/><Relationship Id="rId19" Type="http://schemas.openxmlformats.org/officeDocument/2006/relationships/hyperlink" Target="mailto:alejandra.caycedo@colombiacompra.gov.co" TargetMode="External"/><Relationship Id="rId14" Type="http://schemas.openxmlformats.org/officeDocument/2006/relationships/hyperlink" Target="mailto:jose.sierra@colombiacompra.gov.co" TargetMode="External"/><Relationship Id="rId22" Type="http://schemas.openxmlformats.org/officeDocument/2006/relationships/hyperlink" Target="mailto:regina.lopez@colombiacompra.gov.co" TargetMode="External"/><Relationship Id="rId27" Type="http://schemas.openxmlformats.org/officeDocument/2006/relationships/hyperlink" Target="mailto:miguel.perez@colombiacompra.gov.co" TargetMode="External"/><Relationship Id="rId30" Type="http://schemas.openxmlformats.org/officeDocument/2006/relationships/hyperlink" Target="mailto:angela.galves@colombiacompra.gov.co" TargetMode="External"/><Relationship Id="rId35" Type="http://schemas.openxmlformats.org/officeDocument/2006/relationships/hyperlink" Target="mailto:francisco.suavita@colombiacompra.gov.co" TargetMode="External"/><Relationship Id="rId43" Type="http://schemas.openxmlformats.org/officeDocument/2006/relationships/hyperlink" Target="mailto:edelver.garcia@colombiacompra.gov.co" TargetMode="External"/><Relationship Id="rId48" Type="http://schemas.openxmlformats.org/officeDocument/2006/relationships/hyperlink" Target="mailto:jorge.muller@colombiacompra.gov.co" TargetMode="External"/><Relationship Id="rId56" Type="http://schemas.openxmlformats.org/officeDocument/2006/relationships/hyperlink" Target="mailto:betty.diaz@colombiacompra.gov.co" TargetMode="External"/><Relationship Id="rId64" Type="http://schemas.openxmlformats.org/officeDocument/2006/relationships/hyperlink" Target="mailto:mateo.cardona@colombiacompra.gov.co" TargetMode="External"/><Relationship Id="rId69" Type="http://schemas.openxmlformats.org/officeDocument/2006/relationships/hyperlink" Target="mailto:hernet.menco@colombiacompra.gov.co" TargetMode="External"/><Relationship Id="rId77" Type="http://schemas.openxmlformats.org/officeDocument/2006/relationships/hyperlink" Target="mailto:myriam.silva@colombiacompra.gov.co" TargetMode="External"/><Relationship Id="rId8" Type="http://schemas.openxmlformats.org/officeDocument/2006/relationships/hyperlink" Target="mailto:laura.tarazona@colombiacompra.gov.co" TargetMode="External"/><Relationship Id="rId51" Type="http://schemas.openxmlformats.org/officeDocument/2006/relationships/hyperlink" Target="mailto:henry.castro@colombiacompra.gov.co" TargetMode="External"/><Relationship Id="rId72" Type="http://schemas.openxmlformats.org/officeDocument/2006/relationships/hyperlink" Target="mailto:david.garzon@colombiacompra.gov.co" TargetMode="External"/><Relationship Id="rId3" Type="http://schemas.openxmlformats.org/officeDocument/2006/relationships/hyperlink" Target="mailto:dairo.herrera@colombiacompra.gov.co" TargetMode="External"/><Relationship Id="rId12" Type="http://schemas.openxmlformats.org/officeDocument/2006/relationships/hyperlink" Target="mailto:sandra.gomez@colombiacompra.gov.co" TargetMode="External"/><Relationship Id="rId17" Type="http://schemas.openxmlformats.org/officeDocument/2006/relationships/hyperlink" Target="mailto:maria.nieto@colombiacompra.gov.co" TargetMode="External"/><Relationship Id="rId25" Type="http://schemas.openxmlformats.org/officeDocument/2006/relationships/hyperlink" Target="mailto:cesar.rojas@colombiacompra.gov.co" TargetMode="External"/><Relationship Id="rId33" Type="http://schemas.openxmlformats.org/officeDocument/2006/relationships/hyperlink" Target="mailto:antoni.andrade@colombiacompra.gov.co" TargetMode="External"/><Relationship Id="rId38" Type="http://schemas.openxmlformats.org/officeDocument/2006/relationships/hyperlink" Target="mailto:camilo.martinez@colombiacompra.gov.com" TargetMode="External"/><Relationship Id="rId46" Type="http://schemas.openxmlformats.org/officeDocument/2006/relationships/hyperlink" Target="mailto:liliana.moises@colombiacompra.gov.co" TargetMode="External"/><Relationship Id="rId59" Type="http://schemas.openxmlformats.org/officeDocument/2006/relationships/hyperlink" Target="mailto:jose.dancur@colombiacompra.gov.co" TargetMode="External"/><Relationship Id="rId67" Type="http://schemas.openxmlformats.org/officeDocument/2006/relationships/hyperlink" Target="mailto:Diego.Rubiano@colombiacompra.gov.co" TargetMode="External"/><Relationship Id="rId20" Type="http://schemas.openxmlformats.org/officeDocument/2006/relationships/hyperlink" Target="mailto:pierre.alee@colombiacompra.gov.co" TargetMode="External"/><Relationship Id="rId41" Type="http://schemas.openxmlformats.org/officeDocument/2006/relationships/hyperlink" Target="mailto:asly.avenda&#241;o@colombiacompra.gov.co" TargetMode="External"/><Relationship Id="rId54" Type="http://schemas.openxmlformats.org/officeDocument/2006/relationships/hyperlink" Target="mailto:sandra.arevalo@colombiacompra.gov.co" TargetMode="External"/><Relationship Id="rId62" Type="http://schemas.openxmlformats.org/officeDocument/2006/relationships/hyperlink" Target="mailto:pablo.gafaro@colombiacompra.gov.co" TargetMode="External"/><Relationship Id="rId70" Type="http://schemas.openxmlformats.org/officeDocument/2006/relationships/hyperlink" Target="https://community.secop.gov.co/Public/Tendering/OpportunityDetail/Index?noticeUID=CO1.NTC.8405258&amp;isFromPublicArea=True&amp;isModal=False" TargetMode="External"/><Relationship Id="rId75" Type="http://schemas.openxmlformats.org/officeDocument/2006/relationships/hyperlink" Target="mailto:yudis.rodriguez@colombiacompra.gov.co" TargetMode="External"/><Relationship Id="rId1" Type="http://schemas.openxmlformats.org/officeDocument/2006/relationships/hyperlink" Target="mailto:miryam.lopez@colombiacompra.gov.co" TargetMode="External"/><Relationship Id="rId6" Type="http://schemas.openxmlformats.org/officeDocument/2006/relationships/hyperlink" Target="mailto:diana.saavedra@colombiacompra.gov.co" TargetMode="External"/><Relationship Id="rId15" Type="http://schemas.openxmlformats.org/officeDocument/2006/relationships/hyperlink" Target="mailto:diana.riano@colombiacompra.gov.co" TargetMode="External"/><Relationship Id="rId23" Type="http://schemas.openxmlformats.org/officeDocument/2006/relationships/hyperlink" Target="mailto:marcela.cortes@colombiacompra.gov.co" TargetMode="External"/><Relationship Id="rId28" Type="http://schemas.openxmlformats.org/officeDocument/2006/relationships/hyperlink" Target="mailto:miguel.andrade@colombiacompra.gov.co" TargetMode="External"/><Relationship Id="rId36" Type="http://schemas.openxmlformats.org/officeDocument/2006/relationships/hyperlink" Target="mailto:karol.gonzalez@colombiacompra.gov.co" TargetMode="External"/><Relationship Id="rId49" Type="http://schemas.openxmlformats.org/officeDocument/2006/relationships/hyperlink" Target="mailto:maria.cedano@colombiacompra.gov.co" TargetMode="External"/><Relationship Id="rId57" Type="http://schemas.openxmlformats.org/officeDocument/2006/relationships/hyperlink" Target="mailto:adriana.duran@colombiacompra.gov.co" TargetMode="External"/><Relationship Id="rId10" Type="http://schemas.openxmlformats.org/officeDocument/2006/relationships/hyperlink" Target="mailto:johanna.sanchez@colombiacompra.gov.co" TargetMode="External"/><Relationship Id="rId31" Type="http://schemas.openxmlformats.org/officeDocument/2006/relationships/hyperlink" Target="mailto:diego.torres@colombiacompra.gov.co" TargetMode="External"/><Relationship Id="rId44" Type="http://schemas.openxmlformats.org/officeDocument/2006/relationships/hyperlink" Target="mailto:hilmer.costa@colombiacompra.gov.co" TargetMode="External"/><Relationship Id="rId52" Type="http://schemas.openxmlformats.org/officeDocument/2006/relationships/hyperlink" Target="mailto:luis.castellar@colombiacompra.gov.co" TargetMode="External"/><Relationship Id="rId60" Type="http://schemas.openxmlformats.org/officeDocument/2006/relationships/hyperlink" Target="mailto:maryory.gomez@colombiacompra.gov.co" TargetMode="External"/><Relationship Id="rId65" Type="http://schemas.openxmlformats.org/officeDocument/2006/relationships/hyperlink" Target="mailto:angela.quintana@colombiacompra.gov.co" TargetMode="External"/><Relationship Id="rId73" Type="http://schemas.openxmlformats.org/officeDocument/2006/relationships/hyperlink" Target="mailto:daniel.rojas@colombiacompra.gov.co" TargetMode="External"/><Relationship Id="rId78" Type="http://schemas.openxmlformats.org/officeDocument/2006/relationships/hyperlink" Target="mailto:amparo.martinez@colombiacompra.gov.co" TargetMode="External"/><Relationship Id="rId4" Type="http://schemas.openxmlformats.org/officeDocument/2006/relationships/hyperlink" Target="mailto:melina.espinosa@colombiacompra.gov.co" TargetMode="External"/><Relationship Id="rId9" Type="http://schemas.openxmlformats.org/officeDocument/2006/relationships/hyperlink" Target="mailto:juan.vergara@colombiacompra.gov.co" TargetMode="External"/><Relationship Id="rId13" Type="http://schemas.openxmlformats.org/officeDocument/2006/relationships/hyperlink" Target="mailto:mario.arroyo@colombiacompra.gov.co" TargetMode="External"/><Relationship Id="rId18" Type="http://schemas.openxmlformats.org/officeDocument/2006/relationships/hyperlink" Target="mailto:jose.meza@colombiacompra.gov.co" TargetMode="External"/><Relationship Id="rId39" Type="http://schemas.openxmlformats.org/officeDocument/2006/relationships/hyperlink" Target="mailto:kelly.quiroz@colombiacompra.gov.co" TargetMode="External"/><Relationship Id="rId34" Type="http://schemas.openxmlformats.org/officeDocument/2006/relationships/hyperlink" Target="mailto:leidy.roa@colombiacompra.gov.co" TargetMode="External"/><Relationship Id="rId50" Type="http://schemas.openxmlformats.org/officeDocument/2006/relationships/hyperlink" Target="mailto:andres.jimenez@colombiacompra.gov.co" TargetMode="External"/><Relationship Id="rId55" Type="http://schemas.openxmlformats.org/officeDocument/2006/relationships/hyperlink" Target="mailto:juan.duarte@colombiacompra.gov.co" TargetMode="External"/><Relationship Id="rId76" Type="http://schemas.openxmlformats.org/officeDocument/2006/relationships/hyperlink" Target="mailto:carla.laguna@colombiacompra.gov.co" TargetMode="External"/><Relationship Id="rId7" Type="http://schemas.openxmlformats.org/officeDocument/2006/relationships/hyperlink" Target="mailto:jose.sanchez@colombiacompra.gov.co" TargetMode="External"/><Relationship Id="rId71" Type="http://schemas.openxmlformats.org/officeDocument/2006/relationships/hyperlink" Target="mailto:lina.chicaguy@colombiacompra.gov.co" TargetMode="External"/><Relationship Id="rId2" Type="http://schemas.openxmlformats.org/officeDocument/2006/relationships/hyperlink" Target="mailto:yuli.rodriguez@colombiacompra.gov.co" TargetMode="External"/><Relationship Id="rId29" Type="http://schemas.openxmlformats.org/officeDocument/2006/relationships/hyperlink" Target="mailto:edgar.bermeo@colombiacompr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68"/>
  <sheetViews>
    <sheetView tabSelected="1" zoomScale="85" zoomScaleNormal="85" workbookViewId="0">
      <pane xSplit="1" ySplit="1" topLeftCell="E346" activePane="bottomRight" state="frozen"/>
      <selection pane="topRight" activeCell="B1" sqref="B1"/>
      <selection pane="bottomLeft" activeCell="A2" sqref="A2"/>
      <selection pane="bottomRight" activeCell="H369" sqref="H369"/>
    </sheetView>
  </sheetViews>
  <sheetFormatPr baseColWidth="10" defaultColWidth="11.42578125" defaultRowHeight="15"/>
  <cols>
    <col min="1" max="4" width="30.42578125" style="16" customWidth="1"/>
    <col min="5" max="5" width="53.28515625" style="16" customWidth="1"/>
    <col min="6" max="6" width="30.42578125" style="16" customWidth="1"/>
    <col min="7" max="7" width="33.7109375" style="71" customWidth="1"/>
    <col min="8" max="10" width="30.42578125" style="16" customWidth="1"/>
    <col min="11" max="11" width="30.42578125" style="17" customWidth="1"/>
    <col min="12" max="13" width="30.42578125" style="16" customWidth="1"/>
    <col min="14" max="14" width="33.5703125" style="36" customWidth="1"/>
    <col min="15" max="15" width="30.42578125" style="16" customWidth="1"/>
    <col min="16" max="16" width="37.7109375" style="16" customWidth="1"/>
    <col min="17" max="18" width="30.42578125" style="16" customWidth="1"/>
    <col min="19" max="16384" width="11.42578125" style="16"/>
  </cols>
  <sheetData>
    <row r="1" spans="1:22">
      <c r="A1" s="18" t="s">
        <v>0</v>
      </c>
      <c r="B1" s="19" t="s">
        <v>1</v>
      </c>
      <c r="C1" s="19" t="s">
        <v>2</v>
      </c>
      <c r="D1" s="19" t="s">
        <v>3</v>
      </c>
      <c r="E1" s="19" t="s">
        <v>4</v>
      </c>
      <c r="F1" s="20" t="s">
        <v>5</v>
      </c>
      <c r="G1" s="21" t="s">
        <v>6</v>
      </c>
      <c r="H1" s="21" t="s">
        <v>7</v>
      </c>
      <c r="I1" s="28" t="s">
        <v>8</v>
      </c>
      <c r="J1" s="29" t="s">
        <v>9</v>
      </c>
      <c r="K1" s="30" t="s">
        <v>10</v>
      </c>
      <c r="L1" s="30" t="s">
        <v>11</v>
      </c>
      <c r="M1" s="30" t="s">
        <v>12</v>
      </c>
      <c r="N1" s="29" t="s">
        <v>13</v>
      </c>
      <c r="O1" s="21" t="s">
        <v>14</v>
      </c>
      <c r="P1" s="35" t="s">
        <v>15</v>
      </c>
      <c r="Q1" s="35" t="s">
        <v>16</v>
      </c>
    </row>
    <row r="2" spans="1:22">
      <c r="A2" s="42" t="s">
        <v>17</v>
      </c>
      <c r="B2" s="42" t="s">
        <v>18</v>
      </c>
      <c r="C2" s="42" t="s">
        <v>19</v>
      </c>
      <c r="D2" s="22" t="s">
        <v>20</v>
      </c>
      <c r="E2" s="42" t="s">
        <v>21</v>
      </c>
      <c r="F2" s="43">
        <v>800207646</v>
      </c>
      <c r="G2" s="23">
        <v>45170</v>
      </c>
      <c r="H2" s="23">
        <v>46234</v>
      </c>
      <c r="I2" s="41">
        <v>1064</v>
      </c>
      <c r="J2" s="44">
        <v>653447441</v>
      </c>
      <c r="K2" s="40">
        <f t="shared" ref="K2:K6" si="0">L2/J2</f>
        <v>0.61218959919379345</v>
      </c>
      <c r="L2" s="31">
        <v>400033727</v>
      </c>
      <c r="M2" s="32">
        <v>387335714</v>
      </c>
      <c r="N2" s="45"/>
      <c r="O2" s="46" t="s">
        <v>22</v>
      </c>
      <c r="P2" s="47"/>
      <c r="Q2" s="46" t="s">
        <v>23</v>
      </c>
      <c r="U2" s="48"/>
      <c r="V2" s="48"/>
    </row>
    <row r="3" spans="1:22">
      <c r="A3" s="42" t="s">
        <v>24</v>
      </c>
      <c r="B3" s="42" t="s">
        <v>25</v>
      </c>
      <c r="C3" s="42" t="s">
        <v>19</v>
      </c>
      <c r="D3" s="22" t="s">
        <v>20</v>
      </c>
      <c r="E3" s="42" t="s">
        <v>26</v>
      </c>
      <c r="F3" s="43">
        <v>860078858</v>
      </c>
      <c r="G3" s="23">
        <v>45170</v>
      </c>
      <c r="H3" s="23">
        <v>46234</v>
      </c>
      <c r="I3" s="41">
        <v>1064</v>
      </c>
      <c r="J3" s="44">
        <v>647561047</v>
      </c>
      <c r="K3" s="40">
        <f t="shared" si="0"/>
        <v>0.61161944628210474</v>
      </c>
      <c r="L3" s="31">
        <v>396060929</v>
      </c>
      <c r="M3" s="32">
        <v>346869583</v>
      </c>
      <c r="N3" s="45"/>
      <c r="O3" s="46" t="s">
        <v>22</v>
      </c>
      <c r="P3" s="47"/>
      <c r="Q3" s="46" t="s">
        <v>27</v>
      </c>
      <c r="U3" s="48"/>
      <c r="V3" s="48"/>
    </row>
    <row r="4" spans="1:22">
      <c r="A4" s="42" t="s">
        <v>28</v>
      </c>
      <c r="B4" s="42" t="s">
        <v>29</v>
      </c>
      <c r="C4" s="42" t="s">
        <v>19</v>
      </c>
      <c r="D4" s="22" t="s">
        <v>20</v>
      </c>
      <c r="E4" s="42" t="s">
        <v>30</v>
      </c>
      <c r="F4" s="43">
        <v>41429970</v>
      </c>
      <c r="G4" s="23">
        <v>45170</v>
      </c>
      <c r="H4" s="23">
        <v>46234</v>
      </c>
      <c r="I4" s="41">
        <v>1064</v>
      </c>
      <c r="J4" s="44">
        <v>455607797</v>
      </c>
      <c r="K4" s="40">
        <f t="shared" si="0"/>
        <v>0.6119031386989191</v>
      </c>
      <c r="L4" s="31">
        <v>278787841</v>
      </c>
      <c r="M4" s="32">
        <v>243899682</v>
      </c>
      <c r="N4" s="45"/>
      <c r="O4" s="46" t="s">
        <v>22</v>
      </c>
      <c r="P4" s="49"/>
      <c r="Q4" s="46" t="s">
        <v>31</v>
      </c>
    </row>
    <row r="5" spans="1:22">
      <c r="A5" s="42" t="s">
        <v>32</v>
      </c>
      <c r="B5" s="42" t="s">
        <v>33</v>
      </c>
      <c r="C5" s="42" t="s">
        <v>19</v>
      </c>
      <c r="D5" s="22" t="s">
        <v>20</v>
      </c>
      <c r="E5" s="42" t="s">
        <v>34</v>
      </c>
      <c r="F5" s="43">
        <v>900789149</v>
      </c>
      <c r="G5" s="23">
        <v>45170</v>
      </c>
      <c r="H5" s="23">
        <v>46234</v>
      </c>
      <c r="I5" s="41">
        <v>1064</v>
      </c>
      <c r="J5" s="44">
        <v>2346745184</v>
      </c>
      <c r="K5" s="40">
        <f t="shared" si="0"/>
        <v>0.61206001733505633</v>
      </c>
      <c r="L5" s="31">
        <v>1436348898</v>
      </c>
      <c r="M5" s="32">
        <v>1323782432</v>
      </c>
      <c r="N5" s="45"/>
      <c r="O5" s="46" t="s">
        <v>22</v>
      </c>
      <c r="P5" s="49"/>
      <c r="Q5" s="46" t="s">
        <v>35</v>
      </c>
    </row>
    <row r="6" spans="1:22">
      <c r="A6" s="42" t="s">
        <v>36</v>
      </c>
      <c r="B6" s="42" t="s">
        <v>37</v>
      </c>
      <c r="C6" s="42" t="s">
        <v>19</v>
      </c>
      <c r="D6" s="22" t="s">
        <v>20</v>
      </c>
      <c r="E6" s="42" t="s">
        <v>38</v>
      </c>
      <c r="F6" s="43">
        <v>900139273</v>
      </c>
      <c r="G6" s="23">
        <v>45276</v>
      </c>
      <c r="H6" s="23">
        <v>46234</v>
      </c>
      <c r="I6" s="41">
        <v>958</v>
      </c>
      <c r="J6" s="44">
        <v>1311242285</v>
      </c>
      <c r="K6" s="40">
        <f t="shared" si="0"/>
        <v>0.57203892490395092</v>
      </c>
      <c r="L6" s="31">
        <v>750081627</v>
      </c>
      <c r="M6" s="32">
        <v>776672669</v>
      </c>
      <c r="N6" s="45"/>
      <c r="O6" s="46" t="s">
        <v>22</v>
      </c>
      <c r="P6" s="49"/>
      <c r="Q6" s="46" t="s">
        <v>39</v>
      </c>
    </row>
    <row r="7" spans="1:22">
      <c r="A7" s="22" t="s">
        <v>40</v>
      </c>
      <c r="B7" s="22" t="s">
        <v>41</v>
      </c>
      <c r="C7" s="42" t="s">
        <v>42</v>
      </c>
      <c r="D7" s="22" t="s">
        <v>43</v>
      </c>
      <c r="E7" s="24" t="s">
        <v>44</v>
      </c>
      <c r="F7" s="43">
        <v>900407589</v>
      </c>
      <c r="G7" s="23">
        <v>45287</v>
      </c>
      <c r="H7" s="23">
        <v>46234</v>
      </c>
      <c r="I7" s="41">
        <v>947</v>
      </c>
      <c r="J7" s="44">
        <v>73815071</v>
      </c>
      <c r="K7" s="40">
        <f>L7/J7</f>
        <v>0.39923456823607201</v>
      </c>
      <c r="L7" s="31">
        <v>29469528</v>
      </c>
      <c r="M7" s="32">
        <v>49106594</v>
      </c>
      <c r="N7" s="45"/>
      <c r="O7" s="24" t="s">
        <v>22</v>
      </c>
      <c r="P7" s="76"/>
      <c r="Q7" s="22" t="s">
        <v>45</v>
      </c>
    </row>
    <row r="8" spans="1:22">
      <c r="A8" s="22" t="s">
        <v>46</v>
      </c>
      <c r="B8" s="22" t="s">
        <v>47</v>
      </c>
      <c r="C8" s="25" t="s">
        <v>42</v>
      </c>
      <c r="D8" s="22" t="s">
        <v>20</v>
      </c>
      <c r="E8" s="68" t="s">
        <v>48</v>
      </c>
      <c r="F8" s="69" t="s">
        <v>49</v>
      </c>
      <c r="G8" s="50" t="s">
        <v>50</v>
      </c>
      <c r="H8" s="50" t="s">
        <v>51</v>
      </c>
      <c r="I8" s="60">
        <v>353</v>
      </c>
      <c r="J8" s="31">
        <v>114987600</v>
      </c>
      <c r="K8" s="40">
        <f>L8/J8</f>
        <v>0.42165242165242167</v>
      </c>
      <c r="L8" s="31">
        <v>48484800</v>
      </c>
      <c r="M8" s="32">
        <v>114987600</v>
      </c>
      <c r="N8" s="45"/>
      <c r="O8" s="24" t="s">
        <v>22</v>
      </c>
      <c r="P8" s="22" t="s">
        <v>52</v>
      </c>
      <c r="Q8" s="22" t="s">
        <v>53</v>
      </c>
    </row>
    <row r="9" spans="1:22">
      <c r="A9" s="22" t="s">
        <v>54</v>
      </c>
      <c r="B9" s="22" t="s">
        <v>55</v>
      </c>
      <c r="C9" s="26" t="s">
        <v>42</v>
      </c>
      <c r="D9" s="22" t="s">
        <v>20</v>
      </c>
      <c r="E9" s="22" t="s">
        <v>56</v>
      </c>
      <c r="F9" s="52" t="s">
        <v>57</v>
      </c>
      <c r="G9" s="50" t="s">
        <v>50</v>
      </c>
      <c r="H9" s="50" t="s">
        <v>51</v>
      </c>
      <c r="I9" s="54">
        <v>353</v>
      </c>
      <c r="J9" s="34">
        <v>123201000</v>
      </c>
      <c r="K9" s="39">
        <f t="shared" ref="K9:K72" si="1">L9/J9</f>
        <v>0.42165242165242167</v>
      </c>
      <c r="L9" s="31">
        <v>51948000</v>
      </c>
      <c r="M9" s="32">
        <v>123201000</v>
      </c>
      <c r="N9" s="37"/>
      <c r="O9" s="24" t="s">
        <v>22</v>
      </c>
      <c r="P9" s="22" t="s">
        <v>58</v>
      </c>
      <c r="Q9" s="22" t="s">
        <v>59</v>
      </c>
    </row>
    <row r="10" spans="1:22">
      <c r="A10" s="22" t="s">
        <v>60</v>
      </c>
      <c r="B10" s="22" t="s">
        <v>61</v>
      </c>
      <c r="C10" s="26" t="s">
        <v>42</v>
      </c>
      <c r="D10" s="22" t="s">
        <v>20</v>
      </c>
      <c r="E10" s="22" t="s">
        <v>62</v>
      </c>
      <c r="F10" s="52" t="s">
        <v>63</v>
      </c>
      <c r="G10" s="50" t="s">
        <v>50</v>
      </c>
      <c r="H10" s="50" t="s">
        <v>51</v>
      </c>
      <c r="I10" s="54">
        <v>353</v>
      </c>
      <c r="J10" s="34">
        <v>70024500</v>
      </c>
      <c r="K10" s="39">
        <f t="shared" si="1"/>
        <v>0.42165242165242167</v>
      </c>
      <c r="L10" s="31">
        <v>29526000</v>
      </c>
      <c r="M10" s="32">
        <v>70024500</v>
      </c>
      <c r="N10" s="37"/>
      <c r="O10" s="24" t="s">
        <v>22</v>
      </c>
      <c r="P10" s="22" t="s">
        <v>64</v>
      </c>
      <c r="Q10" s="22" t="s">
        <v>65</v>
      </c>
    </row>
    <row r="11" spans="1:22">
      <c r="A11" s="22" t="s">
        <v>66</v>
      </c>
      <c r="B11" s="22" t="s">
        <v>67</v>
      </c>
      <c r="C11" s="26" t="s">
        <v>42</v>
      </c>
      <c r="D11" s="22" t="s">
        <v>20</v>
      </c>
      <c r="E11" s="27" t="s">
        <v>68</v>
      </c>
      <c r="F11" s="52" t="s">
        <v>69</v>
      </c>
      <c r="G11" s="50" t="s">
        <v>50</v>
      </c>
      <c r="H11" s="50" t="s">
        <v>51</v>
      </c>
      <c r="I11" s="54">
        <v>353</v>
      </c>
      <c r="J11" s="34">
        <v>164268000</v>
      </c>
      <c r="K11" s="39">
        <f t="shared" si="1"/>
        <v>0.42165242165242167</v>
      </c>
      <c r="L11" s="31">
        <v>69264000</v>
      </c>
      <c r="M11" s="32">
        <v>164268000</v>
      </c>
      <c r="N11" s="37"/>
      <c r="O11" s="24" t="s">
        <v>22</v>
      </c>
      <c r="P11" s="22" t="s">
        <v>70</v>
      </c>
      <c r="Q11" s="22" t="s">
        <v>71</v>
      </c>
    </row>
    <row r="12" spans="1:22">
      <c r="A12" s="22" t="s">
        <v>72</v>
      </c>
      <c r="B12" s="22" t="s">
        <v>73</v>
      </c>
      <c r="C12" s="26" t="s">
        <v>42</v>
      </c>
      <c r="D12" s="22" t="s">
        <v>20</v>
      </c>
      <c r="E12" s="22" t="s">
        <v>74</v>
      </c>
      <c r="F12" s="52" t="s">
        <v>75</v>
      </c>
      <c r="G12" s="50" t="s">
        <v>76</v>
      </c>
      <c r="H12" s="50" t="s">
        <v>51</v>
      </c>
      <c r="I12" s="54">
        <v>352</v>
      </c>
      <c r="J12" s="34">
        <v>109305000</v>
      </c>
      <c r="K12" s="39">
        <f t="shared" si="1"/>
        <v>0.41498559077809799</v>
      </c>
      <c r="L12" s="31">
        <v>45360000</v>
      </c>
      <c r="M12" s="32">
        <v>109305000</v>
      </c>
      <c r="N12" s="36">
        <v>1</v>
      </c>
      <c r="O12" s="24" t="s">
        <v>22</v>
      </c>
      <c r="P12" s="22" t="s">
        <v>77</v>
      </c>
      <c r="Q12" s="22" t="s">
        <v>78</v>
      </c>
    </row>
    <row r="13" spans="1:22">
      <c r="A13" s="22" t="s">
        <v>79</v>
      </c>
      <c r="B13" s="22" t="s">
        <v>80</v>
      </c>
      <c r="C13" s="26" t="s">
        <v>42</v>
      </c>
      <c r="D13" s="22" t="s">
        <v>20</v>
      </c>
      <c r="E13" s="22" t="s">
        <v>56</v>
      </c>
      <c r="F13" s="52" t="s">
        <v>81</v>
      </c>
      <c r="G13" s="50" t="s">
        <v>76</v>
      </c>
      <c r="H13" s="50" t="s">
        <v>82</v>
      </c>
      <c r="I13" s="54">
        <v>354</v>
      </c>
      <c r="J13" s="34">
        <v>123201000</v>
      </c>
      <c r="K13" s="39">
        <f t="shared" si="1"/>
        <v>0.41025641025641024</v>
      </c>
      <c r="L13" s="31">
        <v>50544000</v>
      </c>
      <c r="M13" s="32">
        <v>123201000</v>
      </c>
      <c r="N13" s="37"/>
      <c r="O13" s="24" t="s">
        <v>22</v>
      </c>
      <c r="P13" s="22" t="s">
        <v>83</v>
      </c>
      <c r="Q13" s="22" t="s">
        <v>84</v>
      </c>
    </row>
    <row r="14" spans="1:22">
      <c r="A14" s="22" t="s">
        <v>85</v>
      </c>
      <c r="B14" s="22" t="s">
        <v>86</v>
      </c>
      <c r="C14" s="26" t="s">
        <v>42</v>
      </c>
      <c r="D14" s="22" t="s">
        <v>20</v>
      </c>
      <c r="E14" s="22" t="s">
        <v>87</v>
      </c>
      <c r="F14" s="52" t="s">
        <v>88</v>
      </c>
      <c r="G14" s="50" t="s">
        <v>76</v>
      </c>
      <c r="H14" s="50" t="s">
        <v>89</v>
      </c>
      <c r="I14" s="54">
        <v>347</v>
      </c>
      <c r="J14" s="34">
        <v>75637800</v>
      </c>
      <c r="K14" s="39">
        <f t="shared" si="1"/>
        <v>0.41739130434782606</v>
      </c>
      <c r="L14" s="31">
        <v>31570560</v>
      </c>
      <c r="M14" s="32">
        <v>75637800</v>
      </c>
      <c r="N14" s="37"/>
      <c r="O14" s="24" t="s">
        <v>22</v>
      </c>
      <c r="P14" s="22" t="s">
        <v>90</v>
      </c>
      <c r="Q14" s="22" t="s">
        <v>91</v>
      </c>
    </row>
    <row r="15" spans="1:22">
      <c r="A15" s="22" t="s">
        <v>92</v>
      </c>
      <c r="B15" s="22" t="s">
        <v>93</v>
      </c>
      <c r="C15" s="26" t="s">
        <v>42</v>
      </c>
      <c r="D15" s="22" t="s">
        <v>20</v>
      </c>
      <c r="E15" s="22" t="s">
        <v>94</v>
      </c>
      <c r="F15" s="52" t="s">
        <v>95</v>
      </c>
      <c r="G15" s="50" t="s">
        <v>76</v>
      </c>
      <c r="H15" s="50" t="s">
        <v>89</v>
      </c>
      <c r="I15" s="54">
        <v>347</v>
      </c>
      <c r="J15" s="34">
        <v>113022000</v>
      </c>
      <c r="K15" s="39">
        <f t="shared" si="1"/>
        <v>0.41739130434782606</v>
      </c>
      <c r="L15" s="31">
        <v>47174400</v>
      </c>
      <c r="M15" s="32">
        <v>113022000</v>
      </c>
      <c r="N15" s="36">
        <v>1</v>
      </c>
      <c r="O15" s="24" t="s">
        <v>22</v>
      </c>
      <c r="P15" s="22" t="s">
        <v>96</v>
      </c>
      <c r="Q15" s="22" t="s">
        <v>97</v>
      </c>
    </row>
    <row r="16" spans="1:22">
      <c r="A16" s="22" t="s">
        <v>98</v>
      </c>
      <c r="B16" s="22" t="s">
        <v>99</v>
      </c>
      <c r="C16" s="26" t="s">
        <v>42</v>
      </c>
      <c r="D16" s="22" t="s">
        <v>20</v>
      </c>
      <c r="E16" s="22" t="s">
        <v>100</v>
      </c>
      <c r="F16" s="52" t="s">
        <v>101</v>
      </c>
      <c r="G16" s="50" t="s">
        <v>76</v>
      </c>
      <c r="H16" s="50" t="s">
        <v>89</v>
      </c>
      <c r="I16" s="54">
        <v>348</v>
      </c>
      <c r="J16" s="34">
        <v>113022000</v>
      </c>
      <c r="K16" s="39">
        <f t="shared" si="1"/>
        <v>0.41739130434782606</v>
      </c>
      <c r="L16" s="31">
        <v>47174400</v>
      </c>
      <c r="M16" s="32">
        <v>113022000</v>
      </c>
      <c r="N16" s="37"/>
      <c r="O16" s="24" t="s">
        <v>22</v>
      </c>
      <c r="P16" s="22" t="s">
        <v>102</v>
      </c>
      <c r="Q16" s="22" t="s">
        <v>103</v>
      </c>
    </row>
    <row r="17" spans="1:17">
      <c r="A17" s="22" t="s">
        <v>104</v>
      </c>
      <c r="B17" s="22" t="s">
        <v>105</v>
      </c>
      <c r="C17" s="26" t="s">
        <v>42</v>
      </c>
      <c r="D17" s="22" t="s">
        <v>20</v>
      </c>
      <c r="E17" s="22" t="s">
        <v>106</v>
      </c>
      <c r="F17" s="52" t="s">
        <v>107</v>
      </c>
      <c r="G17" s="50" t="s">
        <v>76</v>
      </c>
      <c r="H17" s="50" t="s">
        <v>82</v>
      </c>
      <c r="I17" s="54">
        <v>354</v>
      </c>
      <c r="J17" s="34">
        <v>164268000</v>
      </c>
      <c r="K17" s="39">
        <f t="shared" si="1"/>
        <v>0.41025641025641024</v>
      </c>
      <c r="L17" s="31">
        <v>67392000</v>
      </c>
      <c r="M17" s="32">
        <v>164268000</v>
      </c>
      <c r="N17" s="37"/>
      <c r="O17" s="24" t="s">
        <v>22</v>
      </c>
      <c r="P17" s="22" t="s">
        <v>108</v>
      </c>
      <c r="Q17" s="22" t="s">
        <v>109</v>
      </c>
    </row>
    <row r="18" spans="1:17">
      <c r="A18" s="22" t="s">
        <v>110</v>
      </c>
      <c r="B18" s="22" t="s">
        <v>111</v>
      </c>
      <c r="C18" s="26" t="s">
        <v>42</v>
      </c>
      <c r="D18" s="22" t="s">
        <v>20</v>
      </c>
      <c r="E18" s="22" t="s">
        <v>112</v>
      </c>
      <c r="F18" s="52" t="s">
        <v>113</v>
      </c>
      <c r="G18" s="50" t="s">
        <v>76</v>
      </c>
      <c r="H18" s="50" t="s">
        <v>89</v>
      </c>
      <c r="I18" s="54">
        <v>347</v>
      </c>
      <c r="J18" s="34">
        <v>113022000</v>
      </c>
      <c r="K18" s="39">
        <f t="shared" si="1"/>
        <v>0.41739130434782606</v>
      </c>
      <c r="L18" s="31">
        <v>47174400</v>
      </c>
      <c r="M18" s="32">
        <v>113022000</v>
      </c>
      <c r="N18" s="37"/>
      <c r="O18" s="24" t="s">
        <v>22</v>
      </c>
      <c r="P18" s="22" t="s">
        <v>114</v>
      </c>
      <c r="Q18" s="22" t="s">
        <v>115</v>
      </c>
    </row>
    <row r="19" spans="1:17">
      <c r="A19" s="22" t="s">
        <v>116</v>
      </c>
      <c r="B19" s="22" t="s">
        <v>117</v>
      </c>
      <c r="C19" s="26" t="s">
        <v>42</v>
      </c>
      <c r="D19" s="22" t="s">
        <v>20</v>
      </c>
      <c r="E19" s="22" t="s">
        <v>94</v>
      </c>
      <c r="F19" s="52" t="s">
        <v>118</v>
      </c>
      <c r="G19" s="50" t="s">
        <v>76</v>
      </c>
      <c r="H19" s="50" t="s">
        <v>89</v>
      </c>
      <c r="I19" s="54">
        <v>347</v>
      </c>
      <c r="J19" s="34">
        <v>113022000</v>
      </c>
      <c r="K19" s="39">
        <f t="shared" si="1"/>
        <v>0.41739130434782606</v>
      </c>
      <c r="L19" s="31">
        <v>47174400</v>
      </c>
      <c r="M19" s="32">
        <v>113022000</v>
      </c>
      <c r="N19" s="36">
        <v>1</v>
      </c>
      <c r="O19" s="24" t="s">
        <v>22</v>
      </c>
      <c r="P19" s="38" t="s">
        <v>119</v>
      </c>
      <c r="Q19" s="22" t="s">
        <v>120</v>
      </c>
    </row>
    <row r="20" spans="1:17">
      <c r="A20" s="22" t="s">
        <v>121</v>
      </c>
      <c r="B20" s="22" t="s">
        <v>122</v>
      </c>
      <c r="C20" s="26" t="s">
        <v>42</v>
      </c>
      <c r="D20" s="22" t="s">
        <v>20</v>
      </c>
      <c r="E20" s="22" t="s">
        <v>123</v>
      </c>
      <c r="F20" s="52" t="s">
        <v>124</v>
      </c>
      <c r="G20" s="50" t="s">
        <v>76</v>
      </c>
      <c r="H20" s="50" t="s">
        <v>82</v>
      </c>
      <c r="I20" s="54">
        <v>353</v>
      </c>
      <c r="J20" s="34">
        <v>123201000</v>
      </c>
      <c r="K20" s="39">
        <f t="shared" si="1"/>
        <v>0.41025641025641024</v>
      </c>
      <c r="L20" s="31">
        <v>50544000</v>
      </c>
      <c r="M20" s="32">
        <v>123201000</v>
      </c>
      <c r="N20" s="36">
        <v>1</v>
      </c>
      <c r="O20" s="24" t="s">
        <v>22</v>
      </c>
      <c r="P20" s="22" t="s">
        <v>125</v>
      </c>
      <c r="Q20" s="22" t="s">
        <v>126</v>
      </c>
    </row>
    <row r="21" spans="1:17">
      <c r="A21" s="22" t="s">
        <v>127</v>
      </c>
      <c r="B21" s="22" t="s">
        <v>128</v>
      </c>
      <c r="C21" s="26" t="s">
        <v>42</v>
      </c>
      <c r="D21" s="22" t="s">
        <v>20</v>
      </c>
      <c r="E21" s="22" t="s">
        <v>129</v>
      </c>
      <c r="F21" s="52" t="s">
        <v>130</v>
      </c>
      <c r="G21" s="50" t="s">
        <v>76</v>
      </c>
      <c r="H21" s="50" t="s">
        <v>131</v>
      </c>
      <c r="I21" s="54">
        <v>357</v>
      </c>
      <c r="J21" s="34">
        <v>111291160</v>
      </c>
      <c r="K21" s="39">
        <f t="shared" si="1"/>
        <v>0.40677955014576178</v>
      </c>
      <c r="L21" s="31">
        <v>45270968</v>
      </c>
      <c r="M21" s="32">
        <v>111291160</v>
      </c>
      <c r="N21" s="37"/>
      <c r="O21" s="24" t="s">
        <v>132</v>
      </c>
      <c r="P21" s="22" t="s">
        <v>133</v>
      </c>
      <c r="Q21" s="22" t="s">
        <v>134</v>
      </c>
    </row>
    <row r="22" spans="1:17">
      <c r="A22" s="22" t="s">
        <v>135</v>
      </c>
      <c r="B22" s="22" t="s">
        <v>136</v>
      </c>
      <c r="C22" s="26" t="s">
        <v>42</v>
      </c>
      <c r="D22" s="22" t="s">
        <v>20</v>
      </c>
      <c r="E22" s="22" t="s">
        <v>137</v>
      </c>
      <c r="F22" s="52" t="s">
        <v>138</v>
      </c>
      <c r="G22" s="50" t="s">
        <v>139</v>
      </c>
      <c r="H22" s="50" t="s">
        <v>82</v>
      </c>
      <c r="I22" s="54">
        <v>353</v>
      </c>
      <c r="J22" s="34">
        <v>114332400</v>
      </c>
      <c r="K22" s="39">
        <f t="shared" si="1"/>
        <v>0.40687679083094558</v>
      </c>
      <c r="L22" s="31">
        <v>46519200</v>
      </c>
      <c r="M22" s="32">
        <v>114332400</v>
      </c>
      <c r="N22" s="36">
        <v>1</v>
      </c>
      <c r="O22" s="24" t="s">
        <v>132</v>
      </c>
      <c r="P22" s="22" t="s">
        <v>140</v>
      </c>
      <c r="Q22" s="22" t="s">
        <v>141</v>
      </c>
    </row>
    <row r="23" spans="1:17">
      <c r="A23" s="22" t="s">
        <v>142</v>
      </c>
      <c r="B23" s="22" t="s">
        <v>143</v>
      </c>
      <c r="C23" s="26" t="s">
        <v>42</v>
      </c>
      <c r="D23" s="22" t="s">
        <v>20</v>
      </c>
      <c r="E23" s="22" t="s">
        <v>144</v>
      </c>
      <c r="F23" s="52" t="s">
        <v>145</v>
      </c>
      <c r="G23" s="50" t="s">
        <v>76</v>
      </c>
      <c r="H23" s="50" t="s">
        <v>82</v>
      </c>
      <c r="I23" s="54">
        <v>353</v>
      </c>
      <c r="J23" s="34">
        <v>114987600</v>
      </c>
      <c r="K23" s="39">
        <f t="shared" si="1"/>
        <v>0.41025641025641024</v>
      </c>
      <c r="L23" s="31">
        <v>47174400</v>
      </c>
      <c r="M23" s="32">
        <v>114987600</v>
      </c>
      <c r="N23" s="37"/>
      <c r="O23" s="24" t="s">
        <v>132</v>
      </c>
      <c r="P23" s="22" t="s">
        <v>146</v>
      </c>
      <c r="Q23" s="22" t="s">
        <v>147</v>
      </c>
    </row>
    <row r="24" spans="1:17">
      <c r="A24" s="22" t="s">
        <v>148</v>
      </c>
      <c r="B24" s="22" t="s">
        <v>149</v>
      </c>
      <c r="C24" s="26" t="s">
        <v>42</v>
      </c>
      <c r="D24" s="22" t="s">
        <v>20</v>
      </c>
      <c r="E24" s="22" t="s">
        <v>150</v>
      </c>
      <c r="F24" s="52" t="s">
        <v>151</v>
      </c>
      <c r="G24" s="50" t="s">
        <v>152</v>
      </c>
      <c r="H24" s="50" t="s">
        <v>153</v>
      </c>
      <c r="I24" s="54">
        <v>347</v>
      </c>
      <c r="J24" s="34">
        <v>48300000</v>
      </c>
      <c r="K24" s="39">
        <f t="shared" si="1"/>
        <v>0.41449275362318838</v>
      </c>
      <c r="L24" s="31">
        <v>20020000</v>
      </c>
      <c r="M24" s="32">
        <v>48300000</v>
      </c>
      <c r="N24" s="37"/>
      <c r="O24" s="24" t="s">
        <v>22</v>
      </c>
      <c r="P24" s="22" t="s">
        <v>154</v>
      </c>
      <c r="Q24" s="22" t="s">
        <v>155</v>
      </c>
    </row>
    <row r="25" spans="1:17">
      <c r="A25" s="22" t="s">
        <v>156</v>
      </c>
      <c r="B25" s="22" t="s">
        <v>157</v>
      </c>
      <c r="C25" s="26" t="s">
        <v>42</v>
      </c>
      <c r="D25" s="22" t="s">
        <v>20</v>
      </c>
      <c r="E25" s="22" t="s">
        <v>158</v>
      </c>
      <c r="F25" s="52" t="s">
        <v>159</v>
      </c>
      <c r="G25" s="50" t="s">
        <v>139</v>
      </c>
      <c r="H25" s="50" t="s">
        <v>160</v>
      </c>
      <c r="I25" s="54">
        <v>353</v>
      </c>
      <c r="J25" s="34">
        <v>117818254</v>
      </c>
      <c r="K25" s="39">
        <f t="shared" si="1"/>
        <v>0.40455839720727826</v>
      </c>
      <c r="L25" s="31">
        <v>47664364</v>
      </c>
      <c r="M25" s="32">
        <v>117818254</v>
      </c>
      <c r="N25" s="37"/>
      <c r="O25" s="24" t="s">
        <v>161</v>
      </c>
      <c r="P25" s="22" t="s">
        <v>162</v>
      </c>
      <c r="Q25" s="22" t="s">
        <v>163</v>
      </c>
    </row>
    <row r="26" spans="1:17">
      <c r="A26" s="22" t="s">
        <v>164</v>
      </c>
      <c r="B26" s="22" t="s">
        <v>165</v>
      </c>
      <c r="C26" s="26" t="s">
        <v>42</v>
      </c>
      <c r="D26" s="22" t="s">
        <v>20</v>
      </c>
      <c r="E26" s="22" t="s">
        <v>166</v>
      </c>
      <c r="F26" s="52" t="s">
        <v>167</v>
      </c>
      <c r="G26" s="50" t="s">
        <v>168</v>
      </c>
      <c r="H26" s="50" t="s">
        <v>160</v>
      </c>
      <c r="I26" s="54">
        <v>353</v>
      </c>
      <c r="J26" s="34">
        <v>117818254</v>
      </c>
      <c r="K26" s="39">
        <f t="shared" si="1"/>
        <v>0</v>
      </c>
      <c r="L26" s="31">
        <v>0</v>
      </c>
      <c r="M26" s="32">
        <v>117818254</v>
      </c>
      <c r="N26" s="37"/>
      <c r="O26" s="33" t="s">
        <v>161</v>
      </c>
      <c r="P26" s="22" t="s">
        <v>169</v>
      </c>
      <c r="Q26" s="22" t="s">
        <v>170</v>
      </c>
    </row>
    <row r="27" spans="1:17">
      <c r="A27" s="22" t="s">
        <v>171</v>
      </c>
      <c r="B27" s="22" t="s">
        <v>172</v>
      </c>
      <c r="C27" s="26" t="s">
        <v>42</v>
      </c>
      <c r="D27" s="22" t="s">
        <v>20</v>
      </c>
      <c r="E27" s="22" t="s">
        <v>173</v>
      </c>
      <c r="F27" s="52" t="s">
        <v>174</v>
      </c>
      <c r="G27" s="50" t="s">
        <v>175</v>
      </c>
      <c r="H27" s="50" t="s">
        <v>160</v>
      </c>
      <c r="I27" s="54">
        <v>353</v>
      </c>
      <c r="J27" s="34">
        <v>116475586</v>
      </c>
      <c r="K27" s="39">
        <f t="shared" si="1"/>
        <v>0.4031520047471579</v>
      </c>
      <c r="L27" s="31">
        <v>46957366</v>
      </c>
      <c r="M27" s="32">
        <v>116475586</v>
      </c>
      <c r="N27" s="36">
        <v>1</v>
      </c>
      <c r="O27" s="33" t="s">
        <v>161</v>
      </c>
      <c r="P27" s="22" t="s">
        <v>176</v>
      </c>
      <c r="Q27" s="22" t="s">
        <v>177</v>
      </c>
    </row>
    <row r="28" spans="1:17">
      <c r="A28" s="22" t="s">
        <v>178</v>
      </c>
      <c r="B28" s="22" t="s">
        <v>179</v>
      </c>
      <c r="C28" s="26" t="s">
        <v>42</v>
      </c>
      <c r="D28" s="22" t="s">
        <v>20</v>
      </c>
      <c r="E28" s="22" t="s">
        <v>180</v>
      </c>
      <c r="F28" s="52" t="s">
        <v>181</v>
      </c>
      <c r="G28" s="50" t="s">
        <v>139</v>
      </c>
      <c r="H28" s="50" t="s">
        <v>160</v>
      </c>
      <c r="I28" s="54">
        <v>353</v>
      </c>
      <c r="J28" s="34">
        <v>117482590</v>
      </c>
      <c r="K28" s="39">
        <f t="shared" si="1"/>
        <v>0.40571427647279484</v>
      </c>
      <c r="L28" s="31">
        <v>47664364</v>
      </c>
      <c r="M28" s="32">
        <v>117482590</v>
      </c>
      <c r="N28" s="36">
        <v>1</v>
      </c>
      <c r="O28" s="33" t="s">
        <v>161</v>
      </c>
      <c r="P28" s="22" t="s">
        <v>182</v>
      </c>
      <c r="Q28" s="22" t="s">
        <v>183</v>
      </c>
    </row>
    <row r="29" spans="1:17">
      <c r="A29" s="22" t="s">
        <v>184</v>
      </c>
      <c r="B29" s="22" t="s">
        <v>185</v>
      </c>
      <c r="C29" s="26" t="s">
        <v>42</v>
      </c>
      <c r="D29" s="22" t="s">
        <v>20</v>
      </c>
      <c r="E29" s="22" t="s">
        <v>186</v>
      </c>
      <c r="F29" s="52" t="s">
        <v>187</v>
      </c>
      <c r="G29" s="50" t="s">
        <v>139</v>
      </c>
      <c r="H29" s="50" t="s">
        <v>160</v>
      </c>
      <c r="I29" s="54">
        <v>353</v>
      </c>
      <c r="J29" s="34">
        <v>187641501</v>
      </c>
      <c r="K29" s="39">
        <f t="shared" si="1"/>
        <v>0.40455840310081509</v>
      </c>
      <c r="L29" s="31">
        <v>75911946</v>
      </c>
      <c r="M29" s="32">
        <v>187641501</v>
      </c>
      <c r="N29" s="37"/>
      <c r="O29" s="24" t="s">
        <v>161</v>
      </c>
      <c r="P29" s="22" t="s">
        <v>188</v>
      </c>
      <c r="Q29" s="22" t="s">
        <v>189</v>
      </c>
    </row>
    <row r="30" spans="1:17">
      <c r="A30" s="22" t="s">
        <v>190</v>
      </c>
      <c r="B30" s="22" t="s">
        <v>191</v>
      </c>
      <c r="C30" s="26" t="s">
        <v>42</v>
      </c>
      <c r="D30" s="22" t="s">
        <v>20</v>
      </c>
      <c r="E30" s="22" t="s">
        <v>192</v>
      </c>
      <c r="F30" s="52" t="s">
        <v>193</v>
      </c>
      <c r="G30" s="50" t="s">
        <v>139</v>
      </c>
      <c r="H30" s="50" t="s">
        <v>160</v>
      </c>
      <c r="I30" s="54">
        <v>352</v>
      </c>
      <c r="J30" s="34">
        <v>187106910</v>
      </c>
      <c r="K30" s="39">
        <f t="shared" si="1"/>
        <v>0.40571428388187269</v>
      </c>
      <c r="L30" s="31">
        <v>75911946</v>
      </c>
      <c r="M30" s="32">
        <v>187106910</v>
      </c>
      <c r="N30" s="36">
        <v>1</v>
      </c>
      <c r="O30" s="24" t="s">
        <v>161</v>
      </c>
      <c r="P30" s="22" t="s">
        <v>194</v>
      </c>
      <c r="Q30" s="22" t="s">
        <v>195</v>
      </c>
    </row>
    <row r="31" spans="1:17">
      <c r="A31" s="22" t="s">
        <v>196</v>
      </c>
      <c r="B31" s="22" t="s">
        <v>197</v>
      </c>
      <c r="C31" s="26" t="s">
        <v>42</v>
      </c>
      <c r="D31" s="22" t="s">
        <v>20</v>
      </c>
      <c r="E31" s="22" t="s">
        <v>198</v>
      </c>
      <c r="F31" s="52" t="s">
        <v>199</v>
      </c>
      <c r="G31" s="50" t="s">
        <v>139</v>
      </c>
      <c r="H31" s="50" t="s">
        <v>51</v>
      </c>
      <c r="I31" s="54">
        <v>347</v>
      </c>
      <c r="J31" s="34">
        <v>96600000</v>
      </c>
      <c r="K31" s="39">
        <f t="shared" si="1"/>
        <v>0.4115942028985507</v>
      </c>
      <c r="L31" s="31">
        <v>39760000</v>
      </c>
      <c r="M31" s="32">
        <v>96600000</v>
      </c>
      <c r="N31" s="36">
        <v>1</v>
      </c>
      <c r="O31" s="24" t="s">
        <v>22</v>
      </c>
      <c r="P31" s="22" t="s">
        <v>200</v>
      </c>
      <c r="Q31" s="22" t="s">
        <v>201</v>
      </c>
    </row>
    <row r="32" spans="1:17">
      <c r="A32" s="22" t="s">
        <v>202</v>
      </c>
      <c r="B32" s="22" t="s">
        <v>203</v>
      </c>
      <c r="C32" s="26" t="s">
        <v>42</v>
      </c>
      <c r="D32" s="22" t="s">
        <v>20</v>
      </c>
      <c r="E32" s="22" t="s">
        <v>204</v>
      </c>
      <c r="F32" s="52" t="s">
        <v>205</v>
      </c>
      <c r="G32" s="50" t="s">
        <v>152</v>
      </c>
      <c r="H32" s="50" t="s">
        <v>153</v>
      </c>
      <c r="I32" s="54">
        <v>347</v>
      </c>
      <c r="J32" s="34">
        <v>161460000</v>
      </c>
      <c r="K32" s="39">
        <f t="shared" si="1"/>
        <v>0.41449275362318838</v>
      </c>
      <c r="L32" s="31">
        <v>66924000</v>
      </c>
      <c r="M32" s="32">
        <v>161460000</v>
      </c>
      <c r="N32" s="37"/>
      <c r="O32" s="33" t="s">
        <v>22</v>
      </c>
      <c r="P32" s="22" t="s">
        <v>206</v>
      </c>
      <c r="Q32" s="22" t="s">
        <v>207</v>
      </c>
    </row>
    <row r="33" spans="1:17">
      <c r="A33" s="22" t="s">
        <v>208</v>
      </c>
      <c r="B33" s="22" t="s">
        <v>209</v>
      </c>
      <c r="C33" s="26" t="s">
        <v>42</v>
      </c>
      <c r="D33" s="22" t="s">
        <v>20</v>
      </c>
      <c r="E33" s="22" t="s">
        <v>210</v>
      </c>
      <c r="F33" s="52" t="s">
        <v>211</v>
      </c>
      <c r="G33" s="50" t="s">
        <v>175</v>
      </c>
      <c r="H33" s="50" t="s">
        <v>212</v>
      </c>
      <c r="I33" s="54">
        <v>331</v>
      </c>
      <c r="J33" s="34">
        <v>109666657</v>
      </c>
      <c r="K33" s="39">
        <f t="shared" si="1"/>
        <v>0.42857140251845188</v>
      </c>
      <c r="L33" s="31">
        <v>46999993</v>
      </c>
      <c r="M33" s="32">
        <v>109666657</v>
      </c>
      <c r="N33" s="36">
        <v>1</v>
      </c>
      <c r="O33" s="24" t="s">
        <v>132</v>
      </c>
      <c r="P33" s="22" t="s">
        <v>213</v>
      </c>
      <c r="Q33" s="22" t="s">
        <v>214</v>
      </c>
    </row>
    <row r="34" spans="1:17">
      <c r="A34" s="22" t="s">
        <v>215</v>
      </c>
      <c r="B34" s="22" t="s">
        <v>216</v>
      </c>
      <c r="C34" s="26" t="s">
        <v>42</v>
      </c>
      <c r="D34" s="22" t="s">
        <v>20</v>
      </c>
      <c r="E34" s="22" t="s">
        <v>217</v>
      </c>
      <c r="F34" s="52" t="s">
        <v>218</v>
      </c>
      <c r="G34" s="50" t="s">
        <v>175</v>
      </c>
      <c r="H34" s="50" t="s">
        <v>219</v>
      </c>
      <c r="I34" s="54">
        <v>353</v>
      </c>
      <c r="J34" s="34">
        <v>82520100</v>
      </c>
      <c r="K34" s="39">
        <f t="shared" si="1"/>
        <v>0.40170940170940173</v>
      </c>
      <c r="L34" s="31">
        <v>33149100</v>
      </c>
      <c r="M34" s="32">
        <v>82520100</v>
      </c>
      <c r="N34" s="37"/>
      <c r="O34" s="33" t="s">
        <v>132</v>
      </c>
      <c r="P34" s="22" t="s">
        <v>220</v>
      </c>
      <c r="Q34" s="22" t="s">
        <v>221</v>
      </c>
    </row>
    <row r="35" spans="1:17">
      <c r="A35" s="22" t="s">
        <v>222</v>
      </c>
      <c r="B35" s="22" t="s">
        <v>223</v>
      </c>
      <c r="C35" s="26" t="s">
        <v>42</v>
      </c>
      <c r="D35" s="22" t="s">
        <v>20</v>
      </c>
      <c r="E35" s="22" t="s">
        <v>224</v>
      </c>
      <c r="F35" s="52" t="s">
        <v>225</v>
      </c>
      <c r="G35" s="50" t="s">
        <v>139</v>
      </c>
      <c r="H35" s="50" t="s">
        <v>131</v>
      </c>
      <c r="I35" s="54">
        <v>356</v>
      </c>
      <c r="J35" s="34">
        <v>112254000</v>
      </c>
      <c r="K35" s="39">
        <f t="shared" si="1"/>
        <v>0.40226628895184136</v>
      </c>
      <c r="L35" s="31">
        <v>45156000</v>
      </c>
      <c r="M35" s="32">
        <v>112254000</v>
      </c>
      <c r="N35" s="37"/>
      <c r="O35" s="33" t="s">
        <v>226</v>
      </c>
      <c r="P35" s="22" t="s">
        <v>227</v>
      </c>
      <c r="Q35" s="22" t="s">
        <v>228</v>
      </c>
    </row>
    <row r="36" spans="1:17">
      <c r="A36" s="22" t="s">
        <v>229</v>
      </c>
      <c r="B36" s="22" t="s">
        <v>230</v>
      </c>
      <c r="C36" s="26" t="s">
        <v>42</v>
      </c>
      <c r="D36" s="22" t="s">
        <v>20</v>
      </c>
      <c r="E36" s="22" t="s">
        <v>224</v>
      </c>
      <c r="F36" s="52" t="s">
        <v>231</v>
      </c>
      <c r="G36" s="50" t="s">
        <v>232</v>
      </c>
      <c r="H36" s="50" t="s">
        <v>131</v>
      </c>
      <c r="I36" s="54">
        <v>356</v>
      </c>
      <c r="J36" s="34">
        <v>112254000</v>
      </c>
      <c r="K36" s="39">
        <f t="shared" si="1"/>
        <v>0.39376770538243627</v>
      </c>
      <c r="L36" s="31">
        <v>44202000</v>
      </c>
      <c r="M36" s="32">
        <v>112254000</v>
      </c>
      <c r="N36" s="36">
        <v>1</v>
      </c>
      <c r="O36" s="33" t="s">
        <v>226</v>
      </c>
      <c r="P36" s="22" t="s">
        <v>233</v>
      </c>
      <c r="Q36" s="22" t="s">
        <v>234</v>
      </c>
    </row>
    <row r="37" spans="1:17">
      <c r="A37" s="22" t="s">
        <v>235</v>
      </c>
      <c r="B37" s="22" t="s">
        <v>236</v>
      </c>
      <c r="C37" s="26" t="s">
        <v>42</v>
      </c>
      <c r="D37" s="22" t="s">
        <v>20</v>
      </c>
      <c r="E37" s="22" t="s">
        <v>237</v>
      </c>
      <c r="F37" s="52" t="s">
        <v>238</v>
      </c>
      <c r="G37" s="50" t="s">
        <v>139</v>
      </c>
      <c r="H37" s="50" t="s">
        <v>51</v>
      </c>
      <c r="I37" s="54">
        <v>348</v>
      </c>
      <c r="J37" s="34">
        <v>81161370</v>
      </c>
      <c r="K37" s="39">
        <f t="shared" si="1"/>
        <v>0.4115941857561054</v>
      </c>
      <c r="L37" s="31">
        <v>33405548</v>
      </c>
      <c r="M37" s="32">
        <v>81161370</v>
      </c>
      <c r="N37" s="37"/>
      <c r="O37" s="33" t="s">
        <v>22</v>
      </c>
      <c r="P37" s="22" t="s">
        <v>239</v>
      </c>
      <c r="Q37" s="22" t="s">
        <v>240</v>
      </c>
    </row>
    <row r="38" spans="1:17">
      <c r="A38" s="22" t="s">
        <v>241</v>
      </c>
      <c r="B38" s="22" t="s">
        <v>242</v>
      </c>
      <c r="C38" s="26" t="s">
        <v>42</v>
      </c>
      <c r="D38" s="22" t="s">
        <v>20</v>
      </c>
      <c r="E38" s="22" t="s">
        <v>243</v>
      </c>
      <c r="F38" s="52" t="s">
        <v>244</v>
      </c>
      <c r="G38" s="50" t="s">
        <v>232</v>
      </c>
      <c r="H38" s="50" t="s">
        <v>131</v>
      </c>
      <c r="I38" s="54">
        <v>356</v>
      </c>
      <c r="J38" s="34">
        <v>50126000</v>
      </c>
      <c r="K38" s="39">
        <f t="shared" si="1"/>
        <v>0.36543909348441928</v>
      </c>
      <c r="L38" s="31">
        <v>18318000</v>
      </c>
      <c r="M38" s="32">
        <v>50126000</v>
      </c>
      <c r="N38" s="36">
        <v>1</v>
      </c>
      <c r="O38" s="24" t="s">
        <v>245</v>
      </c>
      <c r="P38" s="22" t="s">
        <v>246</v>
      </c>
      <c r="Q38" s="22" t="s">
        <v>247</v>
      </c>
    </row>
    <row r="39" spans="1:17">
      <c r="A39" s="22" t="s">
        <v>248</v>
      </c>
      <c r="B39" s="22" t="s">
        <v>249</v>
      </c>
      <c r="C39" s="26" t="s">
        <v>42</v>
      </c>
      <c r="D39" s="22" t="s">
        <v>20</v>
      </c>
      <c r="E39" s="22" t="s">
        <v>250</v>
      </c>
      <c r="F39" s="52" t="s">
        <v>251</v>
      </c>
      <c r="G39" s="50" t="s">
        <v>152</v>
      </c>
      <c r="H39" s="50" t="s">
        <v>131</v>
      </c>
      <c r="I39" s="54">
        <v>356</v>
      </c>
      <c r="J39" s="34">
        <v>141200000</v>
      </c>
      <c r="K39" s="39">
        <f t="shared" si="1"/>
        <v>0.3002832861189802</v>
      </c>
      <c r="L39" s="31">
        <v>42400000</v>
      </c>
      <c r="M39" s="32">
        <v>141200000</v>
      </c>
      <c r="N39" s="36">
        <v>1</v>
      </c>
      <c r="O39" s="24" t="s">
        <v>22</v>
      </c>
      <c r="P39" s="22" t="s">
        <v>252</v>
      </c>
      <c r="Q39" s="22" t="s">
        <v>253</v>
      </c>
    </row>
    <row r="40" spans="1:17">
      <c r="A40" s="22" t="s">
        <v>254</v>
      </c>
      <c r="B40" s="22" t="s">
        <v>255</v>
      </c>
      <c r="C40" s="26" t="s">
        <v>42</v>
      </c>
      <c r="D40" s="22" t="s">
        <v>20</v>
      </c>
      <c r="E40" s="22" t="s">
        <v>68</v>
      </c>
      <c r="F40" s="52" t="s">
        <v>256</v>
      </c>
      <c r="G40" s="50" t="s">
        <v>257</v>
      </c>
      <c r="H40" s="50" t="s">
        <v>51</v>
      </c>
      <c r="I40" s="54">
        <v>347</v>
      </c>
      <c r="J40" s="34">
        <v>159588000</v>
      </c>
      <c r="K40" s="39">
        <f t="shared" si="1"/>
        <v>0.40469208211143692</v>
      </c>
      <c r="L40" s="31">
        <v>64584000</v>
      </c>
      <c r="M40" s="32">
        <v>159588000</v>
      </c>
      <c r="N40" s="36">
        <v>1</v>
      </c>
      <c r="O40" s="24" t="s">
        <v>22</v>
      </c>
      <c r="P40" s="22" t="s">
        <v>258</v>
      </c>
      <c r="Q40" s="22" t="s">
        <v>259</v>
      </c>
    </row>
    <row r="41" spans="1:17">
      <c r="A41" s="22" t="s">
        <v>260</v>
      </c>
      <c r="B41" s="22" t="s">
        <v>261</v>
      </c>
      <c r="C41" s="26" t="s">
        <v>42</v>
      </c>
      <c r="D41" s="22" t="s">
        <v>20</v>
      </c>
      <c r="E41" s="22" t="s">
        <v>262</v>
      </c>
      <c r="F41" s="52" t="s">
        <v>263</v>
      </c>
      <c r="G41" s="50" t="s">
        <v>257</v>
      </c>
      <c r="H41" s="50" t="s">
        <v>131</v>
      </c>
      <c r="I41" s="54">
        <v>355</v>
      </c>
      <c r="J41" s="34">
        <v>45290652</v>
      </c>
      <c r="K41" s="39">
        <f t="shared" si="1"/>
        <v>0.39204531654788277</v>
      </c>
      <c r="L41" s="31">
        <v>17755988</v>
      </c>
      <c r="M41" s="32">
        <v>45290652</v>
      </c>
      <c r="N41" s="37"/>
      <c r="O41" s="24" t="s">
        <v>245</v>
      </c>
      <c r="P41" s="22" t="s">
        <v>264</v>
      </c>
      <c r="Q41" s="22" t="s">
        <v>265</v>
      </c>
    </row>
    <row r="42" spans="1:17">
      <c r="A42" s="22" t="s">
        <v>266</v>
      </c>
      <c r="B42" s="22" t="s">
        <v>267</v>
      </c>
      <c r="C42" s="26" t="s">
        <v>42</v>
      </c>
      <c r="D42" s="22" t="s">
        <v>20</v>
      </c>
      <c r="E42" s="22" t="s">
        <v>268</v>
      </c>
      <c r="F42" s="52" t="s">
        <v>269</v>
      </c>
      <c r="G42" s="50" t="s">
        <v>139</v>
      </c>
      <c r="H42" s="50" t="s">
        <v>51</v>
      </c>
      <c r="I42" s="54">
        <v>348</v>
      </c>
      <c r="J42" s="34">
        <v>113022000</v>
      </c>
      <c r="K42" s="39">
        <f t="shared" si="1"/>
        <v>0.4115942028985507</v>
      </c>
      <c r="L42" s="31">
        <v>46519200</v>
      </c>
      <c r="M42" s="32">
        <v>113022000</v>
      </c>
      <c r="N42" s="37"/>
      <c r="O42" s="24" t="s">
        <v>22</v>
      </c>
      <c r="P42" s="22" t="s">
        <v>270</v>
      </c>
      <c r="Q42" s="22" t="s">
        <v>271</v>
      </c>
    </row>
    <row r="43" spans="1:17">
      <c r="A43" s="22" t="s">
        <v>272</v>
      </c>
      <c r="B43" s="22" t="s">
        <v>273</v>
      </c>
      <c r="C43" s="26" t="s">
        <v>42</v>
      </c>
      <c r="D43" s="22" t="s">
        <v>20</v>
      </c>
      <c r="E43" s="22" t="s">
        <v>274</v>
      </c>
      <c r="F43" s="52" t="s">
        <v>275</v>
      </c>
      <c r="G43" s="50" t="s">
        <v>257</v>
      </c>
      <c r="H43" s="50" t="s">
        <v>131</v>
      </c>
      <c r="I43" s="54">
        <v>352</v>
      </c>
      <c r="J43" s="34">
        <v>147976000</v>
      </c>
      <c r="K43" s="39">
        <f t="shared" si="1"/>
        <v>0.39541547277936961</v>
      </c>
      <c r="L43" s="31">
        <v>58512000</v>
      </c>
      <c r="M43" s="32">
        <v>147976000</v>
      </c>
      <c r="N43" s="37"/>
      <c r="O43" s="24" t="s">
        <v>245</v>
      </c>
      <c r="P43" s="22" t="s">
        <v>276</v>
      </c>
      <c r="Q43" s="22" t="s">
        <v>277</v>
      </c>
    </row>
    <row r="44" spans="1:17">
      <c r="A44" s="22" t="s">
        <v>278</v>
      </c>
      <c r="B44" s="22" t="s">
        <v>279</v>
      </c>
      <c r="C44" s="26" t="s">
        <v>42</v>
      </c>
      <c r="D44" s="22" t="s">
        <v>20</v>
      </c>
      <c r="E44" s="22" t="s">
        <v>280</v>
      </c>
      <c r="F44" s="52" t="s">
        <v>281</v>
      </c>
      <c r="G44" s="50" t="s">
        <v>139</v>
      </c>
      <c r="H44" s="50" t="s">
        <v>219</v>
      </c>
      <c r="I44" s="54">
        <v>353</v>
      </c>
      <c r="J44" s="34">
        <v>175500000</v>
      </c>
      <c r="K44" s="39">
        <f t="shared" si="1"/>
        <v>0.40455840455840458</v>
      </c>
      <c r="L44" s="31">
        <v>71000000</v>
      </c>
      <c r="M44" s="32">
        <v>175500000</v>
      </c>
      <c r="N44" s="37"/>
      <c r="O44" s="24" t="s">
        <v>22</v>
      </c>
      <c r="P44" s="38"/>
      <c r="Q44" s="22" t="s">
        <v>282</v>
      </c>
    </row>
    <row r="45" spans="1:17">
      <c r="A45" s="22" t="s">
        <v>283</v>
      </c>
      <c r="B45" s="22" t="s">
        <v>284</v>
      </c>
      <c r="C45" s="26" t="s">
        <v>42</v>
      </c>
      <c r="D45" s="22" t="s">
        <v>20</v>
      </c>
      <c r="E45" s="22" t="s">
        <v>285</v>
      </c>
      <c r="F45" s="52" t="s">
        <v>286</v>
      </c>
      <c r="G45" s="50" t="s">
        <v>139</v>
      </c>
      <c r="H45" s="50" t="s">
        <v>51</v>
      </c>
      <c r="I45" s="54">
        <v>352</v>
      </c>
      <c r="J45" s="34">
        <v>93379900</v>
      </c>
      <c r="K45" s="39">
        <f t="shared" si="1"/>
        <v>0.41159418675753562</v>
      </c>
      <c r="L45" s="31">
        <v>38434624</v>
      </c>
      <c r="M45" s="32">
        <v>93379900</v>
      </c>
      <c r="N45" s="37"/>
      <c r="O45" s="24" t="s">
        <v>161</v>
      </c>
      <c r="P45" s="22" t="s">
        <v>287</v>
      </c>
      <c r="Q45" s="22" t="s">
        <v>288</v>
      </c>
    </row>
    <row r="46" spans="1:17">
      <c r="A46" s="22" t="s">
        <v>289</v>
      </c>
      <c r="B46" s="22" t="s">
        <v>290</v>
      </c>
      <c r="C46" s="26" t="s">
        <v>42</v>
      </c>
      <c r="D46" s="22" t="s">
        <v>20</v>
      </c>
      <c r="E46" s="22" t="s">
        <v>285</v>
      </c>
      <c r="F46" s="52" t="s">
        <v>291</v>
      </c>
      <c r="G46" s="50" t="s">
        <v>257</v>
      </c>
      <c r="H46" s="50" t="s">
        <v>51</v>
      </c>
      <c r="I46" s="54">
        <v>352</v>
      </c>
      <c r="J46" s="34">
        <v>93379900</v>
      </c>
      <c r="K46" s="39">
        <f t="shared" si="1"/>
        <v>0.4</v>
      </c>
      <c r="L46" s="31">
        <v>37351960</v>
      </c>
      <c r="M46" s="32">
        <v>93379900</v>
      </c>
      <c r="N46" s="37"/>
      <c r="O46" s="24" t="s">
        <v>161</v>
      </c>
      <c r="P46" s="22" t="s">
        <v>292</v>
      </c>
      <c r="Q46" s="22" t="s">
        <v>293</v>
      </c>
    </row>
    <row r="47" spans="1:17">
      <c r="A47" s="22" t="s">
        <v>294</v>
      </c>
      <c r="B47" s="22" t="s">
        <v>295</v>
      </c>
      <c r="C47" s="26" t="s">
        <v>42</v>
      </c>
      <c r="D47" s="22" t="s">
        <v>20</v>
      </c>
      <c r="E47" s="22" t="s">
        <v>285</v>
      </c>
      <c r="F47" s="52" t="s">
        <v>296</v>
      </c>
      <c r="G47" s="50" t="s">
        <v>175</v>
      </c>
      <c r="H47" s="50" t="s">
        <v>51</v>
      </c>
      <c r="I47" s="54">
        <v>352</v>
      </c>
      <c r="J47" s="34">
        <v>93109243</v>
      </c>
      <c r="K47" s="39">
        <f t="shared" si="1"/>
        <v>0.40988376417151196</v>
      </c>
      <c r="L47" s="31">
        <v>38163967</v>
      </c>
      <c r="M47" s="32">
        <v>93109243</v>
      </c>
      <c r="N47" s="36">
        <v>1</v>
      </c>
      <c r="O47" s="24" t="s">
        <v>161</v>
      </c>
      <c r="P47" s="22" t="s">
        <v>297</v>
      </c>
      <c r="Q47" s="22" t="s">
        <v>298</v>
      </c>
    </row>
    <row r="48" spans="1:17">
      <c r="A48" s="22" t="s">
        <v>299</v>
      </c>
      <c r="B48" s="22" t="s">
        <v>300</v>
      </c>
      <c r="C48" s="26" t="s">
        <v>42</v>
      </c>
      <c r="D48" s="22" t="s">
        <v>20</v>
      </c>
      <c r="E48" s="22" t="s">
        <v>285</v>
      </c>
      <c r="F48" s="52" t="s">
        <v>301</v>
      </c>
      <c r="G48" s="50" t="s">
        <v>139</v>
      </c>
      <c r="H48" s="50" t="s">
        <v>51</v>
      </c>
      <c r="I48" s="54">
        <v>352</v>
      </c>
      <c r="J48" s="34">
        <v>93379900</v>
      </c>
      <c r="K48" s="39">
        <f t="shared" si="1"/>
        <v>0.41159418675753562</v>
      </c>
      <c r="L48" s="31">
        <v>38434624</v>
      </c>
      <c r="M48" s="32">
        <v>93379900</v>
      </c>
      <c r="N48" s="37"/>
      <c r="O48" s="24" t="s">
        <v>161</v>
      </c>
      <c r="P48" s="22" t="s">
        <v>302</v>
      </c>
      <c r="Q48" s="22" t="s">
        <v>303</v>
      </c>
    </row>
    <row r="49" spans="1:17">
      <c r="A49" s="22" t="s">
        <v>304</v>
      </c>
      <c r="B49" s="22" t="s">
        <v>305</v>
      </c>
      <c r="C49" s="26" t="s">
        <v>42</v>
      </c>
      <c r="D49" s="22" t="s">
        <v>20</v>
      </c>
      <c r="E49" s="22" t="s">
        <v>285</v>
      </c>
      <c r="F49" s="52" t="s">
        <v>306</v>
      </c>
      <c r="G49" s="50" t="s">
        <v>232</v>
      </c>
      <c r="H49" s="50" t="s">
        <v>51</v>
      </c>
      <c r="I49" s="54">
        <v>352</v>
      </c>
      <c r="J49" s="34">
        <v>92567902</v>
      </c>
      <c r="K49" s="39">
        <f t="shared" si="1"/>
        <v>0.40643273950402375</v>
      </c>
      <c r="L49" s="31">
        <v>37622626</v>
      </c>
      <c r="M49" s="32">
        <v>92567902</v>
      </c>
      <c r="N49" s="36">
        <v>1</v>
      </c>
      <c r="O49" s="24" t="s">
        <v>161</v>
      </c>
      <c r="P49" s="22" t="s">
        <v>307</v>
      </c>
      <c r="Q49" s="22" t="s">
        <v>308</v>
      </c>
    </row>
    <row r="50" spans="1:17">
      <c r="A50" s="22" t="s">
        <v>309</v>
      </c>
      <c r="B50" s="22" t="s">
        <v>310</v>
      </c>
      <c r="C50" s="26" t="s">
        <v>42</v>
      </c>
      <c r="D50" s="22" t="s">
        <v>20</v>
      </c>
      <c r="E50" s="22" t="s">
        <v>311</v>
      </c>
      <c r="F50" s="52" t="s">
        <v>312</v>
      </c>
      <c r="G50" s="50" t="s">
        <v>168</v>
      </c>
      <c r="H50" s="50" t="s">
        <v>313</v>
      </c>
      <c r="I50" s="54">
        <v>347</v>
      </c>
      <c r="J50" s="34">
        <v>47092500</v>
      </c>
      <c r="K50" s="39">
        <f t="shared" si="1"/>
        <v>0.40289855072463771</v>
      </c>
      <c r="L50" s="31">
        <v>18973500</v>
      </c>
      <c r="M50" s="32">
        <v>47092500</v>
      </c>
      <c r="N50" s="37"/>
      <c r="O50" s="24" t="s">
        <v>22</v>
      </c>
      <c r="P50" s="22" t="s">
        <v>314</v>
      </c>
      <c r="Q50" s="22" t="s">
        <v>315</v>
      </c>
    </row>
    <row r="51" spans="1:17">
      <c r="A51" s="22" t="s">
        <v>316</v>
      </c>
      <c r="B51" s="22" t="s">
        <v>317</v>
      </c>
      <c r="C51" s="26" t="s">
        <v>42</v>
      </c>
      <c r="D51" s="22" t="s">
        <v>20</v>
      </c>
      <c r="E51" s="22" t="s">
        <v>318</v>
      </c>
      <c r="F51" s="52" t="s">
        <v>319</v>
      </c>
      <c r="G51" s="50" t="s">
        <v>257</v>
      </c>
      <c r="H51" s="50" t="s">
        <v>131</v>
      </c>
      <c r="I51" s="54">
        <v>352</v>
      </c>
      <c r="J51" s="34">
        <v>144602327</v>
      </c>
      <c r="K51" s="39">
        <f t="shared" si="1"/>
        <v>0.39541549009788757</v>
      </c>
      <c r="L51" s="31">
        <v>57178000</v>
      </c>
      <c r="M51" s="32">
        <v>144602327</v>
      </c>
      <c r="N51" s="36">
        <v>1</v>
      </c>
      <c r="O51" s="24" t="s">
        <v>245</v>
      </c>
      <c r="P51" s="22" t="s">
        <v>320</v>
      </c>
      <c r="Q51" s="22" t="s">
        <v>321</v>
      </c>
    </row>
    <row r="52" spans="1:17">
      <c r="A52" s="22" t="s">
        <v>322</v>
      </c>
      <c r="B52" s="22" t="s">
        <v>323</v>
      </c>
      <c r="C52" s="26" t="s">
        <v>42</v>
      </c>
      <c r="D52" s="22" t="s">
        <v>20</v>
      </c>
      <c r="E52" s="22" t="s">
        <v>324</v>
      </c>
      <c r="F52" s="52" t="s">
        <v>325</v>
      </c>
      <c r="G52" s="50" t="s">
        <v>326</v>
      </c>
      <c r="H52" s="50" t="s">
        <v>327</v>
      </c>
      <c r="I52" s="54">
        <v>240</v>
      </c>
      <c r="J52" s="34">
        <v>121000000</v>
      </c>
      <c r="K52" s="39">
        <f t="shared" si="1"/>
        <v>0.53305785123966942</v>
      </c>
      <c r="L52" s="31">
        <v>64500000</v>
      </c>
      <c r="M52" s="32">
        <v>121000000</v>
      </c>
      <c r="N52" s="37"/>
      <c r="O52" s="24" t="s">
        <v>245</v>
      </c>
      <c r="P52" s="22" t="s">
        <v>328</v>
      </c>
      <c r="Q52" s="22" t="s">
        <v>329</v>
      </c>
    </row>
    <row r="53" spans="1:17">
      <c r="A53" s="22" t="s">
        <v>330</v>
      </c>
      <c r="B53" s="22" t="s">
        <v>331</v>
      </c>
      <c r="C53" s="26" t="s">
        <v>42</v>
      </c>
      <c r="D53" s="22" t="s">
        <v>20</v>
      </c>
      <c r="E53" s="22" t="s">
        <v>332</v>
      </c>
      <c r="F53" s="52" t="s">
        <v>333</v>
      </c>
      <c r="G53" s="50" t="s">
        <v>257</v>
      </c>
      <c r="H53" s="50" t="s">
        <v>131</v>
      </c>
      <c r="I53" s="54">
        <v>352</v>
      </c>
      <c r="J53" s="34">
        <v>62236320</v>
      </c>
      <c r="K53" s="39">
        <f t="shared" si="1"/>
        <v>0.39655172413793105</v>
      </c>
      <c r="L53" s="31">
        <v>24679920</v>
      </c>
      <c r="M53" s="32">
        <v>62236320</v>
      </c>
      <c r="N53" s="36">
        <v>1</v>
      </c>
      <c r="O53" s="24" t="s">
        <v>132</v>
      </c>
      <c r="P53" s="22" t="s">
        <v>334</v>
      </c>
      <c r="Q53" s="22" t="s">
        <v>335</v>
      </c>
    </row>
    <row r="54" spans="1:17">
      <c r="A54" s="22" t="s">
        <v>336</v>
      </c>
      <c r="B54" s="22" t="s">
        <v>337</v>
      </c>
      <c r="C54" s="26" t="s">
        <v>42</v>
      </c>
      <c r="D54" s="22" t="s">
        <v>20</v>
      </c>
      <c r="E54" s="22" t="s">
        <v>338</v>
      </c>
      <c r="F54" s="52" t="s">
        <v>339</v>
      </c>
      <c r="G54" s="50" t="s">
        <v>257</v>
      </c>
      <c r="H54" s="50" t="s">
        <v>131</v>
      </c>
      <c r="I54" s="54">
        <v>352</v>
      </c>
      <c r="J54" s="34">
        <v>101094000</v>
      </c>
      <c r="K54" s="39">
        <f t="shared" si="1"/>
        <v>0.39655172413793105</v>
      </c>
      <c r="L54" s="31">
        <v>40089000</v>
      </c>
      <c r="M54" s="32">
        <v>101094000</v>
      </c>
      <c r="N54" s="36">
        <v>1</v>
      </c>
      <c r="O54" s="24" t="s">
        <v>132</v>
      </c>
      <c r="P54" s="22" t="s">
        <v>340</v>
      </c>
      <c r="Q54" s="22" t="s">
        <v>341</v>
      </c>
    </row>
    <row r="55" spans="1:17">
      <c r="A55" s="22" t="s">
        <v>342</v>
      </c>
      <c r="B55" s="22" t="s">
        <v>343</v>
      </c>
      <c r="C55" s="26" t="s">
        <v>42</v>
      </c>
      <c r="D55" s="22" t="s">
        <v>20</v>
      </c>
      <c r="E55" s="22" t="s">
        <v>344</v>
      </c>
      <c r="F55" s="52" t="s">
        <v>345</v>
      </c>
      <c r="G55" s="50" t="s">
        <v>257</v>
      </c>
      <c r="H55" s="50" t="s">
        <v>131</v>
      </c>
      <c r="I55" s="54">
        <v>351</v>
      </c>
      <c r="J55" s="34">
        <v>114108658</v>
      </c>
      <c r="K55" s="39">
        <f t="shared" si="1"/>
        <v>0.39655167971566191</v>
      </c>
      <c r="L55" s="31">
        <v>45249980</v>
      </c>
      <c r="M55" s="32">
        <v>114108658</v>
      </c>
      <c r="N55" s="37"/>
      <c r="O55" s="24" t="s">
        <v>132</v>
      </c>
      <c r="P55" s="22" t="s">
        <v>346</v>
      </c>
      <c r="Q55" s="22" t="s">
        <v>347</v>
      </c>
    </row>
    <row r="56" spans="1:17">
      <c r="A56" s="22" t="s">
        <v>348</v>
      </c>
      <c r="B56" s="22" t="s">
        <v>349</v>
      </c>
      <c r="C56" s="26" t="s">
        <v>42</v>
      </c>
      <c r="D56" s="22" t="s">
        <v>20</v>
      </c>
      <c r="E56" s="22" t="s">
        <v>350</v>
      </c>
      <c r="F56" s="52" t="s">
        <v>351</v>
      </c>
      <c r="G56" s="50" t="s">
        <v>232</v>
      </c>
      <c r="H56" s="50" t="s">
        <v>313</v>
      </c>
      <c r="I56" s="54">
        <v>337</v>
      </c>
      <c r="J56" s="34">
        <v>47092500</v>
      </c>
      <c r="K56" s="39">
        <f t="shared" si="1"/>
        <v>0.40289855072463771</v>
      </c>
      <c r="L56" s="31">
        <v>18973500</v>
      </c>
      <c r="M56" s="32">
        <v>47092500</v>
      </c>
      <c r="N56" s="37"/>
      <c r="O56" s="24" t="s">
        <v>22</v>
      </c>
      <c r="P56" s="22" t="s">
        <v>352</v>
      </c>
      <c r="Q56" s="22" t="s">
        <v>353</v>
      </c>
    </row>
    <row r="57" spans="1:17">
      <c r="A57" s="22" t="s">
        <v>354</v>
      </c>
      <c r="B57" s="22" t="s">
        <v>355</v>
      </c>
      <c r="C57" s="26" t="s">
        <v>42</v>
      </c>
      <c r="D57" s="22" t="s">
        <v>20</v>
      </c>
      <c r="E57" s="22" t="s">
        <v>356</v>
      </c>
      <c r="F57" s="52" t="s">
        <v>357</v>
      </c>
      <c r="G57" s="50" t="s">
        <v>358</v>
      </c>
      <c r="H57" s="50" t="s">
        <v>131</v>
      </c>
      <c r="I57" s="54">
        <v>352</v>
      </c>
      <c r="J57" s="34">
        <v>260584836</v>
      </c>
      <c r="K57" s="39">
        <f t="shared" si="1"/>
        <v>0.34834955246590021</v>
      </c>
      <c r="L57" s="31">
        <v>90774611</v>
      </c>
      <c r="M57" s="32">
        <v>260584836</v>
      </c>
      <c r="N57" s="37"/>
      <c r="O57" s="24" t="s">
        <v>245</v>
      </c>
      <c r="P57" s="22"/>
      <c r="Q57" s="22" t="s">
        <v>359</v>
      </c>
    </row>
    <row r="58" spans="1:17">
      <c r="A58" s="22" t="s">
        <v>360</v>
      </c>
      <c r="B58" s="22" t="s">
        <v>361</v>
      </c>
      <c r="C58" s="26" t="s">
        <v>42</v>
      </c>
      <c r="D58" s="22" t="s">
        <v>20</v>
      </c>
      <c r="E58" s="22" t="s">
        <v>324</v>
      </c>
      <c r="F58" s="52" t="s">
        <v>362</v>
      </c>
      <c r="G58" s="50" t="s">
        <v>363</v>
      </c>
      <c r="H58" s="50" t="s">
        <v>327</v>
      </c>
      <c r="I58" s="54">
        <v>240</v>
      </c>
      <c r="J58" s="34">
        <v>121000000</v>
      </c>
      <c r="K58" s="39">
        <f t="shared" si="1"/>
        <v>0.55371900826446285</v>
      </c>
      <c r="L58" s="31">
        <v>67000000</v>
      </c>
      <c r="M58" s="32">
        <v>121000000</v>
      </c>
      <c r="N58" s="37"/>
      <c r="O58" s="24" t="s">
        <v>245</v>
      </c>
      <c r="P58" s="22" t="s">
        <v>364</v>
      </c>
      <c r="Q58" s="22" t="s">
        <v>365</v>
      </c>
    </row>
    <row r="59" spans="1:17">
      <c r="A59" s="22" t="s">
        <v>366</v>
      </c>
      <c r="B59" s="22" t="s">
        <v>367</v>
      </c>
      <c r="C59" s="26" t="s">
        <v>42</v>
      </c>
      <c r="D59" s="22" t="s">
        <v>20</v>
      </c>
      <c r="E59" s="22" t="s">
        <v>368</v>
      </c>
      <c r="F59" s="52" t="s">
        <v>369</v>
      </c>
      <c r="G59" s="50" t="s">
        <v>370</v>
      </c>
      <c r="H59" s="50" t="s">
        <v>131</v>
      </c>
      <c r="I59" s="54">
        <v>351</v>
      </c>
      <c r="J59" s="34">
        <v>100803500</v>
      </c>
      <c r="K59" s="39">
        <f t="shared" si="1"/>
        <v>0.39481268011527376</v>
      </c>
      <c r="L59" s="31">
        <v>39798500</v>
      </c>
      <c r="M59" s="32">
        <v>100803500</v>
      </c>
      <c r="N59" s="36">
        <v>1</v>
      </c>
      <c r="O59" s="24" t="s">
        <v>132</v>
      </c>
      <c r="P59" s="22" t="s">
        <v>371</v>
      </c>
      <c r="Q59" s="22" t="s">
        <v>372</v>
      </c>
    </row>
    <row r="60" spans="1:17">
      <c r="A60" s="22" t="s">
        <v>373</v>
      </c>
      <c r="B60" s="22" t="s">
        <v>374</v>
      </c>
      <c r="C60" s="26" t="s">
        <v>42</v>
      </c>
      <c r="D60" s="22" t="s">
        <v>20</v>
      </c>
      <c r="E60" s="22" t="s">
        <v>338</v>
      </c>
      <c r="F60" s="52" t="s">
        <v>375</v>
      </c>
      <c r="G60" s="50" t="s">
        <v>370</v>
      </c>
      <c r="H60" s="50" t="s">
        <v>131</v>
      </c>
      <c r="I60" s="54">
        <v>351</v>
      </c>
      <c r="J60" s="34">
        <v>101094000</v>
      </c>
      <c r="K60" s="39">
        <f t="shared" si="1"/>
        <v>0.39367816091954022</v>
      </c>
      <c r="L60" s="31">
        <v>39798500</v>
      </c>
      <c r="M60" s="32">
        <v>101094000</v>
      </c>
      <c r="N60" s="37"/>
      <c r="O60" s="33" t="s">
        <v>132</v>
      </c>
      <c r="P60" s="22" t="s">
        <v>376</v>
      </c>
      <c r="Q60" s="22" t="s">
        <v>377</v>
      </c>
    </row>
    <row r="61" spans="1:17">
      <c r="A61" s="22" t="s">
        <v>378</v>
      </c>
      <c r="B61" s="22" t="s">
        <v>379</v>
      </c>
      <c r="C61" s="26" t="s">
        <v>42</v>
      </c>
      <c r="D61" s="22" t="s">
        <v>20</v>
      </c>
      <c r="E61" s="22" t="s">
        <v>380</v>
      </c>
      <c r="F61" s="52" t="s">
        <v>381</v>
      </c>
      <c r="G61" s="50" t="s">
        <v>370</v>
      </c>
      <c r="H61" s="50" t="s">
        <v>82</v>
      </c>
      <c r="I61" s="54">
        <v>347</v>
      </c>
      <c r="J61" s="34">
        <v>85895775</v>
      </c>
      <c r="K61" s="39">
        <f t="shared" si="1"/>
        <v>0.39941690962099125</v>
      </c>
      <c r="L61" s="31">
        <v>34308225</v>
      </c>
      <c r="M61" s="32">
        <v>85895775</v>
      </c>
      <c r="N61" s="36">
        <v>1</v>
      </c>
      <c r="O61" s="33" t="s">
        <v>22</v>
      </c>
      <c r="P61" s="22" t="s">
        <v>382</v>
      </c>
      <c r="Q61" s="22" t="s">
        <v>383</v>
      </c>
    </row>
    <row r="62" spans="1:17">
      <c r="A62" s="22" t="s">
        <v>384</v>
      </c>
      <c r="B62" s="22" t="s">
        <v>385</v>
      </c>
      <c r="C62" s="26" t="s">
        <v>42</v>
      </c>
      <c r="D62" s="22" t="s">
        <v>20</v>
      </c>
      <c r="E62" s="22" t="s">
        <v>386</v>
      </c>
      <c r="F62" s="52" t="s">
        <v>387</v>
      </c>
      <c r="G62" s="50" t="s">
        <v>370</v>
      </c>
      <c r="H62" s="50" t="s">
        <v>82</v>
      </c>
      <c r="I62" s="54">
        <v>347</v>
      </c>
      <c r="J62" s="34">
        <v>80730000</v>
      </c>
      <c r="K62" s="39">
        <f t="shared" si="1"/>
        <v>0.39710144927536234</v>
      </c>
      <c r="L62" s="31">
        <v>32058000</v>
      </c>
      <c r="M62" s="32">
        <v>80730000</v>
      </c>
      <c r="N62" s="37"/>
      <c r="O62" s="24" t="s">
        <v>132</v>
      </c>
      <c r="P62" s="22" t="s">
        <v>388</v>
      </c>
      <c r="Q62" s="22" t="s">
        <v>389</v>
      </c>
    </row>
    <row r="63" spans="1:17">
      <c r="A63" s="22" t="s">
        <v>390</v>
      </c>
      <c r="B63" s="22" t="s">
        <v>391</v>
      </c>
      <c r="C63" s="26" t="s">
        <v>42</v>
      </c>
      <c r="D63" s="22" t="s">
        <v>20</v>
      </c>
      <c r="E63" s="22" t="s">
        <v>392</v>
      </c>
      <c r="F63" s="52" t="s">
        <v>393</v>
      </c>
      <c r="G63" s="50" t="s">
        <v>363</v>
      </c>
      <c r="H63" s="50" t="s">
        <v>394</v>
      </c>
      <c r="I63" s="54">
        <v>320</v>
      </c>
      <c r="J63" s="34">
        <v>198432000</v>
      </c>
      <c r="K63" s="39">
        <f t="shared" si="1"/>
        <v>0.42138364779874216</v>
      </c>
      <c r="L63" s="31">
        <v>83616000</v>
      </c>
      <c r="M63" s="32">
        <v>198432000</v>
      </c>
      <c r="N63" s="36">
        <v>1</v>
      </c>
      <c r="O63" s="33" t="s">
        <v>245</v>
      </c>
      <c r="P63" s="22" t="s">
        <v>395</v>
      </c>
      <c r="Q63" s="22" t="s">
        <v>396</v>
      </c>
    </row>
    <row r="64" spans="1:17">
      <c r="A64" s="22" t="s">
        <v>397</v>
      </c>
      <c r="B64" s="22" t="s">
        <v>398</v>
      </c>
      <c r="C64" s="26" t="s">
        <v>42</v>
      </c>
      <c r="D64" s="22" t="s">
        <v>20</v>
      </c>
      <c r="E64" s="22" t="s">
        <v>399</v>
      </c>
      <c r="F64" s="52" t="s">
        <v>400</v>
      </c>
      <c r="G64" s="50" t="s">
        <v>370</v>
      </c>
      <c r="H64" s="50" t="s">
        <v>82</v>
      </c>
      <c r="I64" s="54">
        <v>347</v>
      </c>
      <c r="J64" s="34">
        <v>93109234</v>
      </c>
      <c r="K64" s="39">
        <f t="shared" si="1"/>
        <v>0.39825581638873758</v>
      </c>
      <c r="L64" s="31">
        <v>37081294</v>
      </c>
      <c r="M64" s="32">
        <v>93109234</v>
      </c>
      <c r="N64" s="36">
        <v>1</v>
      </c>
      <c r="O64" s="24" t="s">
        <v>161</v>
      </c>
      <c r="P64" s="22" t="s">
        <v>401</v>
      </c>
      <c r="Q64" s="22" t="s">
        <v>402</v>
      </c>
    </row>
    <row r="65" spans="1:17">
      <c r="A65" s="22" t="s">
        <v>403</v>
      </c>
      <c r="B65" s="22" t="s">
        <v>404</v>
      </c>
      <c r="C65" s="26" t="s">
        <v>42</v>
      </c>
      <c r="D65" s="22" t="s">
        <v>20</v>
      </c>
      <c r="E65" s="22" t="s">
        <v>399</v>
      </c>
      <c r="F65" s="52" t="s">
        <v>405</v>
      </c>
      <c r="G65" s="50" t="s">
        <v>257</v>
      </c>
      <c r="H65" s="50" t="s">
        <v>82</v>
      </c>
      <c r="I65" s="54">
        <v>347</v>
      </c>
      <c r="J65" s="34">
        <v>93379900</v>
      </c>
      <c r="K65" s="39">
        <f t="shared" si="1"/>
        <v>0.4</v>
      </c>
      <c r="L65" s="31">
        <v>37351960</v>
      </c>
      <c r="M65" s="32">
        <v>93379900</v>
      </c>
      <c r="N65" s="37"/>
      <c r="O65" s="24" t="s">
        <v>161</v>
      </c>
      <c r="P65" s="22" t="s">
        <v>406</v>
      </c>
      <c r="Q65" s="22" t="s">
        <v>407</v>
      </c>
    </row>
    <row r="66" spans="1:17">
      <c r="A66" s="22" t="s">
        <v>408</v>
      </c>
      <c r="B66" s="22" t="s">
        <v>409</v>
      </c>
      <c r="C66" s="26" t="s">
        <v>42</v>
      </c>
      <c r="D66" s="22" t="s">
        <v>20</v>
      </c>
      <c r="E66" s="22" t="s">
        <v>399</v>
      </c>
      <c r="F66" s="52" t="s">
        <v>410</v>
      </c>
      <c r="G66" s="50" t="s">
        <v>370</v>
      </c>
      <c r="H66" s="50" t="s">
        <v>82</v>
      </c>
      <c r="I66" s="54">
        <v>347</v>
      </c>
      <c r="J66" s="34">
        <v>93109234</v>
      </c>
      <c r="K66" s="39">
        <f t="shared" si="1"/>
        <v>0.39825581638873758</v>
      </c>
      <c r="L66" s="31">
        <v>37081294</v>
      </c>
      <c r="M66" s="32">
        <v>93109234</v>
      </c>
      <c r="N66" s="36">
        <v>1</v>
      </c>
      <c r="O66" s="24" t="s">
        <v>161</v>
      </c>
      <c r="P66" s="22" t="s">
        <v>411</v>
      </c>
      <c r="Q66" s="22" t="s">
        <v>412</v>
      </c>
    </row>
    <row r="67" spans="1:17">
      <c r="A67" s="22" t="s">
        <v>413</v>
      </c>
      <c r="B67" s="22" t="s">
        <v>414</v>
      </c>
      <c r="C67" s="25" t="s">
        <v>42</v>
      </c>
      <c r="D67" s="22" t="s">
        <v>20</v>
      </c>
      <c r="E67" s="22" t="s">
        <v>399</v>
      </c>
      <c r="F67" s="53" t="s">
        <v>415</v>
      </c>
      <c r="G67" s="50" t="s">
        <v>168</v>
      </c>
      <c r="H67" s="50" t="s">
        <v>82</v>
      </c>
      <c r="I67" s="54">
        <v>347</v>
      </c>
      <c r="J67" s="31">
        <v>93379900</v>
      </c>
      <c r="K67" s="39">
        <f t="shared" si="1"/>
        <v>0.37391307979554489</v>
      </c>
      <c r="L67" s="31">
        <v>34915966</v>
      </c>
      <c r="M67" s="32">
        <v>93379900</v>
      </c>
      <c r="N67" s="36">
        <v>1</v>
      </c>
      <c r="O67" s="24" t="s">
        <v>161</v>
      </c>
      <c r="P67" s="22" t="s">
        <v>416</v>
      </c>
      <c r="Q67" s="22" t="s">
        <v>417</v>
      </c>
    </row>
    <row r="68" spans="1:17">
      <c r="A68" s="22" t="s">
        <v>418</v>
      </c>
      <c r="B68" s="22" t="s">
        <v>419</v>
      </c>
      <c r="C68" s="26" t="s">
        <v>42</v>
      </c>
      <c r="D68" s="22" t="s">
        <v>20</v>
      </c>
      <c r="E68" s="22" t="s">
        <v>158</v>
      </c>
      <c r="F68" s="52" t="s">
        <v>420</v>
      </c>
      <c r="G68" s="50" t="s">
        <v>257</v>
      </c>
      <c r="H68" s="50" t="s">
        <v>82</v>
      </c>
      <c r="I68" s="54">
        <v>347</v>
      </c>
      <c r="J68" s="34">
        <v>115804270</v>
      </c>
      <c r="K68" s="39">
        <f t="shared" si="1"/>
        <v>0.4</v>
      </c>
      <c r="L68" s="31">
        <v>46321708</v>
      </c>
      <c r="M68" s="32">
        <v>115804270</v>
      </c>
      <c r="N68" s="37"/>
      <c r="O68" s="24" t="s">
        <v>161</v>
      </c>
      <c r="P68" s="22" t="s">
        <v>421</v>
      </c>
      <c r="Q68" s="22" t="s">
        <v>422</v>
      </c>
    </row>
    <row r="69" spans="1:17">
      <c r="A69" s="22" t="s">
        <v>423</v>
      </c>
      <c r="B69" s="22" t="s">
        <v>424</v>
      </c>
      <c r="C69" s="26" t="s">
        <v>42</v>
      </c>
      <c r="D69" s="22" t="s">
        <v>20</v>
      </c>
      <c r="E69" s="22" t="s">
        <v>158</v>
      </c>
      <c r="F69" s="52" t="s">
        <v>425</v>
      </c>
      <c r="G69" s="50" t="s">
        <v>426</v>
      </c>
      <c r="H69" s="50" t="s">
        <v>82</v>
      </c>
      <c r="I69" s="54">
        <v>347</v>
      </c>
      <c r="J69" s="34">
        <v>115804270</v>
      </c>
      <c r="K69" s="39">
        <f t="shared" si="1"/>
        <v>0.39420290806202568</v>
      </c>
      <c r="L69" s="31">
        <v>45650380</v>
      </c>
      <c r="M69" s="32">
        <v>115804270</v>
      </c>
      <c r="N69" s="37"/>
      <c r="O69" s="24" t="s">
        <v>161</v>
      </c>
      <c r="P69" s="22" t="s">
        <v>427</v>
      </c>
      <c r="Q69" s="22" t="s">
        <v>428</v>
      </c>
    </row>
    <row r="70" spans="1:17">
      <c r="A70" s="22" t="s">
        <v>429</v>
      </c>
      <c r="B70" s="22" t="s">
        <v>430</v>
      </c>
      <c r="C70" s="26" t="s">
        <v>42</v>
      </c>
      <c r="D70" s="22" t="s">
        <v>20</v>
      </c>
      <c r="E70" s="22" t="s">
        <v>166</v>
      </c>
      <c r="F70" s="52" t="s">
        <v>431</v>
      </c>
      <c r="G70" s="50" t="s">
        <v>257</v>
      </c>
      <c r="H70" s="50" t="s">
        <v>82</v>
      </c>
      <c r="I70" s="54">
        <v>347</v>
      </c>
      <c r="J70" s="34">
        <v>115804270</v>
      </c>
      <c r="K70" s="39">
        <f t="shared" si="1"/>
        <v>0.4</v>
      </c>
      <c r="L70" s="31">
        <v>46321708</v>
      </c>
      <c r="M70" s="32">
        <v>115804270</v>
      </c>
      <c r="N70" s="37"/>
      <c r="O70" s="24" t="s">
        <v>161</v>
      </c>
      <c r="P70" s="22" t="s">
        <v>432</v>
      </c>
      <c r="Q70" s="22" t="s">
        <v>433</v>
      </c>
    </row>
    <row r="71" spans="1:17">
      <c r="A71" s="22" t="s">
        <v>434</v>
      </c>
      <c r="B71" s="22" t="s">
        <v>435</v>
      </c>
      <c r="C71" s="26" t="s">
        <v>42</v>
      </c>
      <c r="D71" s="22" t="s">
        <v>20</v>
      </c>
      <c r="E71" s="22" t="s">
        <v>158</v>
      </c>
      <c r="F71" s="52" t="s">
        <v>436</v>
      </c>
      <c r="G71" s="50" t="s">
        <v>370</v>
      </c>
      <c r="H71" s="50" t="s">
        <v>82</v>
      </c>
      <c r="I71" s="54">
        <v>347</v>
      </c>
      <c r="J71" s="34">
        <v>115468606</v>
      </c>
      <c r="K71" s="39">
        <f t="shared" si="1"/>
        <v>0.31104649345121566</v>
      </c>
      <c r="L71" s="31">
        <v>35916105</v>
      </c>
      <c r="M71" s="32">
        <v>115468606</v>
      </c>
      <c r="N71" s="36">
        <v>1</v>
      </c>
      <c r="O71" s="33" t="s">
        <v>161</v>
      </c>
      <c r="P71" s="22" t="s">
        <v>437</v>
      </c>
      <c r="Q71" s="22" t="s">
        <v>438</v>
      </c>
    </row>
    <row r="72" spans="1:17">
      <c r="A72" s="22" t="s">
        <v>439</v>
      </c>
      <c r="B72" s="22" t="s">
        <v>440</v>
      </c>
      <c r="C72" s="26" t="s">
        <v>42</v>
      </c>
      <c r="D72" s="22" t="s">
        <v>20</v>
      </c>
      <c r="E72" s="22" t="s">
        <v>441</v>
      </c>
      <c r="F72" s="52" t="s">
        <v>442</v>
      </c>
      <c r="G72" s="50" t="s">
        <v>370</v>
      </c>
      <c r="H72" s="50" t="s">
        <v>82</v>
      </c>
      <c r="I72" s="54">
        <v>344</v>
      </c>
      <c r="J72" s="34">
        <v>80926120</v>
      </c>
      <c r="K72" s="39">
        <f t="shared" si="1"/>
        <v>0.39825581653982672</v>
      </c>
      <c r="L72" s="31">
        <v>32229298</v>
      </c>
      <c r="M72" s="32">
        <v>80926120</v>
      </c>
      <c r="N72" s="36">
        <v>1</v>
      </c>
      <c r="O72" s="24" t="s">
        <v>22</v>
      </c>
      <c r="P72" s="22" t="s">
        <v>443</v>
      </c>
      <c r="Q72" s="22" t="s">
        <v>444</v>
      </c>
    </row>
    <row r="73" spans="1:17">
      <c r="A73" s="22" t="s">
        <v>445</v>
      </c>
      <c r="B73" s="22" t="s">
        <v>446</v>
      </c>
      <c r="C73" s="26" t="s">
        <v>42</v>
      </c>
      <c r="D73" s="22" t="s">
        <v>20</v>
      </c>
      <c r="E73" s="22" t="s">
        <v>447</v>
      </c>
      <c r="F73" s="52" t="s">
        <v>448</v>
      </c>
      <c r="G73" s="50" t="s">
        <v>426</v>
      </c>
      <c r="H73" s="50" t="s">
        <v>160</v>
      </c>
      <c r="I73" s="54">
        <v>347</v>
      </c>
      <c r="J73" s="34">
        <v>86000000</v>
      </c>
      <c r="K73" s="39">
        <f t="shared" ref="K73:K134" si="2">L73/J73</f>
        <v>0.39534883720930231</v>
      </c>
      <c r="L73" s="31">
        <v>34000000</v>
      </c>
      <c r="M73" s="32">
        <v>86000000</v>
      </c>
      <c r="N73" s="36">
        <v>1</v>
      </c>
      <c r="O73" s="24" t="s">
        <v>132</v>
      </c>
      <c r="P73" s="22" t="s">
        <v>449</v>
      </c>
      <c r="Q73" s="22" t="s">
        <v>450</v>
      </c>
    </row>
    <row r="74" spans="1:17">
      <c r="A74" s="22" t="s">
        <v>451</v>
      </c>
      <c r="B74" s="22" t="s">
        <v>452</v>
      </c>
      <c r="C74" s="26" t="s">
        <v>42</v>
      </c>
      <c r="D74" s="22" t="s">
        <v>20</v>
      </c>
      <c r="E74" s="22" t="s">
        <v>453</v>
      </c>
      <c r="F74" s="52" t="s">
        <v>454</v>
      </c>
      <c r="G74" s="50" t="s">
        <v>370</v>
      </c>
      <c r="H74" s="50" t="s">
        <v>160</v>
      </c>
      <c r="I74" s="54">
        <v>347</v>
      </c>
      <c r="J74" s="34">
        <v>91425000</v>
      </c>
      <c r="K74" s="39">
        <f t="shared" si="2"/>
        <v>0.39710144927536234</v>
      </c>
      <c r="L74" s="31">
        <v>36305000</v>
      </c>
      <c r="M74" s="32">
        <v>91425000</v>
      </c>
      <c r="N74" s="37"/>
      <c r="O74" s="24" t="s">
        <v>132</v>
      </c>
      <c r="P74" s="22" t="s">
        <v>455</v>
      </c>
      <c r="Q74" s="22" t="s">
        <v>456</v>
      </c>
    </row>
    <row r="75" spans="1:17">
      <c r="A75" s="22" t="s">
        <v>457</v>
      </c>
      <c r="B75" s="22" t="s">
        <v>458</v>
      </c>
      <c r="C75" s="26" t="s">
        <v>42</v>
      </c>
      <c r="D75" s="22" t="s">
        <v>20</v>
      </c>
      <c r="E75" s="22" t="s">
        <v>459</v>
      </c>
      <c r="F75" s="52" t="s">
        <v>460</v>
      </c>
      <c r="G75" s="50" t="s">
        <v>426</v>
      </c>
      <c r="H75" s="50" t="s">
        <v>160</v>
      </c>
      <c r="I75" s="54">
        <v>347</v>
      </c>
      <c r="J75" s="34">
        <v>112694400</v>
      </c>
      <c r="K75" s="39">
        <f t="shared" si="2"/>
        <v>0.39534883720930231</v>
      </c>
      <c r="L75" s="31">
        <v>44553600</v>
      </c>
      <c r="M75" s="32">
        <v>112694400</v>
      </c>
      <c r="N75" s="36">
        <v>1</v>
      </c>
      <c r="O75" s="24" t="s">
        <v>22</v>
      </c>
      <c r="P75" s="22" t="s">
        <v>461</v>
      </c>
      <c r="Q75" s="22" t="s">
        <v>462</v>
      </c>
    </row>
    <row r="76" spans="1:17">
      <c r="A76" s="22" t="s">
        <v>463</v>
      </c>
      <c r="B76" s="22" t="s">
        <v>464</v>
      </c>
      <c r="C76" s="26" t="s">
        <v>42</v>
      </c>
      <c r="D76" s="22" t="s">
        <v>20</v>
      </c>
      <c r="E76" s="22" t="s">
        <v>465</v>
      </c>
      <c r="F76" s="52" t="s">
        <v>466</v>
      </c>
      <c r="G76" s="50" t="s">
        <v>467</v>
      </c>
      <c r="H76" s="50" t="s">
        <v>219</v>
      </c>
      <c r="I76" s="54">
        <v>356</v>
      </c>
      <c r="J76" s="34">
        <v>57333304</v>
      </c>
      <c r="K76" s="39">
        <f t="shared" si="2"/>
        <v>0.39244188683073278</v>
      </c>
      <c r="L76" s="31">
        <v>22499990</v>
      </c>
      <c r="M76" s="32">
        <v>57333304</v>
      </c>
      <c r="N76" s="36">
        <v>1</v>
      </c>
      <c r="O76" s="24" t="s">
        <v>132</v>
      </c>
      <c r="P76" s="22" t="s">
        <v>468</v>
      </c>
      <c r="Q76" s="22" t="s">
        <v>469</v>
      </c>
    </row>
    <row r="77" spans="1:17">
      <c r="A77" s="22" t="s">
        <v>470</v>
      </c>
      <c r="B77" s="22" t="s">
        <v>471</v>
      </c>
      <c r="C77" s="26" t="s">
        <v>42</v>
      </c>
      <c r="D77" s="22" t="s">
        <v>20</v>
      </c>
      <c r="E77" s="22" t="s">
        <v>472</v>
      </c>
      <c r="F77" s="52" t="s">
        <v>473</v>
      </c>
      <c r="G77" s="50" t="s">
        <v>426</v>
      </c>
      <c r="H77" s="50" t="s">
        <v>160</v>
      </c>
      <c r="I77" s="54">
        <v>347</v>
      </c>
      <c r="J77" s="34">
        <v>121193324</v>
      </c>
      <c r="K77" s="39">
        <f t="shared" si="2"/>
        <v>0.39358603614172677</v>
      </c>
      <c r="L77" s="31">
        <v>47700000</v>
      </c>
      <c r="M77" s="32">
        <v>121193324</v>
      </c>
      <c r="N77" s="36">
        <v>1</v>
      </c>
      <c r="O77" s="24" t="s">
        <v>132</v>
      </c>
      <c r="P77" s="22" t="s">
        <v>474</v>
      </c>
      <c r="Q77" s="22" t="s">
        <v>475</v>
      </c>
    </row>
    <row r="78" spans="1:17">
      <c r="A78" s="22" t="s">
        <v>476</v>
      </c>
      <c r="B78" s="22" t="s">
        <v>477</v>
      </c>
      <c r="C78" s="26" t="s">
        <v>42</v>
      </c>
      <c r="D78" s="22" t="s">
        <v>20</v>
      </c>
      <c r="E78" s="22" t="s">
        <v>478</v>
      </c>
      <c r="F78" s="52" t="s">
        <v>479</v>
      </c>
      <c r="G78" s="50" t="s">
        <v>370</v>
      </c>
      <c r="H78" s="50" t="s">
        <v>131</v>
      </c>
      <c r="I78" s="54">
        <v>350</v>
      </c>
      <c r="J78" s="34">
        <v>39112105</v>
      </c>
      <c r="K78" s="39">
        <f t="shared" si="2"/>
        <v>0.39481268011527376</v>
      </c>
      <c r="L78" s="31">
        <v>15441955</v>
      </c>
      <c r="M78" s="32">
        <v>39112105</v>
      </c>
      <c r="N78" s="37"/>
      <c r="O78" s="24" t="s">
        <v>132</v>
      </c>
      <c r="P78" s="22" t="s">
        <v>480</v>
      </c>
      <c r="Q78" s="22" t="s">
        <v>481</v>
      </c>
    </row>
    <row r="79" spans="1:17">
      <c r="A79" s="22" t="s">
        <v>482</v>
      </c>
      <c r="B79" s="22" t="s">
        <v>483</v>
      </c>
      <c r="C79" s="25" t="s">
        <v>42</v>
      </c>
      <c r="D79" s="22" t="s">
        <v>20</v>
      </c>
      <c r="E79" s="22" t="s">
        <v>484</v>
      </c>
      <c r="F79" s="53" t="s">
        <v>485</v>
      </c>
      <c r="G79" s="50" t="s">
        <v>326</v>
      </c>
      <c r="H79" s="50" t="s">
        <v>219</v>
      </c>
      <c r="I79" s="60">
        <v>347</v>
      </c>
      <c r="J79" s="31">
        <v>119426654</v>
      </c>
      <c r="K79" s="40">
        <f t="shared" si="2"/>
        <v>0.38165682009310919</v>
      </c>
      <c r="L79" s="31">
        <v>45579997</v>
      </c>
      <c r="M79" s="32">
        <v>119426654</v>
      </c>
      <c r="N79" s="36">
        <v>1</v>
      </c>
      <c r="O79" s="24" t="s">
        <v>132</v>
      </c>
      <c r="P79" s="22" t="s">
        <v>486</v>
      </c>
      <c r="Q79" s="22" t="s">
        <v>487</v>
      </c>
    </row>
    <row r="80" spans="1:17">
      <c r="A80" s="22" t="s">
        <v>488</v>
      </c>
      <c r="B80" s="22" t="s">
        <v>489</v>
      </c>
      <c r="C80" s="26" t="s">
        <v>42</v>
      </c>
      <c r="D80" s="22" t="s">
        <v>20</v>
      </c>
      <c r="E80" s="22" t="s">
        <v>490</v>
      </c>
      <c r="F80" s="52" t="s">
        <v>491</v>
      </c>
      <c r="G80" s="50" t="s">
        <v>492</v>
      </c>
      <c r="H80" s="50" t="s">
        <v>493</v>
      </c>
      <c r="I80" s="54">
        <v>346</v>
      </c>
      <c r="J80" s="34">
        <v>52234658</v>
      </c>
      <c r="K80" s="39">
        <f t="shared" si="2"/>
        <v>0.55508476766517745</v>
      </c>
      <c r="L80" s="31">
        <v>28994663</v>
      </c>
      <c r="M80" s="32">
        <v>52234658</v>
      </c>
      <c r="N80" s="36">
        <v>1</v>
      </c>
      <c r="O80" s="24" t="s">
        <v>161</v>
      </c>
      <c r="P80" s="22" t="s">
        <v>494</v>
      </c>
      <c r="Q80" s="22" t="s">
        <v>495</v>
      </c>
    </row>
    <row r="81" spans="1:17">
      <c r="A81" s="22" t="s">
        <v>496</v>
      </c>
      <c r="B81" s="22" t="s">
        <v>497</v>
      </c>
      <c r="C81" s="26" t="s">
        <v>42</v>
      </c>
      <c r="D81" s="22" t="s">
        <v>20</v>
      </c>
      <c r="E81" s="22" t="s">
        <v>158</v>
      </c>
      <c r="F81" s="52" t="s">
        <v>498</v>
      </c>
      <c r="G81" s="50" t="s">
        <v>257</v>
      </c>
      <c r="H81" s="50" t="s">
        <v>160</v>
      </c>
      <c r="I81" s="54">
        <v>348</v>
      </c>
      <c r="J81" s="34">
        <v>115804270</v>
      </c>
      <c r="K81" s="39">
        <f t="shared" si="2"/>
        <v>0.4</v>
      </c>
      <c r="L81" s="31">
        <v>46321708</v>
      </c>
      <c r="M81" s="32">
        <v>115804270</v>
      </c>
      <c r="N81" s="37"/>
      <c r="O81" s="33" t="s">
        <v>226</v>
      </c>
      <c r="P81" s="22" t="s">
        <v>499</v>
      </c>
      <c r="Q81" s="22" t="s">
        <v>500</v>
      </c>
    </row>
    <row r="82" spans="1:17">
      <c r="A82" s="22" t="s">
        <v>501</v>
      </c>
      <c r="B82" s="22" t="s">
        <v>502</v>
      </c>
      <c r="C82" s="26" t="s">
        <v>42</v>
      </c>
      <c r="D82" s="22" t="s">
        <v>20</v>
      </c>
      <c r="E82" s="22" t="s">
        <v>224</v>
      </c>
      <c r="F82" s="52" t="s">
        <v>503</v>
      </c>
      <c r="G82" s="50" t="s">
        <v>467</v>
      </c>
      <c r="H82" s="50" t="s">
        <v>131</v>
      </c>
      <c r="I82" s="54">
        <v>348</v>
      </c>
      <c r="J82" s="34">
        <v>109710000</v>
      </c>
      <c r="K82" s="39">
        <f t="shared" si="2"/>
        <v>0.44927536231884058</v>
      </c>
      <c r="L82" s="31">
        <v>49290000</v>
      </c>
      <c r="M82" s="32">
        <v>109710000</v>
      </c>
      <c r="N82" s="37"/>
      <c r="O82" s="33" t="s">
        <v>226</v>
      </c>
      <c r="P82" s="22" t="s">
        <v>504</v>
      </c>
      <c r="Q82" s="22" t="s">
        <v>505</v>
      </c>
    </row>
    <row r="83" spans="1:17">
      <c r="A83" s="22" t="s">
        <v>506</v>
      </c>
      <c r="B83" s="22" t="s">
        <v>507</v>
      </c>
      <c r="C83" s="26" t="s">
        <v>42</v>
      </c>
      <c r="D83" s="22" t="s">
        <v>20</v>
      </c>
      <c r="E83" s="22" t="s">
        <v>224</v>
      </c>
      <c r="F83" s="53" t="s">
        <v>508</v>
      </c>
      <c r="G83" s="50" t="s">
        <v>467</v>
      </c>
      <c r="H83" s="50" t="s">
        <v>131</v>
      </c>
      <c r="I83" s="54">
        <v>348</v>
      </c>
      <c r="J83" s="31">
        <v>109710000</v>
      </c>
      <c r="K83" s="39">
        <f t="shared" si="2"/>
        <v>0.39130434782608697</v>
      </c>
      <c r="L83" s="31">
        <v>42930000</v>
      </c>
      <c r="M83" s="32">
        <v>109710000</v>
      </c>
      <c r="N83" s="37"/>
      <c r="O83" s="24" t="s">
        <v>226</v>
      </c>
      <c r="P83" s="38" t="s">
        <v>509</v>
      </c>
      <c r="Q83" s="22" t="s">
        <v>510</v>
      </c>
    </row>
    <row r="84" spans="1:17">
      <c r="A84" s="22" t="s">
        <v>511</v>
      </c>
      <c r="B84" s="22" t="s">
        <v>512</v>
      </c>
      <c r="C84" s="26" t="s">
        <v>42</v>
      </c>
      <c r="D84" s="22" t="s">
        <v>20</v>
      </c>
      <c r="E84" s="22" t="s">
        <v>224</v>
      </c>
      <c r="F84" s="52" t="s">
        <v>513</v>
      </c>
      <c r="G84" s="50" t="s">
        <v>467</v>
      </c>
      <c r="H84" s="50" t="s">
        <v>131</v>
      </c>
      <c r="I84" s="54">
        <v>348</v>
      </c>
      <c r="J84" s="34">
        <v>109074000</v>
      </c>
      <c r="K84" s="39">
        <f t="shared" si="2"/>
        <v>0.30029154518950435</v>
      </c>
      <c r="L84" s="31">
        <v>32754000</v>
      </c>
      <c r="M84" s="32">
        <v>109074000</v>
      </c>
      <c r="N84" s="36">
        <v>1</v>
      </c>
      <c r="O84" s="24" t="s">
        <v>226</v>
      </c>
      <c r="P84" s="22" t="s">
        <v>514</v>
      </c>
      <c r="Q84" s="22" t="s">
        <v>515</v>
      </c>
    </row>
    <row r="85" spans="1:17">
      <c r="A85" s="22" t="s">
        <v>516</v>
      </c>
      <c r="B85" s="22" t="s">
        <v>517</v>
      </c>
      <c r="C85" s="26" t="s">
        <v>42</v>
      </c>
      <c r="D85" s="22" t="s">
        <v>20</v>
      </c>
      <c r="E85" s="22" t="s">
        <v>518</v>
      </c>
      <c r="F85" s="52" t="s">
        <v>519</v>
      </c>
      <c r="G85" s="50" t="s">
        <v>467</v>
      </c>
      <c r="H85" s="50" t="s">
        <v>131</v>
      </c>
      <c r="I85" s="54">
        <v>180</v>
      </c>
      <c r="J85" s="34">
        <v>109710000</v>
      </c>
      <c r="K85" s="39">
        <f>L85/J85</f>
        <v>0.39130434782608697</v>
      </c>
      <c r="L85" s="31">
        <v>42930000</v>
      </c>
      <c r="M85" s="32">
        <v>109710000</v>
      </c>
      <c r="N85" s="37"/>
      <c r="O85" s="33" t="s">
        <v>245</v>
      </c>
      <c r="P85" s="22" t="s">
        <v>520</v>
      </c>
      <c r="Q85" s="22" t="s">
        <v>521</v>
      </c>
    </row>
    <row r="86" spans="1:17">
      <c r="A86" s="22" t="s">
        <v>522</v>
      </c>
      <c r="B86" s="22" t="s">
        <v>523</v>
      </c>
      <c r="C86" s="26" t="s">
        <v>42</v>
      </c>
      <c r="D86" s="22" t="s">
        <v>20</v>
      </c>
      <c r="E86" s="22" t="s">
        <v>524</v>
      </c>
      <c r="F86" s="52" t="s">
        <v>525</v>
      </c>
      <c r="G86" s="50" t="s">
        <v>326</v>
      </c>
      <c r="H86" s="50" t="s">
        <v>526</v>
      </c>
      <c r="I86" s="54">
        <v>179</v>
      </c>
      <c r="J86" s="34">
        <v>94057312</v>
      </c>
      <c r="K86" s="39">
        <f t="shared" si="2"/>
        <v>0.53305797214362238</v>
      </c>
      <c r="L86" s="31">
        <v>50138000</v>
      </c>
      <c r="M86" s="32">
        <v>94057312</v>
      </c>
      <c r="N86" s="37"/>
      <c r="O86" s="24" t="s">
        <v>226</v>
      </c>
      <c r="P86" s="22" t="s">
        <v>527</v>
      </c>
      <c r="Q86" s="22" t="s">
        <v>528</v>
      </c>
    </row>
    <row r="87" spans="1:17">
      <c r="A87" s="22" t="s">
        <v>529</v>
      </c>
      <c r="B87" s="22" t="s">
        <v>530</v>
      </c>
      <c r="C87" s="26" t="s">
        <v>42</v>
      </c>
      <c r="D87" s="22" t="s">
        <v>20</v>
      </c>
      <c r="E87" s="22" t="s">
        <v>531</v>
      </c>
      <c r="F87" s="52" t="s">
        <v>532</v>
      </c>
      <c r="G87" s="50" t="s">
        <v>467</v>
      </c>
      <c r="H87" s="50" t="s">
        <v>533</v>
      </c>
      <c r="I87" s="54">
        <v>347</v>
      </c>
      <c r="J87" s="34">
        <v>59999990</v>
      </c>
      <c r="K87" s="39">
        <f t="shared" si="2"/>
        <v>0.75000004166667356</v>
      </c>
      <c r="L87" s="31">
        <v>44999995</v>
      </c>
      <c r="M87" s="32">
        <v>59999990</v>
      </c>
      <c r="N87" s="37"/>
      <c r="O87" s="24" t="s">
        <v>132</v>
      </c>
      <c r="P87" s="22" t="s">
        <v>534</v>
      </c>
      <c r="Q87" s="22" t="s">
        <v>535</v>
      </c>
    </row>
    <row r="88" spans="1:17">
      <c r="A88" s="22" t="s">
        <v>536</v>
      </c>
      <c r="B88" s="22" t="s">
        <v>537</v>
      </c>
      <c r="C88" s="26" t="s">
        <v>42</v>
      </c>
      <c r="D88" s="22" t="s">
        <v>20</v>
      </c>
      <c r="E88" s="22" t="s">
        <v>538</v>
      </c>
      <c r="F88" s="52" t="s">
        <v>539</v>
      </c>
      <c r="G88" s="50" t="s">
        <v>540</v>
      </c>
      <c r="H88" s="50" t="s">
        <v>219</v>
      </c>
      <c r="I88" s="54">
        <v>347</v>
      </c>
      <c r="J88" s="34">
        <v>76156653</v>
      </c>
      <c r="K88" s="39">
        <f t="shared" si="2"/>
        <v>0.38709679113655376</v>
      </c>
      <c r="L88" s="31">
        <v>29479996</v>
      </c>
      <c r="M88" s="32">
        <v>76156653</v>
      </c>
      <c r="N88" s="36">
        <v>1</v>
      </c>
      <c r="O88" s="33" t="s">
        <v>132</v>
      </c>
      <c r="P88" s="22" t="s">
        <v>541</v>
      </c>
      <c r="Q88" s="22" t="s">
        <v>542</v>
      </c>
    </row>
    <row r="89" spans="1:17">
      <c r="A89" s="22" t="s">
        <v>543</v>
      </c>
      <c r="B89" s="22" t="s">
        <v>544</v>
      </c>
      <c r="C89" s="26" t="s">
        <v>42</v>
      </c>
      <c r="D89" s="22" t="s">
        <v>20</v>
      </c>
      <c r="E89" s="22" t="s">
        <v>545</v>
      </c>
      <c r="F89" s="52" t="s">
        <v>546</v>
      </c>
      <c r="G89" s="50" t="s">
        <v>492</v>
      </c>
      <c r="H89" s="50" t="s">
        <v>547</v>
      </c>
      <c r="I89" s="54">
        <v>348</v>
      </c>
      <c r="J89" s="34">
        <v>77049995</v>
      </c>
      <c r="K89" s="39">
        <f t="shared" si="2"/>
        <v>0.37971012197989112</v>
      </c>
      <c r="L89" s="31">
        <v>29256663</v>
      </c>
      <c r="M89" s="32">
        <v>77049995</v>
      </c>
      <c r="N89" s="37"/>
      <c r="O89" s="33" t="s">
        <v>226</v>
      </c>
      <c r="P89" s="22" t="s">
        <v>548</v>
      </c>
      <c r="Q89" s="22" t="s">
        <v>549</v>
      </c>
    </row>
    <row r="90" spans="1:17">
      <c r="A90" s="22" t="s">
        <v>550</v>
      </c>
      <c r="B90" s="22" t="s">
        <v>551</v>
      </c>
      <c r="C90" s="26" t="s">
        <v>42</v>
      </c>
      <c r="D90" s="22" t="s">
        <v>20</v>
      </c>
      <c r="E90" s="22" t="s">
        <v>552</v>
      </c>
      <c r="F90" s="52" t="s">
        <v>553</v>
      </c>
      <c r="G90" s="50" t="s">
        <v>467</v>
      </c>
      <c r="H90" s="50" t="s">
        <v>131</v>
      </c>
      <c r="I90" s="54">
        <v>348</v>
      </c>
      <c r="J90" s="34">
        <v>138000000</v>
      </c>
      <c r="K90" s="39">
        <f t="shared" si="2"/>
        <v>0.39130434782608697</v>
      </c>
      <c r="L90" s="31">
        <v>54000000</v>
      </c>
      <c r="M90" s="32">
        <v>138000000</v>
      </c>
      <c r="N90" s="37"/>
      <c r="O90" s="33" t="s">
        <v>226</v>
      </c>
      <c r="P90" s="22" t="s">
        <v>554</v>
      </c>
      <c r="Q90" s="22" t="s">
        <v>555</v>
      </c>
    </row>
    <row r="91" spans="1:17">
      <c r="A91" s="22" t="s">
        <v>556</v>
      </c>
      <c r="B91" s="22" t="s">
        <v>557</v>
      </c>
      <c r="C91" s="26" t="s">
        <v>42</v>
      </c>
      <c r="D91" s="22" t="s">
        <v>20</v>
      </c>
      <c r="E91" s="22" t="s">
        <v>558</v>
      </c>
      <c r="F91" s="52" t="s">
        <v>559</v>
      </c>
      <c r="G91" s="50" t="s">
        <v>492</v>
      </c>
      <c r="H91" s="50" t="s">
        <v>131</v>
      </c>
      <c r="I91" s="54">
        <v>348</v>
      </c>
      <c r="J91" s="34">
        <v>114999995</v>
      </c>
      <c r="K91" s="39">
        <f t="shared" si="2"/>
        <v>0.37971012955261435</v>
      </c>
      <c r="L91" s="31">
        <v>43666663</v>
      </c>
      <c r="M91" s="32">
        <v>114999995</v>
      </c>
      <c r="N91" s="37"/>
      <c r="O91" s="33" t="s">
        <v>226</v>
      </c>
      <c r="P91" s="22" t="s">
        <v>560</v>
      </c>
      <c r="Q91" s="22" t="s">
        <v>561</v>
      </c>
    </row>
    <row r="92" spans="1:17">
      <c r="A92" s="22" t="s">
        <v>562</v>
      </c>
      <c r="B92" s="22" t="s">
        <v>563</v>
      </c>
      <c r="C92" s="26" t="s">
        <v>42</v>
      </c>
      <c r="D92" s="22" t="s">
        <v>20</v>
      </c>
      <c r="E92" s="22" t="s">
        <v>564</v>
      </c>
      <c r="F92" s="52" t="s">
        <v>565</v>
      </c>
      <c r="G92" s="50" t="s">
        <v>363</v>
      </c>
      <c r="H92" s="50" t="s">
        <v>131</v>
      </c>
      <c r="I92" s="54">
        <v>347</v>
      </c>
      <c r="J92" s="34">
        <v>149066662</v>
      </c>
      <c r="K92" s="39">
        <f t="shared" si="2"/>
        <v>0.38953486460976766</v>
      </c>
      <c r="L92" s="31">
        <v>58066662</v>
      </c>
      <c r="M92" s="32">
        <v>149066662</v>
      </c>
      <c r="N92" s="36">
        <v>1</v>
      </c>
      <c r="O92" s="33" t="s">
        <v>22</v>
      </c>
      <c r="P92" s="22" t="s">
        <v>566</v>
      </c>
      <c r="Q92" s="22" t="s">
        <v>567</v>
      </c>
    </row>
    <row r="93" spans="1:17">
      <c r="A93" s="22" t="s">
        <v>568</v>
      </c>
      <c r="B93" s="22" t="s">
        <v>569</v>
      </c>
      <c r="C93" s="26" t="s">
        <v>42</v>
      </c>
      <c r="D93" s="22" t="s">
        <v>20</v>
      </c>
      <c r="E93" s="22" t="s">
        <v>570</v>
      </c>
      <c r="F93" s="52" t="s">
        <v>571</v>
      </c>
      <c r="G93" s="50" t="s">
        <v>467</v>
      </c>
      <c r="H93" s="50" t="s">
        <v>131</v>
      </c>
      <c r="I93" s="54">
        <v>347</v>
      </c>
      <c r="J93" s="34">
        <v>113022000</v>
      </c>
      <c r="K93" s="39">
        <f t="shared" si="2"/>
        <v>0.39130434782608697</v>
      </c>
      <c r="L93" s="31">
        <v>44226000</v>
      </c>
      <c r="M93" s="32">
        <v>113022000</v>
      </c>
      <c r="N93" s="36">
        <v>1</v>
      </c>
      <c r="O93" s="33" t="s">
        <v>22</v>
      </c>
      <c r="P93" s="22" t="s">
        <v>572</v>
      </c>
      <c r="Q93" s="22" t="s">
        <v>573</v>
      </c>
    </row>
    <row r="94" spans="1:17">
      <c r="A94" s="22" t="s">
        <v>574</v>
      </c>
      <c r="B94" s="22" t="s">
        <v>575</v>
      </c>
      <c r="C94" s="26" t="s">
        <v>42</v>
      </c>
      <c r="D94" s="22" t="s">
        <v>20</v>
      </c>
      <c r="E94" s="22" t="s">
        <v>570</v>
      </c>
      <c r="F94" s="52" t="s">
        <v>576</v>
      </c>
      <c r="G94" s="50" t="s">
        <v>467</v>
      </c>
      <c r="H94" s="50" t="s">
        <v>131</v>
      </c>
      <c r="I94" s="54">
        <v>347</v>
      </c>
      <c r="J94" s="34">
        <v>113022000</v>
      </c>
      <c r="K94" s="39">
        <f t="shared" si="2"/>
        <v>0.39130434782608697</v>
      </c>
      <c r="L94" s="31">
        <v>44226000</v>
      </c>
      <c r="M94" s="32">
        <v>113022000</v>
      </c>
      <c r="N94" s="36">
        <v>1</v>
      </c>
      <c r="O94" s="24" t="s">
        <v>22</v>
      </c>
      <c r="P94" s="22" t="s">
        <v>577</v>
      </c>
      <c r="Q94" s="22" t="s">
        <v>578</v>
      </c>
    </row>
    <row r="95" spans="1:17">
      <c r="A95" s="22" t="s">
        <v>579</v>
      </c>
      <c r="B95" s="22" t="s">
        <v>580</v>
      </c>
      <c r="C95" s="26" t="s">
        <v>42</v>
      </c>
      <c r="D95" s="22" t="s">
        <v>20</v>
      </c>
      <c r="E95" s="22" t="s">
        <v>581</v>
      </c>
      <c r="F95" s="52" t="s">
        <v>582</v>
      </c>
      <c r="G95" s="50" t="s">
        <v>467</v>
      </c>
      <c r="H95" s="50" t="s">
        <v>219</v>
      </c>
      <c r="I95" s="54">
        <v>348</v>
      </c>
      <c r="J95" s="34">
        <v>84530800</v>
      </c>
      <c r="K95" s="39">
        <f t="shared" si="2"/>
        <v>0.3923954345634964</v>
      </c>
      <c r="L95" s="31">
        <v>33169500</v>
      </c>
      <c r="M95" s="32">
        <v>84530800</v>
      </c>
      <c r="N95" s="36">
        <v>1</v>
      </c>
      <c r="O95" s="24" t="s">
        <v>245</v>
      </c>
      <c r="P95" s="22" t="s">
        <v>583</v>
      </c>
      <c r="Q95" s="22" t="s">
        <v>584</v>
      </c>
    </row>
    <row r="96" spans="1:17">
      <c r="A96" s="22" t="s">
        <v>585</v>
      </c>
      <c r="B96" s="22" t="s">
        <v>586</v>
      </c>
      <c r="C96" s="26" t="s">
        <v>42</v>
      </c>
      <c r="D96" s="22" t="s">
        <v>20</v>
      </c>
      <c r="E96" s="22" t="s">
        <v>587</v>
      </c>
      <c r="F96" s="52" t="s">
        <v>588</v>
      </c>
      <c r="G96" s="50" t="s">
        <v>168</v>
      </c>
      <c r="H96" s="50" t="s">
        <v>589</v>
      </c>
      <c r="I96" s="54">
        <v>348</v>
      </c>
      <c r="J96" s="34">
        <v>41734343</v>
      </c>
      <c r="K96" s="39">
        <f t="shared" si="2"/>
        <v>1.2095235810948313</v>
      </c>
      <c r="L96" s="31">
        <v>50478672</v>
      </c>
      <c r="M96" s="32">
        <v>41734343</v>
      </c>
      <c r="N96" s="36">
        <v>1</v>
      </c>
      <c r="O96" s="24" t="s">
        <v>132</v>
      </c>
      <c r="P96" s="22"/>
      <c r="Q96" s="22" t="s">
        <v>590</v>
      </c>
    </row>
    <row r="97" spans="1:17">
      <c r="A97" s="22" t="s">
        <v>591</v>
      </c>
      <c r="B97" s="22" t="s">
        <v>592</v>
      </c>
      <c r="C97" s="26" t="s">
        <v>42</v>
      </c>
      <c r="D97" s="22" t="s">
        <v>20</v>
      </c>
      <c r="E97" s="22" t="s">
        <v>593</v>
      </c>
      <c r="F97" s="52" t="s">
        <v>594</v>
      </c>
      <c r="G97" s="50" t="s">
        <v>467</v>
      </c>
      <c r="H97" s="50" t="s">
        <v>131</v>
      </c>
      <c r="I97" s="54">
        <v>349</v>
      </c>
      <c r="J97" s="34">
        <v>161460000</v>
      </c>
      <c r="K97" s="39">
        <f t="shared" si="2"/>
        <v>0.39130434782608697</v>
      </c>
      <c r="L97" s="31">
        <v>63180000</v>
      </c>
      <c r="M97" s="32">
        <v>161460000</v>
      </c>
      <c r="N97" s="36">
        <v>1</v>
      </c>
      <c r="O97" s="24" t="s">
        <v>22</v>
      </c>
      <c r="P97" s="22" t="s">
        <v>595</v>
      </c>
      <c r="Q97" s="22" t="s">
        <v>596</v>
      </c>
    </row>
    <row r="98" spans="1:17">
      <c r="A98" s="22" t="s">
        <v>597</v>
      </c>
      <c r="B98" s="22" t="s">
        <v>598</v>
      </c>
      <c r="C98" s="26" t="s">
        <v>42</v>
      </c>
      <c r="D98" s="22" t="s">
        <v>20</v>
      </c>
      <c r="E98" s="22" t="s">
        <v>599</v>
      </c>
      <c r="F98" s="52" t="s">
        <v>600</v>
      </c>
      <c r="G98" s="50" t="s">
        <v>358</v>
      </c>
      <c r="H98" s="50" t="s">
        <v>131</v>
      </c>
      <c r="I98" s="54">
        <v>347</v>
      </c>
      <c r="J98" s="34">
        <v>113022000</v>
      </c>
      <c r="K98" s="39">
        <f t="shared" si="2"/>
        <v>0.35652173913043478</v>
      </c>
      <c r="L98" s="31">
        <v>40294800</v>
      </c>
      <c r="M98" s="32">
        <v>113022000</v>
      </c>
      <c r="N98" s="37"/>
      <c r="O98" s="24" t="s">
        <v>161</v>
      </c>
      <c r="P98" s="22" t="s">
        <v>601</v>
      </c>
      <c r="Q98" s="22" t="s">
        <v>602</v>
      </c>
    </row>
    <row r="99" spans="1:17">
      <c r="A99" s="22" t="s">
        <v>603</v>
      </c>
      <c r="B99" s="22" t="s">
        <v>604</v>
      </c>
      <c r="C99" s="26" t="s">
        <v>42</v>
      </c>
      <c r="D99" s="22" t="s">
        <v>20</v>
      </c>
      <c r="E99" s="22" t="s">
        <v>605</v>
      </c>
      <c r="F99" s="52" t="s">
        <v>606</v>
      </c>
      <c r="G99" s="50" t="s">
        <v>492</v>
      </c>
      <c r="H99" s="50" t="s">
        <v>547</v>
      </c>
      <c r="I99" s="54">
        <v>347</v>
      </c>
      <c r="J99" s="34">
        <v>93379913</v>
      </c>
      <c r="K99" s="39">
        <f t="shared" si="2"/>
        <v>0.37971012031249163</v>
      </c>
      <c r="L99" s="31">
        <v>35457298</v>
      </c>
      <c r="M99" s="32">
        <v>93379913</v>
      </c>
      <c r="N99" s="37"/>
      <c r="O99" s="24" t="s">
        <v>161</v>
      </c>
      <c r="P99" s="22" t="s">
        <v>607</v>
      </c>
      <c r="Q99" s="22" t="s">
        <v>608</v>
      </c>
    </row>
    <row r="100" spans="1:17">
      <c r="A100" s="22" t="s">
        <v>609</v>
      </c>
      <c r="B100" s="22" t="s">
        <v>610</v>
      </c>
      <c r="C100" s="26" t="s">
        <v>42</v>
      </c>
      <c r="D100" s="22" t="s">
        <v>20</v>
      </c>
      <c r="E100" s="22" t="s">
        <v>605</v>
      </c>
      <c r="F100" s="52" t="s">
        <v>611</v>
      </c>
      <c r="G100" s="50" t="s">
        <v>168</v>
      </c>
      <c r="H100" s="50" t="s">
        <v>547</v>
      </c>
      <c r="I100" s="54">
        <v>347</v>
      </c>
      <c r="J100" s="34">
        <v>92026587</v>
      </c>
      <c r="K100" s="39">
        <f t="shared" si="2"/>
        <v>0.291176331466036</v>
      </c>
      <c r="L100" s="31">
        <v>26795964</v>
      </c>
      <c r="M100" s="32">
        <v>92026587</v>
      </c>
      <c r="N100" s="36">
        <v>1</v>
      </c>
      <c r="O100" s="24" t="s">
        <v>161</v>
      </c>
      <c r="P100" s="22" t="s">
        <v>612</v>
      </c>
      <c r="Q100" s="22" t="s">
        <v>613</v>
      </c>
    </row>
    <row r="101" spans="1:17">
      <c r="A101" s="22" t="s">
        <v>614</v>
      </c>
      <c r="B101" s="22" t="s">
        <v>615</v>
      </c>
      <c r="C101" s="26" t="s">
        <v>42</v>
      </c>
      <c r="D101" s="22" t="s">
        <v>20</v>
      </c>
      <c r="E101" s="22" t="s">
        <v>616</v>
      </c>
      <c r="F101" s="52" t="s">
        <v>617</v>
      </c>
      <c r="G101" s="50" t="s">
        <v>168</v>
      </c>
      <c r="H101" s="50" t="s">
        <v>547</v>
      </c>
      <c r="I101" s="54">
        <v>347</v>
      </c>
      <c r="J101" s="34">
        <v>92026583</v>
      </c>
      <c r="K101" s="39">
        <f t="shared" si="2"/>
        <v>0.38235291209280259</v>
      </c>
      <c r="L101" s="31">
        <v>35186632</v>
      </c>
      <c r="M101" s="32">
        <v>92026583</v>
      </c>
      <c r="N101" s="36">
        <v>1</v>
      </c>
      <c r="O101" s="33" t="s">
        <v>161</v>
      </c>
      <c r="P101" s="22" t="s">
        <v>618</v>
      </c>
      <c r="Q101" s="22" t="s">
        <v>619</v>
      </c>
    </row>
    <row r="102" spans="1:17">
      <c r="A102" s="22" t="s">
        <v>620</v>
      </c>
      <c r="B102" s="22" t="s">
        <v>621</v>
      </c>
      <c r="C102" s="26" t="s">
        <v>42</v>
      </c>
      <c r="D102" s="22" t="s">
        <v>20</v>
      </c>
      <c r="E102" s="22" t="s">
        <v>622</v>
      </c>
      <c r="F102" s="52" t="s">
        <v>623</v>
      </c>
      <c r="G102" s="50" t="s">
        <v>492</v>
      </c>
      <c r="H102" s="50" t="s">
        <v>547</v>
      </c>
      <c r="I102" s="54">
        <v>347</v>
      </c>
      <c r="J102" s="34">
        <v>92297249</v>
      </c>
      <c r="K102" s="39">
        <f t="shared" si="2"/>
        <v>0.38416419106922678</v>
      </c>
      <c r="L102" s="31">
        <v>35457298</v>
      </c>
      <c r="M102" s="32">
        <v>92297249</v>
      </c>
      <c r="N102" s="36">
        <v>1</v>
      </c>
      <c r="O102" s="33" t="s">
        <v>161</v>
      </c>
      <c r="P102" s="22" t="s">
        <v>624</v>
      </c>
      <c r="Q102" s="22" t="s">
        <v>625</v>
      </c>
    </row>
    <row r="103" spans="1:17">
      <c r="A103" s="22" t="s">
        <v>626</v>
      </c>
      <c r="B103" s="22" t="s">
        <v>627</v>
      </c>
      <c r="C103" s="26" t="s">
        <v>42</v>
      </c>
      <c r="D103" s="22" t="s">
        <v>20</v>
      </c>
      <c r="E103" s="22" t="s">
        <v>628</v>
      </c>
      <c r="F103" s="52" t="s">
        <v>629</v>
      </c>
      <c r="G103" s="50" t="s">
        <v>492</v>
      </c>
      <c r="H103" s="50" t="s">
        <v>630</v>
      </c>
      <c r="I103" s="54">
        <v>347</v>
      </c>
      <c r="J103" s="34">
        <v>88237246</v>
      </c>
      <c r="K103" s="39">
        <f t="shared" si="2"/>
        <v>0.40184048808594958</v>
      </c>
      <c r="L103" s="31">
        <v>35457298</v>
      </c>
      <c r="M103" s="32">
        <v>88237246</v>
      </c>
      <c r="N103" s="36">
        <v>1</v>
      </c>
      <c r="O103" s="24" t="s">
        <v>161</v>
      </c>
      <c r="P103" s="22" t="s">
        <v>631</v>
      </c>
      <c r="Q103" s="22" t="s">
        <v>632</v>
      </c>
    </row>
    <row r="104" spans="1:17">
      <c r="A104" s="22" t="s">
        <v>633</v>
      </c>
      <c r="B104" s="22" t="s">
        <v>634</v>
      </c>
      <c r="C104" s="26" t="s">
        <v>42</v>
      </c>
      <c r="D104" s="22" t="s">
        <v>20</v>
      </c>
      <c r="E104" s="22" t="s">
        <v>628</v>
      </c>
      <c r="F104" s="52" t="s">
        <v>635</v>
      </c>
      <c r="G104" s="50" t="s">
        <v>636</v>
      </c>
      <c r="H104" s="50" t="s">
        <v>547</v>
      </c>
      <c r="I104" s="54">
        <v>347</v>
      </c>
      <c r="J104" s="34">
        <v>91485251</v>
      </c>
      <c r="K104" s="39">
        <f t="shared" si="2"/>
        <v>0.37869820130897386</v>
      </c>
      <c r="L104" s="31">
        <v>34645300</v>
      </c>
      <c r="M104" s="32">
        <v>83365258</v>
      </c>
      <c r="N104" s="36">
        <v>1</v>
      </c>
      <c r="O104" s="24" t="s">
        <v>161</v>
      </c>
      <c r="P104" s="22" t="s">
        <v>637</v>
      </c>
      <c r="Q104" s="22" t="s">
        <v>638</v>
      </c>
    </row>
    <row r="105" spans="1:17">
      <c r="A105" s="22" t="s">
        <v>639</v>
      </c>
      <c r="B105" s="22" t="s">
        <v>640</v>
      </c>
      <c r="C105" s="26" t="s">
        <v>42</v>
      </c>
      <c r="D105" s="22" t="s">
        <v>20</v>
      </c>
      <c r="E105" s="22" t="s">
        <v>158</v>
      </c>
      <c r="F105" s="52" t="s">
        <v>641</v>
      </c>
      <c r="G105" s="50" t="s">
        <v>326</v>
      </c>
      <c r="H105" s="50" t="s">
        <v>547</v>
      </c>
      <c r="I105" s="54">
        <v>347</v>
      </c>
      <c r="J105" s="34">
        <v>113790305</v>
      </c>
      <c r="K105" s="39">
        <f t="shared" si="2"/>
        <v>0.3805309424207976</v>
      </c>
      <c r="L105" s="31">
        <v>43300732</v>
      </c>
      <c r="M105" s="32">
        <v>113790305</v>
      </c>
      <c r="N105" s="36">
        <v>1</v>
      </c>
      <c r="O105" s="24" t="s">
        <v>161</v>
      </c>
      <c r="P105" s="22" t="s">
        <v>642</v>
      </c>
      <c r="Q105" s="22" t="s">
        <v>643</v>
      </c>
    </row>
    <row r="106" spans="1:17">
      <c r="A106" s="22" t="s">
        <v>644</v>
      </c>
      <c r="B106" s="22" t="s">
        <v>645</v>
      </c>
      <c r="C106" s="26" t="s">
        <v>42</v>
      </c>
      <c r="D106" s="22" t="s">
        <v>20</v>
      </c>
      <c r="E106" s="22" t="s">
        <v>628</v>
      </c>
      <c r="F106" s="52" t="s">
        <v>646</v>
      </c>
      <c r="G106" s="50" t="s">
        <v>492</v>
      </c>
      <c r="H106" s="50" t="s">
        <v>547</v>
      </c>
      <c r="I106" s="54">
        <v>348</v>
      </c>
      <c r="J106" s="34">
        <v>92297254</v>
      </c>
      <c r="K106" s="39">
        <f t="shared" si="2"/>
        <v>0.38416422443077236</v>
      </c>
      <c r="L106" s="31">
        <v>35457303</v>
      </c>
      <c r="M106" s="32">
        <v>92297254</v>
      </c>
      <c r="N106" s="36">
        <v>1</v>
      </c>
      <c r="O106" s="24" t="s">
        <v>161</v>
      </c>
      <c r="P106" s="22" t="s">
        <v>647</v>
      </c>
      <c r="Q106" s="22" t="s">
        <v>648</v>
      </c>
    </row>
    <row r="107" spans="1:17">
      <c r="A107" s="22" t="s">
        <v>649</v>
      </c>
      <c r="B107" s="22" t="s">
        <v>650</v>
      </c>
      <c r="C107" s="26" t="s">
        <v>42</v>
      </c>
      <c r="D107" s="22" t="s">
        <v>20</v>
      </c>
      <c r="E107" s="22" t="s">
        <v>651</v>
      </c>
      <c r="F107" s="52" t="s">
        <v>652</v>
      </c>
      <c r="G107" s="50" t="s">
        <v>492</v>
      </c>
      <c r="H107" s="50" t="s">
        <v>131</v>
      </c>
      <c r="I107" s="54">
        <v>348</v>
      </c>
      <c r="J107" s="34">
        <v>138000000</v>
      </c>
      <c r="K107" s="39">
        <f t="shared" si="2"/>
        <v>0.29275362318840581</v>
      </c>
      <c r="L107" s="31">
        <v>40400000</v>
      </c>
      <c r="M107" s="32">
        <v>138000000</v>
      </c>
      <c r="N107" s="37"/>
      <c r="O107" s="24" t="s">
        <v>226</v>
      </c>
      <c r="P107" s="22" t="s">
        <v>653</v>
      </c>
      <c r="Q107" s="22" t="s">
        <v>654</v>
      </c>
    </row>
    <row r="108" spans="1:17">
      <c r="A108" s="22" t="s">
        <v>655</v>
      </c>
      <c r="B108" s="22" t="s">
        <v>656</v>
      </c>
      <c r="C108" s="26" t="s">
        <v>42</v>
      </c>
      <c r="D108" s="22" t="s">
        <v>20</v>
      </c>
      <c r="E108" s="22" t="s">
        <v>657</v>
      </c>
      <c r="F108" s="52" t="s">
        <v>658</v>
      </c>
      <c r="G108" s="50" t="s">
        <v>492</v>
      </c>
      <c r="H108" s="50" t="s">
        <v>131</v>
      </c>
      <c r="I108" s="54">
        <v>348</v>
      </c>
      <c r="J108" s="34">
        <v>136400000</v>
      </c>
      <c r="K108" s="39">
        <f t="shared" si="2"/>
        <v>0.38416422287390029</v>
      </c>
      <c r="L108" s="31">
        <v>52400000</v>
      </c>
      <c r="M108" s="32">
        <v>136400000</v>
      </c>
      <c r="N108" s="36">
        <v>1</v>
      </c>
      <c r="O108" s="24" t="s">
        <v>226</v>
      </c>
      <c r="P108" s="22" t="s">
        <v>659</v>
      </c>
      <c r="Q108" s="22" t="s">
        <v>660</v>
      </c>
    </row>
    <row r="109" spans="1:17">
      <c r="A109" s="22" t="s">
        <v>661</v>
      </c>
      <c r="B109" s="22" t="s">
        <v>662</v>
      </c>
      <c r="C109" s="26" t="s">
        <v>42</v>
      </c>
      <c r="D109" s="22" t="s">
        <v>20</v>
      </c>
      <c r="E109" s="22" t="s">
        <v>657</v>
      </c>
      <c r="F109" s="52" t="s">
        <v>663</v>
      </c>
      <c r="G109" s="50" t="s">
        <v>168</v>
      </c>
      <c r="H109" s="50" t="s">
        <v>131</v>
      </c>
      <c r="I109" s="54">
        <v>348</v>
      </c>
      <c r="J109" s="34">
        <v>138000000</v>
      </c>
      <c r="K109" s="39">
        <f t="shared" si="2"/>
        <v>0.37681159420289856</v>
      </c>
      <c r="L109" s="31">
        <v>52000000</v>
      </c>
      <c r="M109" s="32">
        <v>138000000</v>
      </c>
      <c r="N109" s="37"/>
      <c r="O109" s="24" t="s">
        <v>226</v>
      </c>
      <c r="P109" s="22" t="s">
        <v>664</v>
      </c>
      <c r="Q109" s="22" t="s">
        <v>665</v>
      </c>
    </row>
    <row r="110" spans="1:17">
      <c r="A110" s="22" t="s">
        <v>666</v>
      </c>
      <c r="B110" s="22" t="s">
        <v>667</v>
      </c>
      <c r="C110" s="26" t="s">
        <v>42</v>
      </c>
      <c r="D110" s="22" t="s">
        <v>20</v>
      </c>
      <c r="E110" s="22" t="s">
        <v>668</v>
      </c>
      <c r="F110" s="52" t="s">
        <v>669</v>
      </c>
      <c r="G110" s="50" t="s">
        <v>540</v>
      </c>
      <c r="H110" s="50" t="s">
        <v>131</v>
      </c>
      <c r="I110" s="54">
        <v>344</v>
      </c>
      <c r="J110" s="34">
        <v>103500000</v>
      </c>
      <c r="K110" s="39">
        <f t="shared" si="2"/>
        <v>0.38260869565217392</v>
      </c>
      <c r="L110" s="31">
        <v>39600000</v>
      </c>
      <c r="M110" s="32">
        <v>103500000</v>
      </c>
      <c r="N110" s="37"/>
      <c r="O110" s="24" t="s">
        <v>670</v>
      </c>
      <c r="P110" s="22" t="s">
        <v>671</v>
      </c>
      <c r="Q110" s="22" t="s">
        <v>672</v>
      </c>
    </row>
    <row r="111" spans="1:17">
      <c r="A111" s="22" t="s">
        <v>673</v>
      </c>
      <c r="B111" s="22" t="s">
        <v>674</v>
      </c>
      <c r="C111" s="26" t="s">
        <v>42</v>
      </c>
      <c r="D111" s="22" t="s">
        <v>20</v>
      </c>
      <c r="E111" s="22" t="s">
        <v>675</v>
      </c>
      <c r="F111" s="52" t="s">
        <v>676</v>
      </c>
      <c r="G111" s="50" t="s">
        <v>492</v>
      </c>
      <c r="H111" s="50" t="s">
        <v>131</v>
      </c>
      <c r="I111" s="54">
        <v>240</v>
      </c>
      <c r="J111" s="34">
        <v>60561600</v>
      </c>
      <c r="K111" s="39">
        <f t="shared" si="2"/>
        <v>0.38416422287390029</v>
      </c>
      <c r="L111" s="31">
        <v>23265600</v>
      </c>
      <c r="M111" s="32">
        <v>60561600</v>
      </c>
      <c r="N111" s="36">
        <v>1</v>
      </c>
      <c r="O111" s="24" t="s">
        <v>245</v>
      </c>
      <c r="P111" s="22" t="s">
        <v>677</v>
      </c>
      <c r="Q111" s="22" t="s">
        <v>678</v>
      </c>
    </row>
    <row r="112" spans="1:17">
      <c r="A112" s="22" t="s">
        <v>679</v>
      </c>
      <c r="B112" s="22" t="s">
        <v>680</v>
      </c>
      <c r="C112" s="26" t="s">
        <v>42</v>
      </c>
      <c r="D112" s="22" t="s">
        <v>20</v>
      </c>
      <c r="E112" s="22" t="s">
        <v>681</v>
      </c>
      <c r="F112" s="52" t="s">
        <v>682</v>
      </c>
      <c r="G112" s="50" t="s">
        <v>168</v>
      </c>
      <c r="H112" s="50" t="s">
        <v>526</v>
      </c>
      <c r="I112" s="54">
        <v>240</v>
      </c>
      <c r="J112" s="34">
        <v>77924000</v>
      </c>
      <c r="K112" s="39">
        <f t="shared" si="2"/>
        <v>0.53719008264462809</v>
      </c>
      <c r="L112" s="31">
        <v>41860000</v>
      </c>
      <c r="M112" s="32">
        <v>77924000</v>
      </c>
      <c r="N112" s="37"/>
      <c r="O112" s="24" t="s">
        <v>245</v>
      </c>
      <c r="P112" s="22" t="s">
        <v>683</v>
      </c>
      <c r="Q112" s="22" t="s">
        <v>684</v>
      </c>
    </row>
    <row r="113" spans="1:17">
      <c r="A113" s="22" t="s">
        <v>685</v>
      </c>
      <c r="B113" s="22" t="s">
        <v>686</v>
      </c>
      <c r="C113" s="26" t="s">
        <v>42</v>
      </c>
      <c r="D113" s="22" t="s">
        <v>20</v>
      </c>
      <c r="E113" s="22" t="s">
        <v>681</v>
      </c>
      <c r="F113" s="52" t="s">
        <v>687</v>
      </c>
      <c r="G113" s="50" t="s">
        <v>358</v>
      </c>
      <c r="H113" s="50" t="s">
        <v>526</v>
      </c>
      <c r="I113" s="54">
        <v>240</v>
      </c>
      <c r="J113" s="34">
        <v>77924000</v>
      </c>
      <c r="K113" s="39">
        <f t="shared" si="2"/>
        <v>0.50826446280991733</v>
      </c>
      <c r="L113" s="31">
        <v>39606000</v>
      </c>
      <c r="M113" s="32">
        <v>77924000</v>
      </c>
      <c r="N113" s="36">
        <v>1</v>
      </c>
      <c r="O113" s="24" t="s">
        <v>245</v>
      </c>
      <c r="P113" s="22" t="s">
        <v>688</v>
      </c>
      <c r="Q113" s="22" t="s">
        <v>689</v>
      </c>
    </row>
    <row r="114" spans="1:17">
      <c r="A114" s="22" t="s">
        <v>690</v>
      </c>
      <c r="B114" s="22" t="s">
        <v>691</v>
      </c>
      <c r="C114" s="26" t="s">
        <v>42</v>
      </c>
      <c r="D114" s="22" t="s">
        <v>20</v>
      </c>
      <c r="E114" s="22" t="s">
        <v>681</v>
      </c>
      <c r="F114" s="52" t="s">
        <v>692</v>
      </c>
      <c r="G114" s="50" t="s">
        <v>326</v>
      </c>
      <c r="H114" s="50" t="s">
        <v>693</v>
      </c>
      <c r="I114" s="54">
        <v>347</v>
      </c>
      <c r="J114" s="34">
        <v>77924000</v>
      </c>
      <c r="K114" s="39">
        <f t="shared" si="2"/>
        <v>0.53305785123966942</v>
      </c>
      <c r="L114" s="31">
        <v>41538000</v>
      </c>
      <c r="M114" s="32">
        <v>77924000</v>
      </c>
      <c r="N114" s="37"/>
      <c r="O114" s="24" t="s">
        <v>245</v>
      </c>
      <c r="P114" s="22" t="s">
        <v>694</v>
      </c>
      <c r="Q114" s="22" t="s">
        <v>695</v>
      </c>
    </row>
    <row r="115" spans="1:17">
      <c r="A115" s="22" t="s">
        <v>696</v>
      </c>
      <c r="B115" s="22" t="s">
        <v>697</v>
      </c>
      <c r="C115" s="26" t="s">
        <v>42</v>
      </c>
      <c r="D115" s="22" t="s">
        <v>20</v>
      </c>
      <c r="E115" s="22" t="s">
        <v>698</v>
      </c>
      <c r="F115" s="52" t="s">
        <v>699</v>
      </c>
      <c r="G115" s="50" t="s">
        <v>492</v>
      </c>
      <c r="H115" s="50" t="s">
        <v>547</v>
      </c>
      <c r="I115" s="54">
        <v>344</v>
      </c>
      <c r="J115" s="34">
        <v>93379913</v>
      </c>
      <c r="K115" s="39">
        <f t="shared" si="2"/>
        <v>0.37971017385719774</v>
      </c>
      <c r="L115" s="31">
        <v>35457303</v>
      </c>
      <c r="M115" s="32">
        <v>92297254</v>
      </c>
      <c r="N115" s="37"/>
      <c r="O115" s="24" t="s">
        <v>161</v>
      </c>
      <c r="P115" s="22" t="s">
        <v>700</v>
      </c>
      <c r="Q115" s="22" t="s">
        <v>701</v>
      </c>
    </row>
    <row r="116" spans="1:17">
      <c r="A116" s="22" t="s">
        <v>702</v>
      </c>
      <c r="B116" s="22" t="s">
        <v>703</v>
      </c>
      <c r="C116" s="26" t="s">
        <v>42</v>
      </c>
      <c r="D116" s="22" t="s">
        <v>20</v>
      </c>
      <c r="E116" s="22" t="s">
        <v>704</v>
      </c>
      <c r="F116" s="52" t="s">
        <v>705</v>
      </c>
      <c r="G116" s="50" t="s">
        <v>492</v>
      </c>
      <c r="H116" s="50" t="s">
        <v>131</v>
      </c>
      <c r="I116" s="54">
        <v>344</v>
      </c>
      <c r="J116" s="34">
        <v>159588000</v>
      </c>
      <c r="K116" s="39">
        <f t="shared" si="2"/>
        <v>0.38416422287390029</v>
      </c>
      <c r="L116" s="31">
        <v>61308000</v>
      </c>
      <c r="M116" s="32">
        <v>159588000</v>
      </c>
      <c r="N116" s="36">
        <v>1</v>
      </c>
      <c r="O116" s="33" t="s">
        <v>22</v>
      </c>
      <c r="P116" s="22" t="s">
        <v>706</v>
      </c>
      <c r="Q116" s="22" t="s">
        <v>707</v>
      </c>
    </row>
    <row r="117" spans="1:17">
      <c r="A117" s="22" t="s">
        <v>708</v>
      </c>
      <c r="B117" s="22" t="s">
        <v>709</v>
      </c>
      <c r="C117" s="26" t="s">
        <v>42</v>
      </c>
      <c r="D117" s="22" t="s">
        <v>20</v>
      </c>
      <c r="E117" s="22" t="s">
        <v>710</v>
      </c>
      <c r="F117" s="52" t="s">
        <v>711</v>
      </c>
      <c r="G117" s="50" t="s">
        <v>168</v>
      </c>
      <c r="H117" s="50" t="s">
        <v>131</v>
      </c>
      <c r="I117" s="54">
        <v>347</v>
      </c>
      <c r="J117" s="34">
        <v>85250000</v>
      </c>
      <c r="K117" s="39">
        <f t="shared" si="2"/>
        <v>0.38123167155425219</v>
      </c>
      <c r="L117" s="31">
        <v>32500000</v>
      </c>
      <c r="M117" s="32">
        <v>85250000</v>
      </c>
      <c r="N117" s="37"/>
      <c r="O117" s="24" t="s">
        <v>132</v>
      </c>
      <c r="P117" s="22" t="s">
        <v>712</v>
      </c>
      <c r="Q117" s="22" t="s">
        <v>713</v>
      </c>
    </row>
    <row r="118" spans="1:17">
      <c r="A118" s="22" t="s">
        <v>714</v>
      </c>
      <c r="B118" s="22" t="s">
        <v>715</v>
      </c>
      <c r="C118" s="26" t="s">
        <v>42</v>
      </c>
      <c r="D118" s="22" t="s">
        <v>20</v>
      </c>
      <c r="E118" s="22" t="s">
        <v>716</v>
      </c>
      <c r="F118" s="53" t="s">
        <v>717</v>
      </c>
      <c r="G118" s="50" t="s">
        <v>492</v>
      </c>
      <c r="H118" s="50" t="s">
        <v>131</v>
      </c>
      <c r="I118" s="54">
        <v>344</v>
      </c>
      <c r="J118" s="31">
        <v>48873825</v>
      </c>
      <c r="K118" s="39">
        <f t="shared" si="2"/>
        <v>0.38416422287390029</v>
      </c>
      <c r="L118" s="31">
        <v>18775575</v>
      </c>
      <c r="M118" s="32">
        <v>48873825</v>
      </c>
      <c r="N118" s="37"/>
      <c r="O118" s="24" t="s">
        <v>22</v>
      </c>
      <c r="P118" s="22" t="s">
        <v>718</v>
      </c>
      <c r="Q118" s="22" t="s">
        <v>719</v>
      </c>
    </row>
    <row r="119" spans="1:17">
      <c r="A119" s="22" t="s">
        <v>720</v>
      </c>
      <c r="B119" s="22" t="s">
        <v>721</v>
      </c>
      <c r="C119" s="26" t="s">
        <v>42</v>
      </c>
      <c r="D119" s="22" t="s">
        <v>20</v>
      </c>
      <c r="E119" s="22" t="s">
        <v>722</v>
      </c>
      <c r="F119" s="52" t="s">
        <v>723</v>
      </c>
      <c r="G119" s="50" t="s">
        <v>636</v>
      </c>
      <c r="H119" s="50" t="s">
        <v>131</v>
      </c>
      <c r="I119" s="54">
        <v>344</v>
      </c>
      <c r="J119" s="34">
        <v>125790005</v>
      </c>
      <c r="K119" s="39">
        <f t="shared" si="2"/>
        <v>0.2873900036811351</v>
      </c>
      <c r="L119" s="31">
        <v>36150790</v>
      </c>
      <c r="M119" s="32">
        <v>125790005</v>
      </c>
      <c r="N119" s="37"/>
      <c r="O119" s="33" t="s">
        <v>132</v>
      </c>
      <c r="P119" s="22" t="s">
        <v>724</v>
      </c>
      <c r="Q119" s="22" t="s">
        <v>725</v>
      </c>
    </row>
    <row r="120" spans="1:17">
      <c r="A120" s="22" t="s">
        <v>726</v>
      </c>
      <c r="B120" s="22" t="s">
        <v>727</v>
      </c>
      <c r="C120" s="26" t="s">
        <v>42</v>
      </c>
      <c r="D120" s="22" t="s">
        <v>20</v>
      </c>
      <c r="E120" s="22" t="s">
        <v>728</v>
      </c>
      <c r="F120" s="52" t="s">
        <v>729</v>
      </c>
      <c r="G120" s="50" t="s">
        <v>168</v>
      </c>
      <c r="H120" s="50" t="s">
        <v>131</v>
      </c>
      <c r="I120" s="54">
        <v>191</v>
      </c>
      <c r="J120" s="34">
        <v>70473326</v>
      </c>
      <c r="K120" s="39">
        <f t="shared" si="2"/>
        <v>0.38123171595448752</v>
      </c>
      <c r="L120" s="31">
        <v>26866667</v>
      </c>
      <c r="M120" s="32">
        <v>70473326</v>
      </c>
      <c r="N120" s="37"/>
      <c r="O120" s="33" t="s">
        <v>161</v>
      </c>
      <c r="P120" s="38" t="s">
        <v>730</v>
      </c>
      <c r="Q120" s="22" t="s">
        <v>731</v>
      </c>
    </row>
    <row r="121" spans="1:17">
      <c r="A121" s="22" t="s">
        <v>732</v>
      </c>
      <c r="B121" s="22" t="s">
        <v>733</v>
      </c>
      <c r="C121" s="26" t="s">
        <v>42</v>
      </c>
      <c r="D121" s="22" t="s">
        <v>20</v>
      </c>
      <c r="E121" s="22" t="s">
        <v>734</v>
      </c>
      <c r="F121" s="53" t="s">
        <v>735</v>
      </c>
      <c r="G121" s="50" t="s">
        <v>326</v>
      </c>
      <c r="H121" s="50" t="s">
        <v>736</v>
      </c>
      <c r="I121" s="54">
        <v>343</v>
      </c>
      <c r="J121" s="31">
        <v>46795000</v>
      </c>
      <c r="K121" s="39">
        <f t="shared" si="2"/>
        <v>0.67539267015706805</v>
      </c>
      <c r="L121" s="31">
        <v>31605000</v>
      </c>
      <c r="M121" s="32">
        <v>46795000</v>
      </c>
      <c r="N121" s="37"/>
      <c r="O121" s="24" t="s">
        <v>670</v>
      </c>
      <c r="P121" s="22" t="s">
        <v>737</v>
      </c>
      <c r="Q121" s="22" t="s">
        <v>738</v>
      </c>
    </row>
    <row r="122" spans="1:17">
      <c r="A122" s="22" t="s">
        <v>739</v>
      </c>
      <c r="B122" s="22" t="s">
        <v>740</v>
      </c>
      <c r="C122" s="26" t="s">
        <v>42</v>
      </c>
      <c r="D122" s="22" t="s">
        <v>20</v>
      </c>
      <c r="E122" s="22" t="s">
        <v>741</v>
      </c>
      <c r="F122" s="52" t="s">
        <v>742</v>
      </c>
      <c r="G122" s="50" t="s">
        <v>636</v>
      </c>
      <c r="H122" s="50" t="s">
        <v>131</v>
      </c>
      <c r="I122" s="54">
        <v>343</v>
      </c>
      <c r="J122" s="34">
        <v>106155000</v>
      </c>
      <c r="K122" s="39">
        <f t="shared" si="2"/>
        <v>0.37982195845697331</v>
      </c>
      <c r="L122" s="31">
        <v>40320000</v>
      </c>
      <c r="M122" s="32">
        <v>106155000</v>
      </c>
      <c r="N122" s="36">
        <v>1</v>
      </c>
      <c r="O122" s="24" t="s">
        <v>22</v>
      </c>
      <c r="P122" s="22" t="s">
        <v>743</v>
      </c>
      <c r="Q122" s="22" t="s">
        <v>744</v>
      </c>
    </row>
    <row r="123" spans="1:17">
      <c r="A123" s="22" t="s">
        <v>745</v>
      </c>
      <c r="B123" s="22" t="s">
        <v>746</v>
      </c>
      <c r="C123" s="26" t="s">
        <v>42</v>
      </c>
      <c r="D123" s="22" t="s">
        <v>20</v>
      </c>
      <c r="E123" s="22" t="s">
        <v>747</v>
      </c>
      <c r="F123" s="52" t="s">
        <v>748</v>
      </c>
      <c r="G123" s="50" t="s">
        <v>326</v>
      </c>
      <c r="H123" s="50" t="s">
        <v>131</v>
      </c>
      <c r="I123" s="54">
        <v>344</v>
      </c>
      <c r="J123" s="34">
        <v>84750000</v>
      </c>
      <c r="K123" s="39">
        <f t="shared" si="2"/>
        <v>0.38053097345132741</v>
      </c>
      <c r="L123" s="31">
        <v>32250000</v>
      </c>
      <c r="M123" s="32">
        <v>84750000</v>
      </c>
      <c r="N123" s="36">
        <v>1</v>
      </c>
      <c r="O123" s="24" t="s">
        <v>22</v>
      </c>
      <c r="P123" s="22" t="s">
        <v>749</v>
      </c>
      <c r="Q123" s="22" t="s">
        <v>750</v>
      </c>
    </row>
    <row r="124" spans="1:17">
      <c r="A124" s="22" t="s">
        <v>751</v>
      </c>
      <c r="B124" s="22" t="s">
        <v>752</v>
      </c>
      <c r="C124" s="26" t="s">
        <v>42</v>
      </c>
      <c r="D124" s="22" t="s">
        <v>20</v>
      </c>
      <c r="E124" s="22" t="s">
        <v>753</v>
      </c>
      <c r="F124" s="52" t="s">
        <v>754</v>
      </c>
      <c r="G124" s="50" t="s">
        <v>326</v>
      </c>
      <c r="H124" s="50" t="s">
        <v>131</v>
      </c>
      <c r="I124" s="54">
        <v>344</v>
      </c>
      <c r="J124" s="34">
        <v>48730500</v>
      </c>
      <c r="K124" s="39">
        <f t="shared" si="2"/>
        <v>0.37941176470588234</v>
      </c>
      <c r="L124" s="31">
        <v>18488925</v>
      </c>
      <c r="M124" s="32">
        <v>48730500</v>
      </c>
      <c r="N124" s="36">
        <v>1</v>
      </c>
      <c r="O124" s="24" t="s">
        <v>22</v>
      </c>
      <c r="P124" s="22" t="s">
        <v>755</v>
      </c>
      <c r="Q124" s="22" t="s">
        <v>756</v>
      </c>
    </row>
    <row r="125" spans="1:17">
      <c r="A125" s="22" t="s">
        <v>757</v>
      </c>
      <c r="B125" s="22" t="s">
        <v>758</v>
      </c>
      <c r="C125" s="26" t="s">
        <v>42</v>
      </c>
      <c r="D125" s="22" t="s">
        <v>20</v>
      </c>
      <c r="E125" s="22" t="s">
        <v>759</v>
      </c>
      <c r="F125" s="52" t="s">
        <v>760</v>
      </c>
      <c r="G125" s="50" t="s">
        <v>326</v>
      </c>
      <c r="H125" s="50" t="s">
        <v>131</v>
      </c>
      <c r="I125" s="54">
        <v>343</v>
      </c>
      <c r="J125" s="34">
        <v>101700000</v>
      </c>
      <c r="K125" s="39">
        <f t="shared" si="2"/>
        <v>0.38053097345132741</v>
      </c>
      <c r="L125" s="31">
        <v>38700000</v>
      </c>
      <c r="M125" s="32">
        <v>101700000</v>
      </c>
      <c r="N125" s="37"/>
      <c r="O125" s="24" t="s">
        <v>22</v>
      </c>
      <c r="P125" s="22" t="s">
        <v>761</v>
      </c>
      <c r="Q125" s="22" t="s">
        <v>762</v>
      </c>
    </row>
    <row r="126" spans="1:17">
      <c r="A126" s="22" t="s">
        <v>763</v>
      </c>
      <c r="B126" s="22" t="s">
        <v>764</v>
      </c>
      <c r="C126" s="26" t="s">
        <v>42</v>
      </c>
      <c r="D126" s="22" t="s">
        <v>20</v>
      </c>
      <c r="E126" s="22" t="s">
        <v>765</v>
      </c>
      <c r="F126" s="52" t="s">
        <v>766</v>
      </c>
      <c r="G126" s="50" t="s">
        <v>326</v>
      </c>
      <c r="H126" s="50" t="s">
        <v>131</v>
      </c>
      <c r="I126" s="54">
        <v>343</v>
      </c>
      <c r="J126" s="34">
        <v>111056400</v>
      </c>
      <c r="K126" s="39">
        <f t="shared" si="2"/>
        <v>0.38053097345132741</v>
      </c>
      <c r="L126" s="31">
        <v>42260400</v>
      </c>
      <c r="M126" s="32">
        <v>111056400</v>
      </c>
      <c r="N126" s="37"/>
      <c r="O126" s="24" t="s">
        <v>22</v>
      </c>
      <c r="P126" s="22" t="s">
        <v>767</v>
      </c>
      <c r="Q126" s="22" t="s">
        <v>768</v>
      </c>
    </row>
    <row r="127" spans="1:17">
      <c r="A127" s="22" t="s">
        <v>769</v>
      </c>
      <c r="B127" s="22" t="s">
        <v>770</v>
      </c>
      <c r="C127" s="26" t="s">
        <v>42</v>
      </c>
      <c r="D127" s="22" t="s">
        <v>20</v>
      </c>
      <c r="E127" s="22" t="s">
        <v>771</v>
      </c>
      <c r="F127" s="52" t="s">
        <v>772</v>
      </c>
      <c r="G127" s="50" t="s">
        <v>636</v>
      </c>
      <c r="H127" s="50" t="s">
        <v>131</v>
      </c>
      <c r="I127" s="54">
        <v>343</v>
      </c>
      <c r="J127" s="34">
        <v>90399994</v>
      </c>
      <c r="K127" s="39">
        <f t="shared" si="2"/>
        <v>0.37758114231733247</v>
      </c>
      <c r="L127" s="31">
        <v>34133333</v>
      </c>
      <c r="M127" s="32">
        <v>90399994</v>
      </c>
      <c r="N127" s="36">
        <v>1</v>
      </c>
      <c r="O127" s="24" t="s">
        <v>22</v>
      </c>
      <c r="P127" s="22" t="s">
        <v>773</v>
      </c>
      <c r="Q127" s="22" t="s">
        <v>774</v>
      </c>
    </row>
    <row r="128" spans="1:17">
      <c r="A128" s="22" t="s">
        <v>775</v>
      </c>
      <c r="B128" s="22" t="s">
        <v>776</v>
      </c>
      <c r="C128" s="26" t="s">
        <v>42</v>
      </c>
      <c r="D128" s="22" t="s">
        <v>20</v>
      </c>
      <c r="E128" s="22" t="s">
        <v>771</v>
      </c>
      <c r="F128" s="52" t="s">
        <v>777</v>
      </c>
      <c r="G128" s="50" t="s">
        <v>636</v>
      </c>
      <c r="H128" s="50" t="s">
        <v>131</v>
      </c>
      <c r="I128" s="54">
        <v>343</v>
      </c>
      <c r="J128" s="34">
        <v>90399994</v>
      </c>
      <c r="K128" s="39">
        <f t="shared" si="2"/>
        <v>0.3775810870075943</v>
      </c>
      <c r="L128" s="31">
        <v>34133328</v>
      </c>
      <c r="M128" s="32">
        <v>90399994</v>
      </c>
      <c r="N128" s="37"/>
      <c r="O128" s="24" t="s">
        <v>226</v>
      </c>
      <c r="P128" s="22" t="s">
        <v>778</v>
      </c>
      <c r="Q128" s="22" t="s">
        <v>779</v>
      </c>
    </row>
    <row r="129" spans="1:17">
      <c r="A129" s="22" t="s">
        <v>780</v>
      </c>
      <c r="B129" s="22" t="s">
        <v>781</v>
      </c>
      <c r="C129" s="26" t="s">
        <v>42</v>
      </c>
      <c r="D129" s="22" t="s">
        <v>20</v>
      </c>
      <c r="E129" s="22" t="s">
        <v>782</v>
      </c>
      <c r="F129" s="52" t="s">
        <v>783</v>
      </c>
      <c r="G129" s="50" t="s">
        <v>784</v>
      </c>
      <c r="H129" s="50" t="s">
        <v>785</v>
      </c>
      <c r="I129" s="54">
        <v>249</v>
      </c>
      <c r="J129" s="34">
        <v>56006646</v>
      </c>
      <c r="K129" s="39">
        <f t="shared" si="2"/>
        <v>0.36162365444986655</v>
      </c>
      <c r="L129" s="31">
        <v>20253328</v>
      </c>
      <c r="M129" s="32">
        <v>56006646</v>
      </c>
      <c r="N129" s="37"/>
      <c r="O129" s="24" t="s">
        <v>226</v>
      </c>
      <c r="P129" s="58" t="s">
        <v>786</v>
      </c>
      <c r="Q129" s="22" t="s">
        <v>787</v>
      </c>
    </row>
    <row r="130" spans="1:17">
      <c r="A130" s="22" t="s">
        <v>788</v>
      </c>
      <c r="B130" s="22" t="s">
        <v>789</v>
      </c>
      <c r="C130" s="26" t="s">
        <v>42</v>
      </c>
      <c r="D130" s="22" t="s">
        <v>20</v>
      </c>
      <c r="E130" s="22" t="s">
        <v>790</v>
      </c>
      <c r="F130" s="52" t="s">
        <v>791</v>
      </c>
      <c r="G130" s="50" t="s">
        <v>636</v>
      </c>
      <c r="H130" s="50" t="s">
        <v>131</v>
      </c>
      <c r="I130" s="54">
        <v>243</v>
      </c>
      <c r="J130" s="34">
        <v>55414839</v>
      </c>
      <c r="K130" s="39">
        <f t="shared" si="2"/>
        <v>0.32248513796097106</v>
      </c>
      <c r="L130" s="31">
        <v>17870462</v>
      </c>
      <c r="M130" s="32">
        <v>55414839</v>
      </c>
      <c r="N130" s="36">
        <v>1</v>
      </c>
      <c r="O130" s="24" t="s">
        <v>226</v>
      </c>
      <c r="P130" s="22" t="s">
        <v>792</v>
      </c>
      <c r="Q130" s="22" t="s">
        <v>793</v>
      </c>
    </row>
    <row r="131" spans="1:17">
      <c r="A131" s="22" t="s">
        <v>794</v>
      </c>
      <c r="B131" s="22" t="s">
        <v>795</v>
      </c>
      <c r="C131" s="26" t="s">
        <v>42</v>
      </c>
      <c r="D131" s="22" t="s">
        <v>20</v>
      </c>
      <c r="E131" s="22" t="s">
        <v>681</v>
      </c>
      <c r="F131" s="52" t="s">
        <v>796</v>
      </c>
      <c r="G131" s="50" t="s">
        <v>797</v>
      </c>
      <c r="H131" s="50" t="s">
        <v>798</v>
      </c>
      <c r="I131" s="54">
        <v>342</v>
      </c>
      <c r="J131" s="34">
        <v>79856000</v>
      </c>
      <c r="K131" s="39">
        <f t="shared" si="2"/>
        <v>0.50328090563013428</v>
      </c>
      <c r="L131" s="31">
        <v>40190000</v>
      </c>
      <c r="M131" s="32">
        <v>79856000</v>
      </c>
      <c r="N131" s="36">
        <v>1</v>
      </c>
      <c r="O131" s="24" t="s">
        <v>670</v>
      </c>
      <c r="P131" s="22" t="s">
        <v>799</v>
      </c>
      <c r="Q131" s="22" t="s">
        <v>800</v>
      </c>
    </row>
    <row r="132" spans="1:17">
      <c r="A132" s="22" t="s">
        <v>801</v>
      </c>
      <c r="B132" s="22" t="s">
        <v>802</v>
      </c>
      <c r="C132" s="26" t="s">
        <v>42</v>
      </c>
      <c r="D132" s="22" t="s">
        <v>20</v>
      </c>
      <c r="E132" s="22" t="s">
        <v>681</v>
      </c>
      <c r="F132" s="52" t="s">
        <v>803</v>
      </c>
      <c r="G132" s="50" t="s">
        <v>358</v>
      </c>
      <c r="H132" s="50" t="s">
        <v>798</v>
      </c>
      <c r="I132" s="54">
        <v>343</v>
      </c>
      <c r="J132" s="34">
        <v>79856000</v>
      </c>
      <c r="K132" s="39">
        <f t="shared" si="2"/>
        <v>0.49596774193548387</v>
      </c>
      <c r="L132" s="31">
        <v>39606000</v>
      </c>
      <c r="M132" s="32">
        <v>79856000</v>
      </c>
      <c r="N132" s="36">
        <v>1</v>
      </c>
      <c r="O132" s="24" t="s">
        <v>245</v>
      </c>
      <c r="P132" s="22" t="s">
        <v>804</v>
      </c>
      <c r="Q132" s="22" t="s">
        <v>805</v>
      </c>
    </row>
    <row r="133" spans="1:17">
      <c r="A133" s="22" t="s">
        <v>806</v>
      </c>
      <c r="B133" s="22" t="s">
        <v>807</v>
      </c>
      <c r="C133" s="26" t="s">
        <v>42</v>
      </c>
      <c r="D133" s="22" t="s">
        <v>20</v>
      </c>
      <c r="E133" s="22" t="s">
        <v>158</v>
      </c>
      <c r="F133" s="52" t="s">
        <v>808</v>
      </c>
      <c r="G133" s="50" t="s">
        <v>797</v>
      </c>
      <c r="H133" s="50" t="s">
        <v>131</v>
      </c>
      <c r="I133" s="54">
        <v>342</v>
      </c>
      <c r="J133" s="34">
        <v>113790305</v>
      </c>
      <c r="K133" s="39">
        <f t="shared" si="2"/>
        <v>0.19174039475507162</v>
      </c>
      <c r="L133" s="31">
        <v>21818198</v>
      </c>
      <c r="M133" s="32">
        <v>113790305</v>
      </c>
      <c r="N133" s="37"/>
      <c r="O133" s="24" t="s">
        <v>245</v>
      </c>
      <c r="P133" s="22" t="s">
        <v>809</v>
      </c>
      <c r="Q133" s="22" t="s">
        <v>810</v>
      </c>
    </row>
    <row r="134" spans="1:17">
      <c r="A134" s="22" t="s">
        <v>811</v>
      </c>
      <c r="B134" s="22" t="s">
        <v>812</v>
      </c>
      <c r="C134" s="26" t="s">
        <v>42</v>
      </c>
      <c r="D134" s="22" t="s">
        <v>20</v>
      </c>
      <c r="E134" s="22" t="s">
        <v>813</v>
      </c>
      <c r="F134" s="52" t="s">
        <v>814</v>
      </c>
      <c r="G134" s="50" t="s">
        <v>326</v>
      </c>
      <c r="H134" s="50" t="s">
        <v>131</v>
      </c>
      <c r="I134" s="54">
        <v>342</v>
      </c>
      <c r="J134" s="34">
        <v>90399994</v>
      </c>
      <c r="K134" s="39">
        <f t="shared" si="2"/>
        <v>0.38053093233612384</v>
      </c>
      <c r="L134" s="31">
        <v>34399994</v>
      </c>
      <c r="M134" s="32">
        <v>90399994</v>
      </c>
      <c r="N134" s="37"/>
      <c r="O134" s="24" t="s">
        <v>226</v>
      </c>
      <c r="P134" s="22" t="s">
        <v>815</v>
      </c>
      <c r="Q134" s="22" t="s">
        <v>816</v>
      </c>
    </row>
    <row r="135" spans="1:17">
      <c r="A135" s="22" t="s">
        <v>817</v>
      </c>
      <c r="B135" s="22" t="s">
        <v>818</v>
      </c>
      <c r="C135" s="26" t="s">
        <v>42</v>
      </c>
      <c r="D135" s="22" t="s">
        <v>20</v>
      </c>
      <c r="E135" s="22" t="s">
        <v>819</v>
      </c>
      <c r="F135" s="52" t="s">
        <v>820</v>
      </c>
      <c r="G135" s="50" t="s">
        <v>797</v>
      </c>
      <c r="H135" s="50" t="s">
        <v>131</v>
      </c>
      <c r="I135" s="54">
        <v>341</v>
      </c>
      <c r="J135" s="34">
        <v>146466664</v>
      </c>
      <c r="K135" s="39">
        <f t="shared" ref="K135:K183" si="3">L135/J135</f>
        <v>0.19230768442981674</v>
      </c>
      <c r="L135" s="31">
        <v>28166665</v>
      </c>
      <c r="M135" s="32">
        <v>146466664</v>
      </c>
      <c r="N135" s="37"/>
      <c r="O135" s="24" t="s">
        <v>132</v>
      </c>
      <c r="P135" s="22" t="s">
        <v>821</v>
      </c>
      <c r="Q135" s="22" t="s">
        <v>822</v>
      </c>
    </row>
    <row r="136" spans="1:17">
      <c r="A136" s="22" t="s">
        <v>823</v>
      </c>
      <c r="B136" s="22" t="s">
        <v>824</v>
      </c>
      <c r="C136" s="26" t="s">
        <v>42</v>
      </c>
      <c r="D136" s="22" t="s">
        <v>20</v>
      </c>
      <c r="E136" s="22" t="s">
        <v>825</v>
      </c>
      <c r="F136" s="52" t="s">
        <v>826</v>
      </c>
      <c r="G136" s="50" t="s">
        <v>827</v>
      </c>
      <c r="H136" s="50" t="s">
        <v>131</v>
      </c>
      <c r="I136" s="54">
        <v>342</v>
      </c>
      <c r="J136" s="34">
        <v>5593848010</v>
      </c>
      <c r="K136" s="39">
        <f t="shared" si="3"/>
        <v>1</v>
      </c>
      <c r="L136" s="31">
        <v>5593848010</v>
      </c>
      <c r="M136" s="32">
        <v>5593848010</v>
      </c>
      <c r="N136" s="37"/>
      <c r="O136" s="33" t="s">
        <v>245</v>
      </c>
      <c r="P136" s="22"/>
      <c r="Q136" s="22" t="s">
        <v>828</v>
      </c>
    </row>
    <row r="137" spans="1:17">
      <c r="A137" s="22" t="s">
        <v>829</v>
      </c>
      <c r="B137" s="22" t="s">
        <v>830</v>
      </c>
      <c r="C137" s="26" t="s">
        <v>42</v>
      </c>
      <c r="D137" s="22" t="s">
        <v>20</v>
      </c>
      <c r="E137" s="22" t="s">
        <v>831</v>
      </c>
      <c r="F137" s="52" t="s">
        <v>832</v>
      </c>
      <c r="G137" s="50" t="s">
        <v>797</v>
      </c>
      <c r="H137" s="50" t="s">
        <v>131</v>
      </c>
      <c r="I137" s="54">
        <v>341</v>
      </c>
      <c r="J137" s="34">
        <v>79092000</v>
      </c>
      <c r="K137" s="39">
        <f t="shared" si="3"/>
        <v>0.36982248520710059</v>
      </c>
      <c r="L137" s="31">
        <v>29250000</v>
      </c>
      <c r="M137" s="32">
        <v>79092000</v>
      </c>
      <c r="N137" s="37"/>
      <c r="O137" s="33" t="s">
        <v>132</v>
      </c>
      <c r="P137" s="22" t="s">
        <v>833</v>
      </c>
      <c r="Q137" s="22" t="s">
        <v>834</v>
      </c>
    </row>
    <row r="138" spans="1:17">
      <c r="A138" s="22" t="s">
        <v>835</v>
      </c>
      <c r="B138" s="22" t="s">
        <v>836</v>
      </c>
      <c r="C138" s="26" t="s">
        <v>42</v>
      </c>
      <c r="D138" s="22" t="s">
        <v>20</v>
      </c>
      <c r="E138" s="22" t="s">
        <v>837</v>
      </c>
      <c r="F138" s="52" t="s">
        <v>838</v>
      </c>
      <c r="G138" s="50" t="s">
        <v>797</v>
      </c>
      <c r="H138" s="50" t="s">
        <v>131</v>
      </c>
      <c r="I138" s="54">
        <v>332</v>
      </c>
      <c r="J138" s="34">
        <v>90399994</v>
      </c>
      <c r="K138" s="39">
        <f t="shared" si="3"/>
        <v>0.36873155102200561</v>
      </c>
      <c r="L138" s="31">
        <v>33333330</v>
      </c>
      <c r="M138" s="32">
        <v>90399994</v>
      </c>
      <c r="N138" s="37"/>
      <c r="O138" s="33" t="s">
        <v>132</v>
      </c>
      <c r="P138" s="22" t="s">
        <v>839</v>
      </c>
      <c r="Q138" s="22" t="s">
        <v>840</v>
      </c>
    </row>
    <row r="139" spans="1:17">
      <c r="A139" s="22" t="s">
        <v>841</v>
      </c>
      <c r="B139" s="22" t="s">
        <v>842</v>
      </c>
      <c r="C139" s="26" t="s">
        <v>42</v>
      </c>
      <c r="D139" s="22" t="s">
        <v>20</v>
      </c>
      <c r="E139" s="22" t="s">
        <v>837</v>
      </c>
      <c r="F139" s="52" t="s">
        <v>843</v>
      </c>
      <c r="G139" s="50" t="s">
        <v>797</v>
      </c>
      <c r="H139" s="50" t="s">
        <v>131</v>
      </c>
      <c r="I139" s="54">
        <v>341</v>
      </c>
      <c r="J139" s="34">
        <v>89333330</v>
      </c>
      <c r="K139" s="39">
        <f t="shared" si="3"/>
        <v>0.37313430496769795</v>
      </c>
      <c r="L139" s="31">
        <v>33333330</v>
      </c>
      <c r="M139" s="32">
        <v>89333330</v>
      </c>
      <c r="N139" s="36">
        <v>1</v>
      </c>
      <c r="O139" s="33" t="s">
        <v>132</v>
      </c>
      <c r="P139" s="22" t="s">
        <v>844</v>
      </c>
      <c r="Q139" s="22" t="s">
        <v>845</v>
      </c>
    </row>
    <row r="140" spans="1:17">
      <c r="A140" s="22" t="s">
        <v>846</v>
      </c>
      <c r="B140" s="22" t="s">
        <v>847</v>
      </c>
      <c r="C140" s="26" t="s">
        <v>42</v>
      </c>
      <c r="D140" s="22" t="s">
        <v>20</v>
      </c>
      <c r="E140" s="22" t="s">
        <v>837</v>
      </c>
      <c r="F140" s="52" t="s">
        <v>848</v>
      </c>
      <c r="G140" s="50" t="s">
        <v>797</v>
      </c>
      <c r="H140" s="50" t="s">
        <v>131</v>
      </c>
      <c r="I140" s="54">
        <v>341</v>
      </c>
      <c r="J140" s="34">
        <v>89333330</v>
      </c>
      <c r="K140" s="39">
        <f t="shared" si="3"/>
        <v>0.37313430496769795</v>
      </c>
      <c r="L140" s="31">
        <v>33333330</v>
      </c>
      <c r="M140" s="32">
        <v>89333330</v>
      </c>
      <c r="N140" s="36">
        <v>1</v>
      </c>
      <c r="O140" s="33" t="s">
        <v>132</v>
      </c>
      <c r="P140" s="22" t="s">
        <v>849</v>
      </c>
      <c r="Q140" s="22" t="s">
        <v>850</v>
      </c>
    </row>
    <row r="141" spans="1:17">
      <c r="A141" s="22" t="s">
        <v>851</v>
      </c>
      <c r="B141" s="22" t="s">
        <v>852</v>
      </c>
      <c r="C141" s="26" t="s">
        <v>42</v>
      </c>
      <c r="D141" s="22" t="s">
        <v>20</v>
      </c>
      <c r="E141" s="22" t="s">
        <v>853</v>
      </c>
      <c r="F141" s="52" t="s">
        <v>854</v>
      </c>
      <c r="G141" s="50" t="s">
        <v>855</v>
      </c>
      <c r="H141" s="50" t="s">
        <v>153</v>
      </c>
      <c r="I141" s="54">
        <v>341</v>
      </c>
      <c r="J141" s="34">
        <v>76999990</v>
      </c>
      <c r="K141" s="39">
        <f t="shared" si="3"/>
        <v>0.36666670995671558</v>
      </c>
      <c r="L141" s="31">
        <v>28233333</v>
      </c>
      <c r="M141" s="32">
        <v>76999990</v>
      </c>
      <c r="N141" s="37"/>
      <c r="O141" s="33" t="s">
        <v>132</v>
      </c>
      <c r="P141" s="22" t="s">
        <v>821</v>
      </c>
      <c r="Q141" s="22" t="s">
        <v>856</v>
      </c>
    </row>
    <row r="142" spans="1:17">
      <c r="A142" s="22" t="s">
        <v>857</v>
      </c>
      <c r="B142" s="22" t="s">
        <v>858</v>
      </c>
      <c r="C142" s="26" t="s">
        <v>42</v>
      </c>
      <c r="D142" s="22" t="s">
        <v>20</v>
      </c>
      <c r="E142" s="22" t="s">
        <v>859</v>
      </c>
      <c r="F142" s="52" t="s">
        <v>860</v>
      </c>
      <c r="G142" s="50" t="s">
        <v>358</v>
      </c>
      <c r="H142" s="50" t="s">
        <v>131</v>
      </c>
      <c r="I142" s="54">
        <v>341</v>
      </c>
      <c r="J142" s="34">
        <v>112666664</v>
      </c>
      <c r="K142" s="39">
        <f t="shared" si="3"/>
        <v>0.27514792663072013</v>
      </c>
      <c r="L142" s="31">
        <v>30999999</v>
      </c>
      <c r="M142" s="32">
        <v>112666664</v>
      </c>
      <c r="N142" s="37"/>
      <c r="O142" s="24" t="s">
        <v>132</v>
      </c>
      <c r="P142" s="22" t="s">
        <v>861</v>
      </c>
      <c r="Q142" s="22" t="s">
        <v>862</v>
      </c>
    </row>
    <row r="143" spans="1:17">
      <c r="A143" s="22" t="s">
        <v>863</v>
      </c>
      <c r="B143" s="22" t="s">
        <v>864</v>
      </c>
      <c r="C143" s="26" t="s">
        <v>42</v>
      </c>
      <c r="D143" s="22" t="s">
        <v>20</v>
      </c>
      <c r="E143" s="22" t="s">
        <v>859</v>
      </c>
      <c r="F143" s="52" t="s">
        <v>865</v>
      </c>
      <c r="G143" s="50" t="s">
        <v>855</v>
      </c>
      <c r="H143" s="50" t="s">
        <v>131</v>
      </c>
      <c r="I143" s="54">
        <v>341</v>
      </c>
      <c r="J143" s="34">
        <v>112666664</v>
      </c>
      <c r="K143" s="39">
        <f t="shared" si="3"/>
        <v>0.26923077264451534</v>
      </c>
      <c r="L143" s="31">
        <v>30333333</v>
      </c>
      <c r="M143" s="32">
        <v>112666664</v>
      </c>
      <c r="N143" s="37"/>
      <c r="O143" s="24" t="s">
        <v>132</v>
      </c>
      <c r="P143" s="22" t="s">
        <v>866</v>
      </c>
      <c r="Q143" s="22" t="s">
        <v>867</v>
      </c>
    </row>
    <row r="144" spans="1:17">
      <c r="A144" s="22" t="s">
        <v>868</v>
      </c>
      <c r="B144" s="22" t="s">
        <v>869</v>
      </c>
      <c r="C144" s="26" t="s">
        <v>42</v>
      </c>
      <c r="D144" s="22" t="s">
        <v>20</v>
      </c>
      <c r="E144" s="22" t="s">
        <v>859</v>
      </c>
      <c r="F144" s="52" t="s">
        <v>870</v>
      </c>
      <c r="G144" s="50" t="s">
        <v>871</v>
      </c>
      <c r="H144" s="50" t="s">
        <v>131</v>
      </c>
      <c r="I144" s="54">
        <v>341</v>
      </c>
      <c r="J144" s="34">
        <v>112666664</v>
      </c>
      <c r="K144" s="39">
        <f t="shared" si="3"/>
        <v>0.33431951974720758</v>
      </c>
      <c r="L144" s="31">
        <v>37666665</v>
      </c>
      <c r="M144" s="32">
        <v>112666664</v>
      </c>
      <c r="N144" s="36">
        <v>1</v>
      </c>
      <c r="O144" s="24" t="s">
        <v>161</v>
      </c>
      <c r="P144" s="22" t="s">
        <v>844</v>
      </c>
      <c r="Q144" s="22" t="s">
        <v>872</v>
      </c>
    </row>
    <row r="145" spans="1:17">
      <c r="A145" s="22" t="s">
        <v>873</v>
      </c>
      <c r="B145" s="22" t="s">
        <v>874</v>
      </c>
      <c r="C145" s="26" t="s">
        <v>42</v>
      </c>
      <c r="D145" s="22" t="s">
        <v>20</v>
      </c>
      <c r="E145" s="22" t="s">
        <v>158</v>
      </c>
      <c r="F145" s="52" t="s">
        <v>875</v>
      </c>
      <c r="G145" s="50" t="s">
        <v>797</v>
      </c>
      <c r="H145" s="50" t="s">
        <v>219</v>
      </c>
      <c r="I145" s="54">
        <v>342</v>
      </c>
      <c r="J145" s="34">
        <v>112111971</v>
      </c>
      <c r="K145" s="39">
        <f t="shared" si="3"/>
        <v>0.37425156855015956</v>
      </c>
      <c r="L145" s="31">
        <v>41958081</v>
      </c>
      <c r="M145" s="32">
        <v>112111971</v>
      </c>
      <c r="N145" s="36">
        <v>1</v>
      </c>
      <c r="O145" s="24" t="s">
        <v>161</v>
      </c>
      <c r="P145" s="22" t="s">
        <v>876</v>
      </c>
      <c r="Q145" s="22" t="s">
        <v>877</v>
      </c>
    </row>
    <row r="146" spans="1:17">
      <c r="A146" s="22" t="s">
        <v>878</v>
      </c>
      <c r="B146" s="22" t="s">
        <v>879</v>
      </c>
      <c r="C146" s="26" t="s">
        <v>42</v>
      </c>
      <c r="D146" s="22" t="s">
        <v>20</v>
      </c>
      <c r="E146" s="22" t="s">
        <v>158</v>
      </c>
      <c r="F146" s="52" t="s">
        <v>880</v>
      </c>
      <c r="G146" s="50" t="s">
        <v>881</v>
      </c>
      <c r="H146" s="50" t="s">
        <v>131</v>
      </c>
      <c r="I146" s="54">
        <v>341</v>
      </c>
      <c r="J146" s="34">
        <v>113454641</v>
      </c>
      <c r="K146" s="39">
        <f t="shared" si="3"/>
        <v>0.36094675051679903</v>
      </c>
      <c r="L146" s="31">
        <v>40951084</v>
      </c>
      <c r="M146" s="32">
        <v>113454641</v>
      </c>
      <c r="N146" s="37"/>
      <c r="O146" s="24" t="s">
        <v>161</v>
      </c>
      <c r="P146" s="22" t="s">
        <v>882</v>
      </c>
      <c r="Q146" s="22" t="s">
        <v>883</v>
      </c>
    </row>
    <row r="147" spans="1:17">
      <c r="A147" s="22" t="s">
        <v>884</v>
      </c>
      <c r="B147" s="22" t="s">
        <v>885</v>
      </c>
      <c r="C147" s="26" t="s">
        <v>42</v>
      </c>
      <c r="D147" s="22" t="s">
        <v>20</v>
      </c>
      <c r="E147" s="22" t="s">
        <v>158</v>
      </c>
      <c r="F147" s="52" t="s">
        <v>886</v>
      </c>
      <c r="G147" s="50" t="s">
        <v>887</v>
      </c>
      <c r="H147" s="50" t="s">
        <v>131</v>
      </c>
      <c r="I147" s="54">
        <v>341</v>
      </c>
      <c r="J147" s="34">
        <v>112111985</v>
      </c>
      <c r="K147" s="39">
        <f t="shared" si="3"/>
        <v>0.3712574708225887</v>
      </c>
      <c r="L147" s="31">
        <v>41622412</v>
      </c>
      <c r="M147" s="32">
        <v>112111985</v>
      </c>
      <c r="N147" s="36">
        <v>1</v>
      </c>
      <c r="O147" s="24" t="s">
        <v>161</v>
      </c>
      <c r="P147" s="22" t="s">
        <v>866</v>
      </c>
      <c r="Q147" s="22" t="s">
        <v>888</v>
      </c>
    </row>
    <row r="148" spans="1:17">
      <c r="A148" s="22" t="s">
        <v>889</v>
      </c>
      <c r="B148" s="22" t="s">
        <v>890</v>
      </c>
      <c r="C148" s="26" t="s">
        <v>42</v>
      </c>
      <c r="D148" s="22" t="s">
        <v>20</v>
      </c>
      <c r="E148" s="22" t="s">
        <v>166</v>
      </c>
      <c r="F148" s="52" t="s">
        <v>891</v>
      </c>
      <c r="G148" s="50" t="s">
        <v>827</v>
      </c>
      <c r="H148" s="50" t="s">
        <v>131</v>
      </c>
      <c r="I148" s="54">
        <v>341</v>
      </c>
      <c r="J148" s="34">
        <v>110769329</v>
      </c>
      <c r="K148" s="39">
        <f t="shared" si="3"/>
        <v>0.27272727272727271</v>
      </c>
      <c r="L148" s="31">
        <v>30209817</v>
      </c>
      <c r="M148" s="32">
        <v>110769329</v>
      </c>
      <c r="N148" s="36">
        <v>1</v>
      </c>
      <c r="O148" s="24" t="s">
        <v>161</v>
      </c>
      <c r="P148" s="38" t="s">
        <v>892</v>
      </c>
      <c r="Q148" s="22" t="s">
        <v>893</v>
      </c>
    </row>
    <row r="149" spans="1:17">
      <c r="A149" s="22" t="s">
        <v>894</v>
      </c>
      <c r="B149" s="22" t="s">
        <v>895</v>
      </c>
      <c r="C149" s="26" t="s">
        <v>42</v>
      </c>
      <c r="D149" s="22" t="s">
        <v>20</v>
      </c>
      <c r="E149" s="22" t="s">
        <v>158</v>
      </c>
      <c r="F149" s="52" t="s">
        <v>896</v>
      </c>
      <c r="G149" s="50" t="s">
        <v>881</v>
      </c>
      <c r="H149" s="50" t="s">
        <v>131</v>
      </c>
      <c r="I149" s="54">
        <v>341</v>
      </c>
      <c r="J149" s="34">
        <v>113454641</v>
      </c>
      <c r="K149" s="39">
        <f t="shared" si="3"/>
        <v>0.36094675051679903</v>
      </c>
      <c r="L149" s="31">
        <v>40951084</v>
      </c>
      <c r="M149" s="32">
        <v>113454641</v>
      </c>
      <c r="N149" s="37"/>
      <c r="O149" s="24" t="s">
        <v>161</v>
      </c>
      <c r="P149" s="22" t="s">
        <v>897</v>
      </c>
      <c r="Q149" s="22" t="s">
        <v>898</v>
      </c>
    </row>
    <row r="150" spans="1:17">
      <c r="A150" s="22" t="s">
        <v>899</v>
      </c>
      <c r="B150" s="22" t="s">
        <v>900</v>
      </c>
      <c r="C150" s="26" t="s">
        <v>42</v>
      </c>
      <c r="D150" s="22" t="s">
        <v>20</v>
      </c>
      <c r="E150" s="22" t="s">
        <v>158</v>
      </c>
      <c r="F150" s="52" t="s">
        <v>901</v>
      </c>
      <c r="G150" s="50" t="s">
        <v>881</v>
      </c>
      <c r="H150" s="50" t="s">
        <v>131</v>
      </c>
      <c r="I150" s="54">
        <v>341</v>
      </c>
      <c r="J150" s="34">
        <v>113454641</v>
      </c>
      <c r="K150" s="39">
        <f t="shared" si="3"/>
        <v>0.18343194968992058</v>
      </c>
      <c r="L150" s="31">
        <v>20811206</v>
      </c>
      <c r="M150" s="32">
        <v>113454641</v>
      </c>
      <c r="N150" s="37"/>
      <c r="O150" s="24" t="s">
        <v>161</v>
      </c>
      <c r="P150" s="22" t="s">
        <v>902</v>
      </c>
      <c r="Q150" s="22" t="s">
        <v>903</v>
      </c>
    </row>
    <row r="151" spans="1:17">
      <c r="A151" s="22" t="s">
        <v>904</v>
      </c>
      <c r="B151" s="22" t="s">
        <v>905</v>
      </c>
      <c r="C151" s="26" t="s">
        <v>42</v>
      </c>
      <c r="D151" s="22" t="s">
        <v>20</v>
      </c>
      <c r="E151" s="22" t="s">
        <v>158</v>
      </c>
      <c r="F151" s="52" t="s">
        <v>906</v>
      </c>
      <c r="G151" s="50" t="s">
        <v>827</v>
      </c>
      <c r="H151" s="50" t="s">
        <v>907</v>
      </c>
      <c r="I151" s="54">
        <v>341</v>
      </c>
      <c r="J151" s="34">
        <v>17118883</v>
      </c>
      <c r="K151" s="39">
        <f t="shared" si="3"/>
        <v>1</v>
      </c>
      <c r="L151" s="31">
        <v>17118883</v>
      </c>
      <c r="M151" s="32">
        <v>17118883</v>
      </c>
      <c r="N151" s="36">
        <v>1</v>
      </c>
      <c r="O151" s="24" t="s">
        <v>161</v>
      </c>
      <c r="P151" s="22" t="s">
        <v>908</v>
      </c>
      <c r="Q151" s="22" t="s">
        <v>909</v>
      </c>
    </row>
    <row r="152" spans="1:17">
      <c r="A152" s="22" t="s">
        <v>910</v>
      </c>
      <c r="B152" s="22" t="s">
        <v>911</v>
      </c>
      <c r="C152" s="26" t="s">
        <v>42</v>
      </c>
      <c r="D152" s="22" t="s">
        <v>20</v>
      </c>
      <c r="E152" s="22" t="s">
        <v>158</v>
      </c>
      <c r="F152" s="52" t="s">
        <v>912</v>
      </c>
      <c r="G152" s="50" t="s">
        <v>881</v>
      </c>
      <c r="H152" s="50" t="s">
        <v>131</v>
      </c>
      <c r="I152" s="54">
        <v>188</v>
      </c>
      <c r="J152" s="34">
        <v>113454641</v>
      </c>
      <c r="K152" s="39">
        <f t="shared" si="3"/>
        <v>0.36094675051679903</v>
      </c>
      <c r="L152" s="31">
        <v>40951084</v>
      </c>
      <c r="M152" s="32">
        <v>113454641</v>
      </c>
      <c r="N152" s="36">
        <v>1</v>
      </c>
      <c r="O152" s="24" t="s">
        <v>161</v>
      </c>
      <c r="P152" s="22" t="s">
        <v>913</v>
      </c>
      <c r="Q152" s="22" t="s">
        <v>914</v>
      </c>
    </row>
    <row r="153" spans="1:17">
      <c r="A153" s="22" t="s">
        <v>915</v>
      </c>
      <c r="B153" s="22" t="s">
        <v>916</v>
      </c>
      <c r="C153" s="26" t="s">
        <v>42</v>
      </c>
      <c r="D153" s="22" t="s">
        <v>20</v>
      </c>
      <c r="E153" s="22" t="s">
        <v>166</v>
      </c>
      <c r="F153" s="52" t="s">
        <v>917</v>
      </c>
      <c r="G153" s="50" t="s">
        <v>358</v>
      </c>
      <c r="H153" s="50" t="s">
        <v>131</v>
      </c>
      <c r="I153" s="54">
        <v>249</v>
      </c>
      <c r="J153" s="34">
        <v>113454641</v>
      </c>
      <c r="K153" s="39">
        <f t="shared" si="3"/>
        <v>0.36390532494832012</v>
      </c>
      <c r="L153" s="31">
        <v>41286748</v>
      </c>
      <c r="M153" s="32">
        <v>111776321</v>
      </c>
      <c r="N153" s="37"/>
      <c r="O153" s="24" t="s">
        <v>161</v>
      </c>
      <c r="P153" s="22" t="s">
        <v>918</v>
      </c>
      <c r="Q153" s="22" t="s">
        <v>919</v>
      </c>
    </row>
    <row r="154" spans="1:17">
      <c r="A154" s="22" t="s">
        <v>920</v>
      </c>
      <c r="B154" s="22" t="s">
        <v>921</v>
      </c>
      <c r="C154" s="26" t="s">
        <v>42</v>
      </c>
      <c r="D154" s="22" t="s">
        <v>20</v>
      </c>
      <c r="E154" s="22" t="s">
        <v>166</v>
      </c>
      <c r="F154" s="52" t="s">
        <v>922</v>
      </c>
      <c r="G154" s="50" t="s">
        <v>797</v>
      </c>
      <c r="H154" s="50" t="s">
        <v>131</v>
      </c>
      <c r="I154" s="54">
        <v>340</v>
      </c>
      <c r="J154" s="34">
        <v>112447649</v>
      </c>
      <c r="K154" s="39">
        <f t="shared" si="3"/>
        <v>0.37313431070488634</v>
      </c>
      <c r="L154" s="31">
        <v>41958076</v>
      </c>
      <c r="M154" s="32">
        <v>112447649</v>
      </c>
      <c r="N154" s="36">
        <v>1</v>
      </c>
      <c r="O154" s="24" t="s">
        <v>161</v>
      </c>
      <c r="P154" s="22" t="s">
        <v>923</v>
      </c>
      <c r="Q154" s="22" t="s">
        <v>924</v>
      </c>
    </row>
    <row r="155" spans="1:17">
      <c r="A155" s="22" t="s">
        <v>925</v>
      </c>
      <c r="B155" s="22" t="s">
        <v>926</v>
      </c>
      <c r="C155" s="26" t="s">
        <v>42</v>
      </c>
      <c r="D155" s="22" t="s">
        <v>20</v>
      </c>
      <c r="E155" s="22" t="s">
        <v>158</v>
      </c>
      <c r="F155" s="52" t="s">
        <v>927</v>
      </c>
      <c r="G155" s="50" t="s">
        <v>797</v>
      </c>
      <c r="H155" s="50" t="s">
        <v>131</v>
      </c>
      <c r="I155" s="54">
        <v>340</v>
      </c>
      <c r="J155" s="34">
        <v>113454641</v>
      </c>
      <c r="K155" s="39">
        <f t="shared" si="3"/>
        <v>0.36982247381136218</v>
      </c>
      <c r="L155" s="31">
        <v>41958076</v>
      </c>
      <c r="M155" s="32">
        <v>112447649</v>
      </c>
      <c r="N155" s="37"/>
      <c r="O155" s="24" t="s">
        <v>22</v>
      </c>
      <c r="P155" s="22" t="s">
        <v>928</v>
      </c>
      <c r="Q155" s="22" t="s">
        <v>929</v>
      </c>
    </row>
    <row r="156" spans="1:17">
      <c r="A156" s="22" t="s">
        <v>930</v>
      </c>
      <c r="B156" s="22" t="s">
        <v>931</v>
      </c>
      <c r="C156" s="26" t="s">
        <v>42</v>
      </c>
      <c r="D156" s="22" t="s">
        <v>20</v>
      </c>
      <c r="E156" s="22" t="s">
        <v>158</v>
      </c>
      <c r="F156" s="52" t="s">
        <v>932</v>
      </c>
      <c r="G156" s="50" t="s">
        <v>881</v>
      </c>
      <c r="H156" s="50" t="s">
        <v>131</v>
      </c>
      <c r="I156" s="54">
        <v>338</v>
      </c>
      <c r="J156" s="34">
        <v>113454641</v>
      </c>
      <c r="K156" s="39">
        <f t="shared" si="3"/>
        <v>0.36094675051679903</v>
      </c>
      <c r="L156" s="31">
        <v>40951084</v>
      </c>
      <c r="M156" s="32">
        <v>113454641</v>
      </c>
      <c r="N156" s="37"/>
      <c r="O156" s="24" t="s">
        <v>226</v>
      </c>
      <c r="P156" s="38" t="s">
        <v>933</v>
      </c>
      <c r="Q156" s="22" t="s">
        <v>934</v>
      </c>
    </row>
    <row r="157" spans="1:17">
      <c r="A157" s="22" t="s">
        <v>935</v>
      </c>
      <c r="B157" s="22" t="s">
        <v>936</v>
      </c>
      <c r="C157" s="26" t="s">
        <v>42</v>
      </c>
      <c r="D157" s="22" t="s">
        <v>20</v>
      </c>
      <c r="E157" s="22" t="s">
        <v>937</v>
      </c>
      <c r="F157" s="52" t="s">
        <v>938</v>
      </c>
      <c r="G157" s="50" t="s">
        <v>881</v>
      </c>
      <c r="H157" s="50" t="s">
        <v>131</v>
      </c>
      <c r="I157" s="54">
        <v>338</v>
      </c>
      <c r="J157" s="34">
        <v>180266664</v>
      </c>
      <c r="K157" s="39">
        <f t="shared" si="3"/>
        <v>0.27218934944067086</v>
      </c>
      <c r="L157" s="31">
        <v>49066666</v>
      </c>
      <c r="M157" s="32">
        <v>180266664</v>
      </c>
      <c r="N157" s="37"/>
      <c r="O157" s="24" t="s">
        <v>226</v>
      </c>
      <c r="P157" s="59" t="s">
        <v>939</v>
      </c>
      <c r="Q157" s="22" t="s">
        <v>940</v>
      </c>
    </row>
    <row r="158" spans="1:17">
      <c r="A158" s="22" t="s">
        <v>941</v>
      </c>
      <c r="B158" s="22" t="s">
        <v>942</v>
      </c>
      <c r="C158" s="26" t="s">
        <v>42</v>
      </c>
      <c r="D158" s="22" t="s">
        <v>20</v>
      </c>
      <c r="E158" s="22" t="s">
        <v>943</v>
      </c>
      <c r="F158" s="52" t="s">
        <v>944</v>
      </c>
      <c r="G158" s="50" t="s">
        <v>358</v>
      </c>
      <c r="H158" s="50" t="s">
        <v>736</v>
      </c>
      <c r="I158" s="54">
        <v>338</v>
      </c>
      <c r="J158" s="34">
        <v>59950800</v>
      </c>
      <c r="K158" s="39">
        <f t="shared" si="3"/>
        <v>0.67214449181662295</v>
      </c>
      <c r="L158" s="31">
        <v>40295600</v>
      </c>
      <c r="M158" s="32">
        <v>59950800</v>
      </c>
      <c r="N158" s="36">
        <v>1</v>
      </c>
      <c r="O158" s="33" t="s">
        <v>226</v>
      </c>
      <c r="P158" s="58" t="s">
        <v>945</v>
      </c>
      <c r="Q158" s="22" t="s">
        <v>946</v>
      </c>
    </row>
    <row r="159" spans="1:17">
      <c r="A159" s="22" t="s">
        <v>947</v>
      </c>
      <c r="B159" s="22" t="s">
        <v>948</v>
      </c>
      <c r="C159" s="26" t="s">
        <v>42</v>
      </c>
      <c r="D159" s="22" t="s">
        <v>20</v>
      </c>
      <c r="E159" s="22" t="s">
        <v>949</v>
      </c>
      <c r="F159" s="52" t="s">
        <v>950</v>
      </c>
      <c r="G159" s="50" t="s">
        <v>358</v>
      </c>
      <c r="H159" s="50" t="s">
        <v>798</v>
      </c>
      <c r="I159" s="54">
        <v>338</v>
      </c>
      <c r="J159" s="34">
        <v>45466664</v>
      </c>
      <c r="K159" s="39">
        <f t="shared" si="3"/>
        <v>0.4959677490303665</v>
      </c>
      <c r="L159" s="31">
        <v>22549999</v>
      </c>
      <c r="M159" s="32">
        <v>45466664</v>
      </c>
      <c r="N159" s="37"/>
      <c r="O159" s="24" t="s">
        <v>245</v>
      </c>
      <c r="P159" s="59" t="s">
        <v>951</v>
      </c>
      <c r="Q159" s="22" t="s">
        <v>952</v>
      </c>
    </row>
    <row r="160" spans="1:17">
      <c r="A160" s="22" t="s">
        <v>953</v>
      </c>
      <c r="B160" s="22" t="s">
        <v>954</v>
      </c>
      <c r="C160" s="26" t="s">
        <v>42</v>
      </c>
      <c r="D160" s="22" t="s">
        <v>20</v>
      </c>
      <c r="E160" s="22" t="s">
        <v>955</v>
      </c>
      <c r="F160" s="52" t="s">
        <v>956</v>
      </c>
      <c r="G160" s="50" t="s">
        <v>358</v>
      </c>
      <c r="H160" s="50" t="s">
        <v>131</v>
      </c>
      <c r="I160" s="54">
        <v>246</v>
      </c>
      <c r="J160" s="34">
        <v>133200000</v>
      </c>
      <c r="K160" s="39">
        <f t="shared" si="3"/>
        <v>0.36936936936936937</v>
      </c>
      <c r="L160" s="31">
        <v>49200000</v>
      </c>
      <c r="M160" s="32">
        <v>133200000</v>
      </c>
      <c r="N160" s="36">
        <v>1</v>
      </c>
      <c r="O160" s="24" t="s">
        <v>226</v>
      </c>
      <c r="P160" s="22" t="s">
        <v>957</v>
      </c>
      <c r="Q160" s="22" t="s">
        <v>958</v>
      </c>
    </row>
    <row r="161" spans="1:17">
      <c r="A161" s="22" t="s">
        <v>959</v>
      </c>
      <c r="B161" s="22" t="s">
        <v>960</v>
      </c>
      <c r="C161" s="26" t="s">
        <v>42</v>
      </c>
      <c r="D161" s="22" t="s">
        <v>20</v>
      </c>
      <c r="E161" s="22" t="s">
        <v>657</v>
      </c>
      <c r="F161" s="52" t="s">
        <v>961</v>
      </c>
      <c r="G161" s="50" t="s">
        <v>962</v>
      </c>
      <c r="H161" s="50" t="s">
        <v>131</v>
      </c>
      <c r="I161" s="54">
        <v>337</v>
      </c>
      <c r="J161" s="34">
        <v>130400000</v>
      </c>
      <c r="K161" s="39">
        <f t="shared" si="3"/>
        <v>0.35582822085889571</v>
      </c>
      <c r="L161" s="31">
        <v>46400000</v>
      </c>
      <c r="M161" s="32">
        <v>130400000</v>
      </c>
      <c r="N161" s="36">
        <v>1</v>
      </c>
      <c r="O161" s="24" t="s">
        <v>226</v>
      </c>
      <c r="P161" s="22" t="s">
        <v>963</v>
      </c>
      <c r="Q161" s="22" t="s">
        <v>964</v>
      </c>
    </row>
    <row r="162" spans="1:17">
      <c r="A162" s="22" t="s">
        <v>965</v>
      </c>
      <c r="B162" s="22" t="s">
        <v>966</v>
      </c>
      <c r="C162" s="26" t="s">
        <v>42</v>
      </c>
      <c r="D162" s="22" t="s">
        <v>20</v>
      </c>
      <c r="E162" s="22" t="s">
        <v>967</v>
      </c>
      <c r="F162" s="52" t="s">
        <v>968</v>
      </c>
      <c r="G162" s="50" t="s">
        <v>358</v>
      </c>
      <c r="H162" s="50" t="s">
        <v>131</v>
      </c>
      <c r="I162" s="54">
        <v>337</v>
      </c>
      <c r="J162" s="34">
        <v>107166000</v>
      </c>
      <c r="K162" s="39">
        <f t="shared" si="3"/>
        <v>0.36498516320474778</v>
      </c>
      <c r="L162" s="31">
        <v>39114000</v>
      </c>
      <c r="M162" s="32">
        <v>107166000</v>
      </c>
      <c r="N162" s="36">
        <v>1</v>
      </c>
      <c r="O162" s="24" t="s">
        <v>226</v>
      </c>
      <c r="P162" s="22" t="s">
        <v>969</v>
      </c>
      <c r="Q162" s="22" t="s">
        <v>970</v>
      </c>
    </row>
    <row r="163" spans="1:17">
      <c r="A163" s="22" t="s">
        <v>971</v>
      </c>
      <c r="B163" s="22" t="s">
        <v>972</v>
      </c>
      <c r="C163" s="26" t="s">
        <v>42</v>
      </c>
      <c r="D163" s="22" t="s">
        <v>20</v>
      </c>
      <c r="E163" s="22" t="s">
        <v>813</v>
      </c>
      <c r="F163" s="52" t="s">
        <v>973</v>
      </c>
      <c r="G163" s="50" t="s">
        <v>974</v>
      </c>
      <c r="H163" s="50" t="s">
        <v>131</v>
      </c>
      <c r="I163" s="54">
        <v>331</v>
      </c>
      <c r="J163" s="34">
        <v>89866662</v>
      </c>
      <c r="K163" s="39">
        <f t="shared" si="3"/>
        <v>0.33827877127560385</v>
      </c>
      <c r="L163" s="31">
        <v>30399984</v>
      </c>
      <c r="M163" s="32">
        <v>86399984</v>
      </c>
      <c r="N163" s="37"/>
      <c r="O163" s="24" t="s">
        <v>132</v>
      </c>
      <c r="P163" s="16" t="s">
        <v>975</v>
      </c>
      <c r="Q163" s="22" t="s">
        <v>976</v>
      </c>
    </row>
    <row r="164" spans="1:17">
      <c r="A164" s="22" t="s">
        <v>977</v>
      </c>
      <c r="B164" s="22" t="s">
        <v>978</v>
      </c>
      <c r="C164" s="26" t="s">
        <v>42</v>
      </c>
      <c r="D164" s="22" t="s">
        <v>20</v>
      </c>
      <c r="E164" s="22" t="s">
        <v>979</v>
      </c>
      <c r="F164" s="52" t="s">
        <v>980</v>
      </c>
      <c r="G164" s="50" t="s">
        <v>974</v>
      </c>
      <c r="H164" s="50" t="s">
        <v>131</v>
      </c>
      <c r="I164" s="54">
        <v>331</v>
      </c>
      <c r="J164" s="34">
        <v>139920000</v>
      </c>
      <c r="K164" s="39">
        <f t="shared" si="3"/>
        <v>0.34848484848484851</v>
      </c>
      <c r="L164" s="31">
        <v>48760000</v>
      </c>
      <c r="M164" s="32">
        <v>139920000</v>
      </c>
      <c r="N164" s="37"/>
      <c r="O164" s="24" t="s">
        <v>132</v>
      </c>
      <c r="P164" s="22" t="s">
        <v>981</v>
      </c>
      <c r="Q164" s="22" t="s">
        <v>982</v>
      </c>
    </row>
    <row r="165" spans="1:17">
      <c r="A165" s="22" t="s">
        <v>983</v>
      </c>
      <c r="B165" s="22" t="s">
        <v>984</v>
      </c>
      <c r="C165" s="25" t="s">
        <v>42</v>
      </c>
      <c r="D165" s="22" t="s">
        <v>20</v>
      </c>
      <c r="E165" s="22" t="s">
        <v>985</v>
      </c>
      <c r="F165" s="53" t="s">
        <v>986</v>
      </c>
      <c r="G165" s="50" t="s">
        <v>358</v>
      </c>
      <c r="H165" s="50" t="s">
        <v>131</v>
      </c>
      <c r="I165" s="60">
        <v>337</v>
      </c>
      <c r="J165" s="31">
        <v>121366666</v>
      </c>
      <c r="K165" s="40">
        <f t="shared" si="3"/>
        <v>0.36555874411183054</v>
      </c>
      <c r="L165" s="31">
        <v>44366646</v>
      </c>
      <c r="M165" s="32">
        <v>121366666</v>
      </c>
      <c r="N165" s="36">
        <v>1</v>
      </c>
      <c r="O165" s="24" t="s">
        <v>245</v>
      </c>
      <c r="P165" s="61" t="s">
        <v>514</v>
      </c>
      <c r="Q165" s="22" t="s">
        <v>987</v>
      </c>
    </row>
    <row r="166" spans="1:17">
      <c r="A166" s="22" t="s">
        <v>988</v>
      </c>
      <c r="B166" s="16" t="s">
        <v>989</v>
      </c>
      <c r="C166" s="26" t="s">
        <v>42</v>
      </c>
      <c r="D166" s="22" t="s">
        <v>20</v>
      </c>
      <c r="E166" s="16" t="s">
        <v>990</v>
      </c>
      <c r="F166" s="36" t="s">
        <v>991</v>
      </c>
      <c r="G166" s="50" t="s">
        <v>881</v>
      </c>
      <c r="H166" s="50" t="s">
        <v>131</v>
      </c>
      <c r="I166" s="60">
        <v>338</v>
      </c>
      <c r="J166" s="31">
        <v>133600000</v>
      </c>
      <c r="K166" s="40">
        <f t="shared" si="3"/>
        <v>0.3652694610778443</v>
      </c>
      <c r="L166" s="31">
        <v>48800000</v>
      </c>
      <c r="M166" s="16">
        <v>133600000</v>
      </c>
      <c r="N166" s="36">
        <v>1</v>
      </c>
      <c r="O166" s="16" t="s">
        <v>670</v>
      </c>
      <c r="P166" s="22" t="s">
        <v>992</v>
      </c>
      <c r="Q166" s="16" t="s">
        <v>993</v>
      </c>
    </row>
    <row r="167" spans="1:17">
      <c r="A167" s="22" t="s">
        <v>994</v>
      </c>
      <c r="B167" s="22" t="s">
        <v>995</v>
      </c>
      <c r="C167" s="26" t="s">
        <v>42</v>
      </c>
      <c r="D167" s="16" t="s">
        <v>996</v>
      </c>
      <c r="E167" s="22" t="s">
        <v>997</v>
      </c>
      <c r="F167" s="52" t="s">
        <v>998</v>
      </c>
      <c r="G167" s="50" t="s">
        <v>358</v>
      </c>
      <c r="H167" s="50" t="s">
        <v>131</v>
      </c>
      <c r="I167" s="54">
        <v>333</v>
      </c>
      <c r="J167" s="51">
        <v>122466664</v>
      </c>
      <c r="K167" s="55">
        <f t="shared" si="3"/>
        <v>0.36826348107269419</v>
      </c>
      <c r="L167" s="31">
        <v>45100000</v>
      </c>
      <c r="M167" s="32">
        <v>122466664</v>
      </c>
      <c r="N167" s="36">
        <v>1</v>
      </c>
      <c r="O167" s="24" t="s">
        <v>245</v>
      </c>
      <c r="P167" s="58" t="s">
        <v>999</v>
      </c>
      <c r="Q167" s="22" t="s">
        <v>1000</v>
      </c>
    </row>
    <row r="168" spans="1:17">
      <c r="A168" s="22" t="s">
        <v>1001</v>
      </c>
      <c r="B168" s="16" t="s">
        <v>1002</v>
      </c>
      <c r="C168" s="26" t="s">
        <v>42</v>
      </c>
      <c r="D168" s="22" t="s">
        <v>20</v>
      </c>
      <c r="E168" s="16" t="s">
        <v>399</v>
      </c>
      <c r="F168" s="36" t="s">
        <v>1003</v>
      </c>
      <c r="G168" s="50" t="s">
        <v>855</v>
      </c>
      <c r="H168" s="50" t="s">
        <v>131</v>
      </c>
      <c r="I168" s="16">
        <v>328</v>
      </c>
      <c r="J168" s="56">
        <v>90402587</v>
      </c>
      <c r="K168" s="55">
        <f t="shared" si="3"/>
        <v>0.36227545125450888</v>
      </c>
      <c r="L168" s="31">
        <v>32750638</v>
      </c>
      <c r="M168" s="16">
        <v>90402587</v>
      </c>
      <c r="N168" s="36">
        <v>1</v>
      </c>
      <c r="O168" s="16" t="s">
        <v>132</v>
      </c>
      <c r="P168" s="58" t="s">
        <v>1004</v>
      </c>
      <c r="Q168" s="16" t="s">
        <v>1005</v>
      </c>
    </row>
    <row r="169" spans="1:17">
      <c r="A169" s="22" t="s">
        <v>1006</v>
      </c>
      <c r="B169" s="22" t="s">
        <v>1007</v>
      </c>
      <c r="C169" s="26" t="s">
        <v>42</v>
      </c>
      <c r="D169" s="22" t="s">
        <v>20</v>
      </c>
      <c r="E169" s="22" t="s">
        <v>1008</v>
      </c>
      <c r="F169" s="52" t="s">
        <v>1009</v>
      </c>
      <c r="G169" s="50" t="s">
        <v>1010</v>
      </c>
      <c r="H169" s="50" t="s">
        <v>131</v>
      </c>
      <c r="I169" s="54">
        <v>333</v>
      </c>
      <c r="J169" s="51">
        <v>83750000</v>
      </c>
      <c r="K169" s="55">
        <f t="shared" si="3"/>
        <v>0.34328358208955223</v>
      </c>
      <c r="L169" s="31">
        <v>28750000</v>
      </c>
      <c r="M169" s="32">
        <v>81250000</v>
      </c>
      <c r="N169" s="37"/>
      <c r="O169" s="33" t="s">
        <v>161</v>
      </c>
      <c r="P169" s="16" t="s">
        <v>1011</v>
      </c>
      <c r="Q169" s="22" t="s">
        <v>1012</v>
      </c>
    </row>
    <row r="170" spans="1:17">
      <c r="A170" s="22" t="s">
        <v>1013</v>
      </c>
      <c r="B170" s="22" t="s">
        <v>1014</v>
      </c>
      <c r="C170" s="26" t="s">
        <v>42</v>
      </c>
      <c r="D170" s="22" t="s">
        <v>20</v>
      </c>
      <c r="E170" s="22" t="s">
        <v>1015</v>
      </c>
      <c r="F170" s="52" t="s">
        <v>1016</v>
      </c>
      <c r="G170" s="50" t="s">
        <v>962</v>
      </c>
      <c r="H170" s="50" t="s">
        <v>131</v>
      </c>
      <c r="I170" s="54">
        <v>333</v>
      </c>
      <c r="J170" s="51">
        <v>155866664</v>
      </c>
      <c r="K170" s="55">
        <f t="shared" si="3"/>
        <v>0.3473052839573188</v>
      </c>
      <c r="L170" s="31">
        <v>54133316</v>
      </c>
      <c r="M170" s="32">
        <v>152133316</v>
      </c>
      <c r="N170" s="36">
        <v>1</v>
      </c>
      <c r="O170" s="24" t="s">
        <v>161</v>
      </c>
      <c r="P170" s="58" t="s">
        <v>1017</v>
      </c>
      <c r="Q170" s="22" t="s">
        <v>1018</v>
      </c>
    </row>
    <row r="171" spans="1:17">
      <c r="A171" s="22" t="s">
        <v>1019</v>
      </c>
      <c r="B171" s="16" t="s">
        <v>1020</v>
      </c>
      <c r="C171" s="26" t="s">
        <v>42</v>
      </c>
      <c r="D171" s="22" t="s">
        <v>20</v>
      </c>
      <c r="E171" s="16" t="s">
        <v>1021</v>
      </c>
      <c r="F171" s="36" t="s">
        <v>1022</v>
      </c>
      <c r="G171" s="50" t="s">
        <v>358</v>
      </c>
      <c r="H171" s="50" t="s">
        <v>131</v>
      </c>
      <c r="I171" s="16">
        <v>331</v>
      </c>
      <c r="J171" s="56">
        <v>77922000</v>
      </c>
      <c r="K171" s="55">
        <f t="shared" si="3"/>
        <v>0.36936936936936937</v>
      </c>
      <c r="L171" s="31">
        <v>28782000</v>
      </c>
      <c r="M171" s="16">
        <v>77922000</v>
      </c>
      <c r="N171" s="36">
        <v>1</v>
      </c>
      <c r="O171" s="16" t="s">
        <v>226</v>
      </c>
      <c r="P171" s="58" t="s">
        <v>1023</v>
      </c>
      <c r="Q171" s="16" t="s">
        <v>1024</v>
      </c>
    </row>
    <row r="172" spans="1:17">
      <c r="A172" s="22" t="s">
        <v>1025</v>
      </c>
      <c r="B172" s="22" t="s">
        <v>1026</v>
      </c>
      <c r="C172" s="26" t="s">
        <v>42</v>
      </c>
      <c r="D172" s="22" t="s">
        <v>20</v>
      </c>
      <c r="E172" s="22" t="s">
        <v>1027</v>
      </c>
      <c r="F172" s="52" t="s">
        <v>1028</v>
      </c>
      <c r="G172" s="50" t="s">
        <v>881</v>
      </c>
      <c r="H172" s="50" t="s">
        <v>798</v>
      </c>
      <c r="I172" s="54">
        <v>329</v>
      </c>
      <c r="J172" s="51">
        <v>77924000</v>
      </c>
      <c r="K172" s="55">
        <f t="shared" si="3"/>
        <v>0.50413223140495866</v>
      </c>
      <c r="L172" s="31">
        <v>39284000</v>
      </c>
      <c r="M172" s="32">
        <v>77924000</v>
      </c>
      <c r="N172" s="36">
        <v>1</v>
      </c>
      <c r="O172" s="24" t="s">
        <v>226</v>
      </c>
      <c r="P172" s="22" t="s">
        <v>1029</v>
      </c>
      <c r="Q172" s="22" t="s">
        <v>1030</v>
      </c>
    </row>
    <row r="173" spans="1:17">
      <c r="A173" s="22" t="s">
        <v>1031</v>
      </c>
      <c r="B173" s="16" t="s">
        <v>1032</v>
      </c>
      <c r="C173" s="26" t="s">
        <v>42</v>
      </c>
      <c r="D173" s="22" t="s">
        <v>20</v>
      </c>
      <c r="E173" s="16" t="s">
        <v>399</v>
      </c>
      <c r="F173" s="36" t="s">
        <v>1033</v>
      </c>
      <c r="G173" s="50" t="s">
        <v>962</v>
      </c>
      <c r="H173" s="50" t="s">
        <v>131</v>
      </c>
      <c r="I173" s="16">
        <v>329</v>
      </c>
      <c r="J173" s="56">
        <v>88237246</v>
      </c>
      <c r="K173" s="55">
        <f t="shared" si="3"/>
        <v>0.35582813860713647</v>
      </c>
      <c r="L173" s="31">
        <v>31397295</v>
      </c>
      <c r="M173" s="32">
        <v>88237246</v>
      </c>
      <c r="N173" s="36">
        <v>1</v>
      </c>
      <c r="O173" s="16" t="s">
        <v>245</v>
      </c>
      <c r="P173" s="16" t="s">
        <v>1034</v>
      </c>
      <c r="Q173" s="16" t="s">
        <v>1035</v>
      </c>
    </row>
    <row r="174" spans="1:17">
      <c r="A174" s="22" t="s">
        <v>1036</v>
      </c>
      <c r="B174" s="16" t="s">
        <v>1037</v>
      </c>
      <c r="C174" s="26" t="s">
        <v>42</v>
      </c>
      <c r="D174" s="22" t="s">
        <v>20</v>
      </c>
      <c r="E174" s="16" t="s">
        <v>1038</v>
      </c>
      <c r="F174" s="36" t="s">
        <v>1039</v>
      </c>
      <c r="G174" s="50" t="s">
        <v>881</v>
      </c>
      <c r="H174" s="50" t="s">
        <v>131</v>
      </c>
      <c r="I174" s="16">
        <v>330</v>
      </c>
      <c r="J174" s="56">
        <v>89861255</v>
      </c>
      <c r="K174" s="55">
        <f t="shared" si="3"/>
        <v>0.36746987341763698</v>
      </c>
      <c r="L174" s="31">
        <v>33021304</v>
      </c>
      <c r="M174" s="32">
        <v>89861255</v>
      </c>
      <c r="N174" s="36">
        <v>1</v>
      </c>
      <c r="O174" s="16" t="s">
        <v>132</v>
      </c>
      <c r="P174" s="58" t="s">
        <v>1040</v>
      </c>
      <c r="Q174" s="16" t="s">
        <v>1041</v>
      </c>
    </row>
    <row r="175" spans="1:17">
      <c r="A175" s="22" t="s">
        <v>1042</v>
      </c>
      <c r="B175" s="16" t="s">
        <v>1043</v>
      </c>
      <c r="C175" s="26" t="s">
        <v>42</v>
      </c>
      <c r="D175" s="22" t="s">
        <v>20</v>
      </c>
      <c r="E175" s="16" t="s">
        <v>1044</v>
      </c>
      <c r="F175" s="36" t="s">
        <v>1045</v>
      </c>
      <c r="G175" s="50" t="s">
        <v>962</v>
      </c>
      <c r="H175" s="50" t="s">
        <v>131</v>
      </c>
      <c r="I175" s="16">
        <v>331</v>
      </c>
      <c r="J175" s="56">
        <v>88237246</v>
      </c>
      <c r="K175" s="55">
        <f t="shared" si="3"/>
        <v>0.35582813860713647</v>
      </c>
      <c r="L175" s="31">
        <v>31397295</v>
      </c>
      <c r="M175" s="32">
        <v>88237246</v>
      </c>
      <c r="N175" s="36">
        <v>1</v>
      </c>
      <c r="O175" s="16" t="s">
        <v>245</v>
      </c>
      <c r="P175" s="16" t="s">
        <v>1046</v>
      </c>
      <c r="Q175" s="16" t="s">
        <v>1047</v>
      </c>
    </row>
    <row r="176" spans="1:17">
      <c r="A176" s="22" t="s">
        <v>1048</v>
      </c>
      <c r="B176" s="16" t="s">
        <v>1049</v>
      </c>
      <c r="C176" s="26" t="s">
        <v>42</v>
      </c>
      <c r="D176" s="22" t="s">
        <v>20</v>
      </c>
      <c r="E176" s="16" t="s">
        <v>1050</v>
      </c>
      <c r="F176" s="36" t="s">
        <v>1051</v>
      </c>
      <c r="G176" s="50" t="s">
        <v>881</v>
      </c>
      <c r="H176" s="50" t="s">
        <v>131</v>
      </c>
      <c r="I176" s="16">
        <v>326</v>
      </c>
      <c r="J176" s="56">
        <v>112111985</v>
      </c>
      <c r="K176" s="55">
        <f t="shared" si="3"/>
        <v>0.36526945803341188</v>
      </c>
      <c r="L176" s="31">
        <v>40951084</v>
      </c>
      <c r="M176" s="32">
        <v>112111985</v>
      </c>
      <c r="O176" s="16" t="s">
        <v>161</v>
      </c>
      <c r="P176" s="58" t="s">
        <v>1052</v>
      </c>
      <c r="Q176" s="16" t="s">
        <v>1053</v>
      </c>
    </row>
    <row r="177" spans="1:17">
      <c r="A177" s="22" t="s">
        <v>1054</v>
      </c>
      <c r="B177" s="16" t="s">
        <v>1055</v>
      </c>
      <c r="C177" s="26" t="s">
        <v>42</v>
      </c>
      <c r="D177" s="22" t="s">
        <v>20</v>
      </c>
      <c r="E177" s="16" t="s">
        <v>1056</v>
      </c>
      <c r="F177" s="36" t="s">
        <v>1057</v>
      </c>
      <c r="G177" s="50" t="s">
        <v>881</v>
      </c>
      <c r="H177" s="50" t="s">
        <v>131</v>
      </c>
      <c r="I177" s="16">
        <v>326</v>
      </c>
      <c r="J177" s="56">
        <v>112111985</v>
      </c>
      <c r="K177" s="55">
        <f t="shared" si="3"/>
        <v>0.36526945803341188</v>
      </c>
      <c r="L177" s="31">
        <v>40951084</v>
      </c>
      <c r="M177" s="32">
        <v>112111985</v>
      </c>
      <c r="O177" s="16" t="s">
        <v>161</v>
      </c>
      <c r="P177" s="59" t="s">
        <v>1058</v>
      </c>
      <c r="Q177" s="16" t="s">
        <v>1059</v>
      </c>
    </row>
    <row r="178" spans="1:17">
      <c r="A178" s="22" t="s">
        <v>1060</v>
      </c>
      <c r="B178" s="16" t="s">
        <v>1061</v>
      </c>
      <c r="C178" s="26" t="s">
        <v>42</v>
      </c>
      <c r="D178" s="22" t="s">
        <v>20</v>
      </c>
      <c r="E178" s="16" t="s">
        <v>1062</v>
      </c>
      <c r="F178" s="36" t="s">
        <v>1063</v>
      </c>
      <c r="G178" s="50" t="s">
        <v>1010</v>
      </c>
      <c r="H178" s="50" t="s">
        <v>131</v>
      </c>
      <c r="I178" s="16">
        <v>330</v>
      </c>
      <c r="J178" s="56">
        <v>104208000</v>
      </c>
      <c r="K178" s="55">
        <f t="shared" si="3"/>
        <v>0.34431137724550898</v>
      </c>
      <c r="L178" s="31">
        <v>35880000</v>
      </c>
      <c r="M178" s="32">
        <v>101400000</v>
      </c>
      <c r="N178" s="36">
        <v>1</v>
      </c>
      <c r="O178" s="16" t="s">
        <v>132</v>
      </c>
      <c r="P178" s="59" t="s">
        <v>1064</v>
      </c>
      <c r="Q178" s="16" t="s">
        <v>1065</v>
      </c>
    </row>
    <row r="179" spans="1:17">
      <c r="A179" s="22" t="s">
        <v>1066</v>
      </c>
      <c r="B179" s="16" t="s">
        <v>1067</v>
      </c>
      <c r="C179" s="26" t="s">
        <v>42</v>
      </c>
      <c r="D179" s="22" t="s">
        <v>20</v>
      </c>
      <c r="E179" s="16" t="s">
        <v>1068</v>
      </c>
      <c r="F179" s="36" t="s">
        <v>1069</v>
      </c>
      <c r="G179" s="50" t="s">
        <v>855</v>
      </c>
      <c r="H179" s="50" t="s">
        <v>131</v>
      </c>
      <c r="I179" s="16">
        <v>327</v>
      </c>
      <c r="J179" s="56">
        <v>58450000</v>
      </c>
      <c r="K179" s="55">
        <f t="shared" si="3"/>
        <v>0.36227544910179643</v>
      </c>
      <c r="L179" s="31">
        <v>21175000</v>
      </c>
      <c r="M179" s="32">
        <v>58450000</v>
      </c>
      <c r="O179" s="16" t="s">
        <v>132</v>
      </c>
      <c r="P179" s="59" t="s">
        <v>1070</v>
      </c>
      <c r="Q179" s="16" t="s">
        <v>1071</v>
      </c>
    </row>
    <row r="180" spans="1:17">
      <c r="A180" s="22" t="s">
        <v>1072</v>
      </c>
      <c r="B180" s="16" t="s">
        <v>1073</v>
      </c>
      <c r="C180" s="26" t="s">
        <v>42</v>
      </c>
      <c r="D180" s="22" t="s">
        <v>20</v>
      </c>
      <c r="E180" s="16" t="s">
        <v>1074</v>
      </c>
      <c r="F180" s="36" t="s">
        <v>1075</v>
      </c>
      <c r="G180" s="50" t="s">
        <v>962</v>
      </c>
      <c r="H180" s="50" t="s">
        <v>131</v>
      </c>
      <c r="I180" s="16">
        <v>323</v>
      </c>
      <c r="J180" s="56">
        <v>46726658</v>
      </c>
      <c r="K180" s="55">
        <f t="shared" si="3"/>
        <v>0.35582810138058663</v>
      </c>
      <c r="L180" s="31">
        <v>16626658</v>
      </c>
      <c r="M180" s="32">
        <v>46726658</v>
      </c>
      <c r="N180" s="36">
        <v>1</v>
      </c>
      <c r="O180" s="16" t="s">
        <v>132</v>
      </c>
      <c r="P180" s="16" t="s">
        <v>1076</v>
      </c>
      <c r="Q180" s="16" t="s">
        <v>1077</v>
      </c>
    </row>
    <row r="181" spans="1:17">
      <c r="A181" s="22" t="s">
        <v>1078</v>
      </c>
      <c r="B181" s="16" t="s">
        <v>1079</v>
      </c>
      <c r="C181" s="26" t="s">
        <v>42</v>
      </c>
      <c r="D181" s="22" t="s">
        <v>20</v>
      </c>
      <c r="E181" s="16" t="s">
        <v>1080</v>
      </c>
      <c r="F181" s="36" t="s">
        <v>1081</v>
      </c>
      <c r="G181" s="50" t="s">
        <v>1082</v>
      </c>
      <c r="H181" s="50" t="s">
        <v>131</v>
      </c>
      <c r="I181" s="16">
        <v>328</v>
      </c>
      <c r="J181" s="56">
        <v>101400000</v>
      </c>
      <c r="K181" s="55">
        <f t="shared" si="3"/>
        <v>0.3323076923076923</v>
      </c>
      <c r="L181" s="31">
        <v>33696000</v>
      </c>
      <c r="M181" s="32">
        <v>101400000</v>
      </c>
      <c r="O181" s="16" t="s">
        <v>132</v>
      </c>
      <c r="P181" s="16" t="s">
        <v>1083</v>
      </c>
      <c r="Q181" s="16" t="s">
        <v>1084</v>
      </c>
    </row>
    <row r="182" spans="1:17">
      <c r="A182" s="22" t="s">
        <v>1085</v>
      </c>
      <c r="B182" s="16" t="s">
        <v>1086</v>
      </c>
      <c r="C182" s="26" t="s">
        <v>42</v>
      </c>
      <c r="D182" s="22" t="s">
        <v>20</v>
      </c>
      <c r="E182" s="16" t="s">
        <v>1087</v>
      </c>
      <c r="F182" s="36" t="s">
        <v>1088</v>
      </c>
      <c r="G182" s="50" t="s">
        <v>962</v>
      </c>
      <c r="H182" s="50" t="s">
        <v>131</v>
      </c>
      <c r="I182" s="16">
        <v>333</v>
      </c>
      <c r="J182" s="56">
        <v>101738666</v>
      </c>
      <c r="K182" s="55">
        <f t="shared" si="3"/>
        <v>0.35582807818612444</v>
      </c>
      <c r="L182" s="31">
        <v>36201474</v>
      </c>
      <c r="M182" s="32">
        <v>101738666</v>
      </c>
      <c r="O182" s="16" t="s">
        <v>670</v>
      </c>
      <c r="P182" s="16" t="s">
        <v>1089</v>
      </c>
      <c r="Q182" s="16" t="s">
        <v>1090</v>
      </c>
    </row>
    <row r="183" spans="1:17">
      <c r="A183" s="22" t="s">
        <v>1091</v>
      </c>
      <c r="B183" s="16" t="s">
        <v>1092</v>
      </c>
      <c r="C183" s="26" t="s">
        <v>42</v>
      </c>
      <c r="D183" s="22" t="s">
        <v>20</v>
      </c>
      <c r="E183" s="16" t="s">
        <v>1093</v>
      </c>
      <c r="F183" s="36" t="s">
        <v>1094</v>
      </c>
      <c r="G183" s="50" t="s">
        <v>881</v>
      </c>
      <c r="H183" s="50" t="s">
        <v>131</v>
      </c>
      <c r="I183" s="16">
        <v>333</v>
      </c>
      <c r="J183" s="56">
        <v>77933332</v>
      </c>
      <c r="K183" s="55">
        <f t="shared" si="3"/>
        <v>0.36526945877278799</v>
      </c>
      <c r="L183" s="31">
        <v>28466666</v>
      </c>
      <c r="M183" s="32">
        <v>77933332</v>
      </c>
      <c r="N183" s="36">
        <v>1</v>
      </c>
      <c r="O183" s="16" t="s">
        <v>670</v>
      </c>
      <c r="P183" s="58" t="s">
        <v>1095</v>
      </c>
      <c r="Q183" s="16" t="s">
        <v>1096</v>
      </c>
    </row>
    <row r="184" spans="1:17">
      <c r="A184" s="22" t="s">
        <v>1097</v>
      </c>
      <c r="B184" s="16" t="s">
        <v>1098</v>
      </c>
      <c r="C184" s="26" t="s">
        <v>42</v>
      </c>
      <c r="D184" s="22" t="s">
        <v>20</v>
      </c>
      <c r="E184" s="16" t="s">
        <v>1099</v>
      </c>
      <c r="F184" s="36" t="s">
        <v>1100</v>
      </c>
      <c r="G184" s="50" t="s">
        <v>827</v>
      </c>
      <c r="H184" s="50" t="s">
        <v>131</v>
      </c>
      <c r="I184" s="16">
        <v>331</v>
      </c>
      <c r="J184" s="56">
        <v>99000000</v>
      </c>
      <c r="K184" s="17">
        <f>L184/J184</f>
        <v>0.27272727272727271</v>
      </c>
      <c r="L184" s="31">
        <v>27000000</v>
      </c>
      <c r="M184" s="32">
        <v>99000000</v>
      </c>
      <c r="O184" s="16" t="s">
        <v>226</v>
      </c>
      <c r="P184" s="16" t="s">
        <v>1101</v>
      </c>
      <c r="Q184" s="16" t="s">
        <v>1102</v>
      </c>
    </row>
    <row r="185" spans="1:17">
      <c r="A185" s="22" t="s">
        <v>1103</v>
      </c>
      <c r="B185" s="16" t="s">
        <v>1104</v>
      </c>
      <c r="C185" s="26" t="s">
        <v>42</v>
      </c>
      <c r="D185" s="22" t="s">
        <v>20</v>
      </c>
      <c r="E185" s="16" t="s">
        <v>1099</v>
      </c>
      <c r="F185" s="36" t="s">
        <v>1105</v>
      </c>
      <c r="G185" s="50" t="s">
        <v>827</v>
      </c>
      <c r="H185" s="50" t="s">
        <v>131</v>
      </c>
      <c r="I185" s="16">
        <v>270</v>
      </c>
      <c r="J185" s="56">
        <v>99000000</v>
      </c>
      <c r="K185" s="17">
        <f t="shared" ref="K185:K248" si="4">L185/J185</f>
        <v>0.36363636363636365</v>
      </c>
      <c r="L185" s="31">
        <v>36000000</v>
      </c>
      <c r="M185" s="32">
        <v>99000000</v>
      </c>
      <c r="O185" s="16" t="s">
        <v>226</v>
      </c>
      <c r="P185" s="16" t="s">
        <v>1106</v>
      </c>
      <c r="Q185" s="16" t="s">
        <v>1107</v>
      </c>
    </row>
    <row r="186" spans="1:17">
      <c r="A186" s="22" t="s">
        <v>1108</v>
      </c>
      <c r="B186" s="16" t="s">
        <v>1109</v>
      </c>
      <c r="C186" s="26" t="s">
        <v>42</v>
      </c>
      <c r="D186" s="22" t="s">
        <v>20</v>
      </c>
      <c r="E186" s="16" t="s">
        <v>1110</v>
      </c>
      <c r="F186" s="36" t="s">
        <v>1111</v>
      </c>
      <c r="G186" s="50" t="s">
        <v>962</v>
      </c>
      <c r="H186" s="50" t="s">
        <v>131</v>
      </c>
      <c r="I186" s="16">
        <v>331</v>
      </c>
      <c r="J186" s="56">
        <v>108666658</v>
      </c>
      <c r="K186" s="17">
        <f t="shared" si="4"/>
        <v>0.35582816948322826</v>
      </c>
      <c r="L186" s="31">
        <v>38666658</v>
      </c>
      <c r="M186" s="32">
        <v>108666658</v>
      </c>
      <c r="N186" s="36">
        <v>1</v>
      </c>
      <c r="O186" s="16" t="s">
        <v>132</v>
      </c>
      <c r="P186" s="16" t="s">
        <v>1112</v>
      </c>
      <c r="Q186" s="16" t="s">
        <v>1113</v>
      </c>
    </row>
    <row r="187" spans="1:17">
      <c r="A187" s="22" t="s">
        <v>1114</v>
      </c>
      <c r="B187" s="16" t="s">
        <v>1115</v>
      </c>
      <c r="C187" s="26" t="s">
        <v>42</v>
      </c>
      <c r="D187" s="22" t="s">
        <v>20</v>
      </c>
      <c r="E187" s="16" t="s">
        <v>1116</v>
      </c>
      <c r="F187" s="36" t="s">
        <v>1117</v>
      </c>
      <c r="G187" s="50" t="s">
        <v>881</v>
      </c>
      <c r="H187" s="50" t="s">
        <v>131</v>
      </c>
      <c r="I187" s="16">
        <v>329</v>
      </c>
      <c r="J187" s="56">
        <v>121733332</v>
      </c>
      <c r="K187" s="17">
        <f t="shared" si="4"/>
        <v>0.36746987259003144</v>
      </c>
      <c r="L187" s="31">
        <v>44733332</v>
      </c>
      <c r="M187" s="32">
        <v>121733332</v>
      </c>
      <c r="N187" s="36">
        <v>1</v>
      </c>
      <c r="O187" s="16" t="s">
        <v>132</v>
      </c>
      <c r="P187" s="59" t="s">
        <v>1118</v>
      </c>
      <c r="Q187" s="16" t="s">
        <v>1119</v>
      </c>
    </row>
    <row r="188" spans="1:17">
      <c r="A188" s="22" t="s">
        <v>1120</v>
      </c>
      <c r="B188" s="16" t="s">
        <v>1121</v>
      </c>
      <c r="C188" s="26" t="s">
        <v>42</v>
      </c>
      <c r="D188" s="22" t="s">
        <v>20</v>
      </c>
      <c r="E188" s="16" t="s">
        <v>1122</v>
      </c>
      <c r="F188" s="36" t="s">
        <v>1123</v>
      </c>
      <c r="G188" s="50" t="s">
        <v>962</v>
      </c>
      <c r="H188" s="50" t="s">
        <v>1124</v>
      </c>
      <c r="I188" s="16">
        <v>331</v>
      </c>
      <c r="J188" s="56">
        <v>108800000</v>
      </c>
      <c r="K188" s="17">
        <f t="shared" si="4"/>
        <v>0.4264705882352941</v>
      </c>
      <c r="L188" s="31">
        <v>46400000</v>
      </c>
      <c r="M188" s="32">
        <v>108800000</v>
      </c>
      <c r="N188" s="36">
        <v>1</v>
      </c>
      <c r="O188" s="16" t="s">
        <v>670</v>
      </c>
      <c r="P188" s="16" t="s">
        <v>1125</v>
      </c>
      <c r="Q188" s="16" t="s">
        <v>1126</v>
      </c>
    </row>
    <row r="189" spans="1:17">
      <c r="A189" s="22" t="s">
        <v>1127</v>
      </c>
      <c r="B189" s="16" t="s">
        <v>1128</v>
      </c>
      <c r="C189" s="26" t="s">
        <v>42</v>
      </c>
      <c r="D189" s="22" t="s">
        <v>20</v>
      </c>
      <c r="E189" s="16" t="s">
        <v>1129</v>
      </c>
      <c r="F189" s="36" t="s">
        <v>1130</v>
      </c>
      <c r="G189" s="50" t="s">
        <v>962</v>
      </c>
      <c r="H189" s="50" t="s">
        <v>131</v>
      </c>
      <c r="I189" s="16">
        <v>331</v>
      </c>
      <c r="J189" s="56">
        <v>82500000</v>
      </c>
      <c r="K189" s="17">
        <f t="shared" si="4"/>
        <v>0.3515151515151515</v>
      </c>
      <c r="L189" s="31">
        <v>29000000</v>
      </c>
      <c r="M189" s="32">
        <v>82500000</v>
      </c>
      <c r="O189" s="16" t="s">
        <v>670</v>
      </c>
      <c r="P189" s="58" t="s">
        <v>1131</v>
      </c>
      <c r="Q189" s="16" t="s">
        <v>1132</v>
      </c>
    </row>
    <row r="190" spans="1:17">
      <c r="A190" s="22" t="s">
        <v>1133</v>
      </c>
      <c r="B190" s="16" t="s">
        <v>1134</v>
      </c>
      <c r="C190" s="26" t="s">
        <v>42</v>
      </c>
      <c r="D190" s="22" t="s">
        <v>20</v>
      </c>
      <c r="E190" s="16" t="s">
        <v>1129</v>
      </c>
      <c r="F190" s="36" t="s">
        <v>1135</v>
      </c>
      <c r="G190" s="50" t="s">
        <v>974</v>
      </c>
      <c r="H190" s="50" t="s">
        <v>131</v>
      </c>
      <c r="I190" s="16">
        <v>330</v>
      </c>
      <c r="J190" s="56">
        <v>82500000</v>
      </c>
      <c r="K190" s="17">
        <f t="shared" si="4"/>
        <v>0.34545454545454546</v>
      </c>
      <c r="L190" s="31">
        <v>28500000</v>
      </c>
      <c r="M190" s="32">
        <v>82500000</v>
      </c>
      <c r="O190" s="16" t="s">
        <v>670</v>
      </c>
      <c r="P190" s="16" t="s">
        <v>1136</v>
      </c>
      <c r="Q190" s="16" t="s">
        <v>1137</v>
      </c>
    </row>
    <row r="191" spans="1:17">
      <c r="A191" s="22" t="s">
        <v>1138</v>
      </c>
      <c r="B191" s="16" t="s">
        <v>1139</v>
      </c>
      <c r="C191" s="26" t="s">
        <v>42</v>
      </c>
      <c r="D191" s="22" t="s">
        <v>20</v>
      </c>
      <c r="E191" s="16" t="s">
        <v>1140</v>
      </c>
      <c r="F191" s="36" t="s">
        <v>1141</v>
      </c>
      <c r="G191" s="50" t="s">
        <v>962</v>
      </c>
      <c r="H191" s="50" t="s">
        <v>131</v>
      </c>
      <c r="I191" s="16">
        <v>330</v>
      </c>
      <c r="J191" s="56">
        <v>68200000</v>
      </c>
      <c r="K191" s="17">
        <f t="shared" si="4"/>
        <v>0.35151460410557184</v>
      </c>
      <c r="L191" s="31">
        <v>23973296</v>
      </c>
      <c r="M191" s="32">
        <v>68200000</v>
      </c>
      <c r="O191" s="16" t="s">
        <v>670</v>
      </c>
      <c r="P191" s="59" t="s">
        <v>1142</v>
      </c>
      <c r="Q191" s="16" t="s">
        <v>1143</v>
      </c>
    </row>
    <row r="192" spans="1:17">
      <c r="A192" s="22" t="s">
        <v>1144</v>
      </c>
      <c r="B192" s="16" t="s">
        <v>1145</v>
      </c>
      <c r="C192" s="26" t="s">
        <v>42</v>
      </c>
      <c r="D192" s="22" t="s">
        <v>20</v>
      </c>
      <c r="E192" s="16" t="s">
        <v>1146</v>
      </c>
      <c r="F192" s="36" t="s">
        <v>1147</v>
      </c>
      <c r="G192" s="50" t="s">
        <v>962</v>
      </c>
      <c r="H192" s="50" t="s">
        <v>131</v>
      </c>
      <c r="I192" s="16">
        <v>331</v>
      </c>
      <c r="J192" s="56">
        <v>68200000</v>
      </c>
      <c r="K192" s="17">
        <f t="shared" si="4"/>
        <v>0.35151489736070379</v>
      </c>
      <c r="L192" s="31">
        <v>23973316</v>
      </c>
      <c r="M192" s="32">
        <v>68200000</v>
      </c>
      <c r="O192" s="16" t="s">
        <v>670</v>
      </c>
      <c r="P192" s="16" t="s">
        <v>1148</v>
      </c>
      <c r="Q192" s="16" t="s">
        <v>1149</v>
      </c>
    </row>
    <row r="193" spans="1:17">
      <c r="A193" s="22" t="s">
        <v>1150</v>
      </c>
      <c r="B193" s="16" t="s">
        <v>1151</v>
      </c>
      <c r="C193" s="26" t="s">
        <v>42</v>
      </c>
      <c r="D193" s="22" t="s">
        <v>20</v>
      </c>
      <c r="E193" s="16" t="s">
        <v>1152</v>
      </c>
      <c r="F193" s="36" t="s">
        <v>1153</v>
      </c>
      <c r="G193" s="50" t="s">
        <v>1010</v>
      </c>
      <c r="H193" s="50" t="s">
        <v>131</v>
      </c>
      <c r="I193" s="16">
        <v>330</v>
      </c>
      <c r="J193" s="56">
        <v>54103247</v>
      </c>
      <c r="K193" s="17">
        <f t="shared" si="4"/>
        <v>0.25757564975721325</v>
      </c>
      <c r="L193" s="31">
        <v>13935679</v>
      </c>
      <c r="M193" s="32">
        <v>54103247</v>
      </c>
      <c r="N193" s="36">
        <v>1</v>
      </c>
      <c r="O193" s="16" t="s">
        <v>161</v>
      </c>
      <c r="P193" s="16" t="s">
        <v>1154</v>
      </c>
      <c r="Q193" s="16" t="s">
        <v>1155</v>
      </c>
    </row>
    <row r="194" spans="1:17">
      <c r="A194" s="22" t="s">
        <v>1156</v>
      </c>
      <c r="B194" s="16" t="s">
        <v>1157</v>
      </c>
      <c r="C194" s="26" t="s">
        <v>42</v>
      </c>
      <c r="D194" s="22" t="s">
        <v>20</v>
      </c>
      <c r="E194" s="16" t="s">
        <v>1158</v>
      </c>
      <c r="F194" s="36" t="s">
        <v>1159</v>
      </c>
      <c r="G194" s="50" t="s">
        <v>1010</v>
      </c>
      <c r="H194" s="50" t="s">
        <v>131</v>
      </c>
      <c r="I194" s="16">
        <v>330</v>
      </c>
      <c r="J194" s="56">
        <v>94600000</v>
      </c>
      <c r="K194" s="17">
        <f t="shared" si="4"/>
        <v>0.34848467230443975</v>
      </c>
      <c r="L194" s="31">
        <v>32966650</v>
      </c>
      <c r="M194" s="32">
        <v>94600000</v>
      </c>
      <c r="O194" s="16" t="s">
        <v>161</v>
      </c>
      <c r="P194" s="16" t="s">
        <v>1160</v>
      </c>
      <c r="Q194" s="16" t="s">
        <v>1161</v>
      </c>
    </row>
    <row r="195" spans="1:17">
      <c r="A195" s="22" t="s">
        <v>1162</v>
      </c>
      <c r="B195" s="16" t="s">
        <v>1163</v>
      </c>
      <c r="C195" s="26" t="s">
        <v>42</v>
      </c>
      <c r="D195" s="22" t="s">
        <v>20</v>
      </c>
      <c r="E195" s="16" t="s">
        <v>1164</v>
      </c>
      <c r="F195" s="36" t="s">
        <v>1165</v>
      </c>
      <c r="G195" s="50" t="s">
        <v>962</v>
      </c>
      <c r="H195" s="50" t="s">
        <v>131</v>
      </c>
      <c r="I195" s="16">
        <v>331</v>
      </c>
      <c r="J195" s="56">
        <v>54103247</v>
      </c>
      <c r="K195" s="17">
        <f t="shared" si="4"/>
        <v>0.35151503938386547</v>
      </c>
      <c r="L195" s="31">
        <v>19018105</v>
      </c>
      <c r="M195" s="32">
        <v>54103247</v>
      </c>
      <c r="N195" s="36">
        <v>1</v>
      </c>
      <c r="O195" s="16" t="s">
        <v>670</v>
      </c>
      <c r="P195" s="16" t="s">
        <v>1166</v>
      </c>
      <c r="Q195" s="16" t="s">
        <v>1167</v>
      </c>
    </row>
    <row r="196" spans="1:17">
      <c r="A196" s="22" t="s">
        <v>1168</v>
      </c>
      <c r="B196" s="16" t="s">
        <v>1169</v>
      </c>
      <c r="C196" s="26" t="s">
        <v>42</v>
      </c>
      <c r="D196" s="22" t="s">
        <v>20</v>
      </c>
      <c r="E196" s="16" t="s">
        <v>1170</v>
      </c>
      <c r="F196" s="36" t="s">
        <v>1171</v>
      </c>
      <c r="G196" s="50" t="s">
        <v>1010</v>
      </c>
      <c r="H196" s="50" t="s">
        <v>131</v>
      </c>
      <c r="I196" s="16">
        <v>330</v>
      </c>
      <c r="J196" s="56">
        <v>89319923</v>
      </c>
      <c r="K196" s="17">
        <f t="shared" si="4"/>
        <v>0</v>
      </c>
      <c r="L196" s="31">
        <v>0</v>
      </c>
      <c r="M196" s="32">
        <v>89319923</v>
      </c>
      <c r="O196" s="16" t="s">
        <v>670</v>
      </c>
      <c r="P196" s="59" t="s">
        <v>1172</v>
      </c>
      <c r="Q196" s="16" t="s">
        <v>1173</v>
      </c>
    </row>
    <row r="197" spans="1:17">
      <c r="A197" s="22" t="s">
        <v>1174</v>
      </c>
      <c r="B197" s="16" t="s">
        <v>1175</v>
      </c>
      <c r="C197" s="26" t="s">
        <v>42</v>
      </c>
      <c r="D197" s="22" t="s">
        <v>20</v>
      </c>
      <c r="E197" s="16" t="s">
        <v>1176</v>
      </c>
      <c r="F197" s="36" t="s">
        <v>1177</v>
      </c>
      <c r="G197" s="50" t="s">
        <v>1010</v>
      </c>
      <c r="H197" s="50" t="s">
        <v>131</v>
      </c>
      <c r="I197" s="16">
        <v>328</v>
      </c>
      <c r="J197" s="56">
        <v>89319923</v>
      </c>
      <c r="K197" s="17">
        <f t="shared" si="4"/>
        <v>0</v>
      </c>
      <c r="L197" s="31">
        <v>0</v>
      </c>
      <c r="M197" s="32">
        <v>89319923</v>
      </c>
      <c r="O197" s="16" t="s">
        <v>245</v>
      </c>
      <c r="P197" s="16" t="s">
        <v>1178</v>
      </c>
      <c r="Q197" s="16" t="s">
        <v>1179</v>
      </c>
    </row>
    <row r="198" spans="1:17">
      <c r="A198" s="22" t="s">
        <v>1180</v>
      </c>
      <c r="B198" s="16" t="s">
        <v>1181</v>
      </c>
      <c r="C198" s="26" t="s">
        <v>42</v>
      </c>
      <c r="D198" s="22" t="s">
        <v>20</v>
      </c>
      <c r="E198" s="16" t="s">
        <v>1182</v>
      </c>
      <c r="F198" s="36" t="s">
        <v>1183</v>
      </c>
      <c r="G198" s="50" t="s">
        <v>962</v>
      </c>
      <c r="H198" s="50" t="s">
        <v>131</v>
      </c>
      <c r="I198" s="16">
        <v>321</v>
      </c>
      <c r="J198" s="56">
        <v>79080100</v>
      </c>
      <c r="K198" s="17">
        <f t="shared" si="4"/>
        <v>0.16969675050992603</v>
      </c>
      <c r="L198" s="31">
        <v>13419636</v>
      </c>
      <c r="M198" s="32">
        <v>79080100</v>
      </c>
      <c r="O198" s="16" t="s">
        <v>245</v>
      </c>
      <c r="P198" s="16" t="s">
        <v>1184</v>
      </c>
      <c r="Q198" s="16" t="s">
        <v>1185</v>
      </c>
    </row>
    <row r="199" spans="1:17">
      <c r="A199" s="22" t="s">
        <v>1186</v>
      </c>
      <c r="B199" s="16" t="s">
        <v>1187</v>
      </c>
      <c r="C199" s="26" t="s">
        <v>42</v>
      </c>
      <c r="D199" s="22" t="s">
        <v>20</v>
      </c>
      <c r="E199" s="16" t="s">
        <v>1188</v>
      </c>
      <c r="F199" s="36" t="s">
        <v>1189</v>
      </c>
      <c r="G199" s="50" t="s">
        <v>1010</v>
      </c>
      <c r="H199" s="50" t="s">
        <v>131</v>
      </c>
      <c r="I199" s="16">
        <v>324</v>
      </c>
      <c r="J199" s="56">
        <v>95849996</v>
      </c>
      <c r="K199" s="17">
        <f t="shared" si="4"/>
        <v>0.34848470937860027</v>
      </c>
      <c r="L199" s="31">
        <v>33402258</v>
      </c>
      <c r="M199" s="32">
        <v>95849996</v>
      </c>
      <c r="O199" s="16" t="s">
        <v>245</v>
      </c>
      <c r="P199" s="16" t="s">
        <v>1190</v>
      </c>
      <c r="Q199" s="16" t="s">
        <v>1191</v>
      </c>
    </row>
    <row r="200" spans="1:17">
      <c r="A200" s="22" t="s">
        <v>1192</v>
      </c>
      <c r="B200" s="16" t="s">
        <v>1193</v>
      </c>
      <c r="C200" s="26" t="s">
        <v>42</v>
      </c>
      <c r="D200" s="22" t="s">
        <v>20</v>
      </c>
      <c r="E200" s="16" t="s">
        <v>1194</v>
      </c>
      <c r="F200" s="36" t="s">
        <v>1195</v>
      </c>
      <c r="G200" s="50" t="s">
        <v>871</v>
      </c>
      <c r="H200" s="50" t="s">
        <v>131</v>
      </c>
      <c r="I200" s="16">
        <v>324</v>
      </c>
      <c r="J200" s="56">
        <v>40085486</v>
      </c>
      <c r="K200" s="17">
        <f t="shared" si="4"/>
        <v>0.34662553423950004</v>
      </c>
      <c r="L200" s="31">
        <v>13894653</v>
      </c>
      <c r="M200" s="32">
        <v>40085486</v>
      </c>
      <c r="O200" s="16" t="s">
        <v>245</v>
      </c>
      <c r="P200" s="16" t="s">
        <v>1196</v>
      </c>
      <c r="Q200" s="16" t="s">
        <v>1197</v>
      </c>
    </row>
    <row r="201" spans="1:17">
      <c r="A201" s="22" t="s">
        <v>1198</v>
      </c>
      <c r="B201" s="16" t="s">
        <v>1199</v>
      </c>
      <c r="C201" s="26" t="s">
        <v>42</v>
      </c>
      <c r="D201" s="22" t="s">
        <v>20</v>
      </c>
      <c r="E201" s="16" t="s">
        <v>1200</v>
      </c>
      <c r="F201" s="36" t="s">
        <v>1201</v>
      </c>
      <c r="G201" s="50" t="s">
        <v>1202</v>
      </c>
      <c r="H201" s="50" t="s">
        <v>131</v>
      </c>
      <c r="I201" s="16">
        <v>318</v>
      </c>
      <c r="J201" s="56">
        <v>92149316</v>
      </c>
      <c r="K201" s="17">
        <f t="shared" si="4"/>
        <v>0.32515331964048438</v>
      </c>
      <c r="L201" s="31">
        <v>29962656</v>
      </c>
      <c r="M201" s="32">
        <v>92149316</v>
      </c>
      <c r="O201" s="16" t="s">
        <v>670</v>
      </c>
      <c r="P201" s="16" t="s">
        <v>1203</v>
      </c>
      <c r="Q201" s="16" t="s">
        <v>1204</v>
      </c>
    </row>
    <row r="202" spans="1:17">
      <c r="A202" s="22" t="s">
        <v>1205</v>
      </c>
      <c r="B202" s="16" t="s">
        <v>1206</v>
      </c>
      <c r="C202" s="26" t="s">
        <v>42</v>
      </c>
      <c r="D202" s="22" t="s">
        <v>20</v>
      </c>
      <c r="E202" s="16" t="s">
        <v>1207</v>
      </c>
      <c r="F202" s="36" t="s">
        <v>1208</v>
      </c>
      <c r="G202" s="50" t="s">
        <v>1209</v>
      </c>
      <c r="H202" s="50" t="s">
        <v>131</v>
      </c>
      <c r="I202" s="16">
        <v>46022</v>
      </c>
      <c r="J202" s="56">
        <v>93453316</v>
      </c>
      <c r="K202" s="17">
        <f t="shared" si="4"/>
        <v>0.33435575469574563</v>
      </c>
      <c r="L202" s="31">
        <v>31246654</v>
      </c>
      <c r="M202" s="32">
        <v>93453316</v>
      </c>
      <c r="O202" s="16" t="s">
        <v>161</v>
      </c>
      <c r="P202" s="16" t="s">
        <v>1210</v>
      </c>
      <c r="Q202" s="16" t="s">
        <v>1211</v>
      </c>
    </row>
    <row r="203" spans="1:17">
      <c r="A203" s="22" t="s">
        <v>1212</v>
      </c>
      <c r="B203" s="16" t="s">
        <v>1213</v>
      </c>
      <c r="C203" s="26" t="s">
        <v>42</v>
      </c>
      <c r="D203" s="22" t="s">
        <v>20</v>
      </c>
      <c r="E203" s="16" t="s">
        <v>1207</v>
      </c>
      <c r="F203" s="36" t="s">
        <v>1214</v>
      </c>
      <c r="G203" s="50" t="s">
        <v>1209</v>
      </c>
      <c r="H203" s="50" t="s">
        <v>131</v>
      </c>
      <c r="I203" s="16">
        <v>205</v>
      </c>
      <c r="J203" s="56">
        <v>93453316</v>
      </c>
      <c r="K203" s="17">
        <f t="shared" si="4"/>
        <v>0.33435575469574563</v>
      </c>
      <c r="L203" s="31">
        <v>31246654</v>
      </c>
      <c r="M203" s="32">
        <v>93453316</v>
      </c>
      <c r="O203" s="16" t="s">
        <v>245</v>
      </c>
      <c r="P203" s="16" t="s">
        <v>1215</v>
      </c>
      <c r="Q203" s="16" t="s">
        <v>1216</v>
      </c>
    </row>
    <row r="204" spans="1:17">
      <c r="A204" s="22" t="s">
        <v>1217</v>
      </c>
      <c r="B204" s="16" t="s">
        <v>1218</v>
      </c>
      <c r="C204" s="26" t="s">
        <v>42</v>
      </c>
      <c r="D204" s="22" t="s">
        <v>20</v>
      </c>
      <c r="E204" s="16" t="s">
        <v>1219</v>
      </c>
      <c r="F204" s="36" t="s">
        <v>1220</v>
      </c>
      <c r="G204" s="50" t="s">
        <v>1010</v>
      </c>
      <c r="H204" s="50" t="s">
        <v>1221</v>
      </c>
      <c r="I204" s="16">
        <v>328</v>
      </c>
      <c r="J204" s="56">
        <v>83999970</v>
      </c>
      <c r="K204" s="17">
        <f t="shared" si="4"/>
        <v>0.36507929705212988</v>
      </c>
      <c r="L204" s="31">
        <v>30666650</v>
      </c>
      <c r="M204" s="32">
        <v>83999970</v>
      </c>
      <c r="O204" s="16" t="s">
        <v>22</v>
      </c>
      <c r="P204" s="16" t="s">
        <v>1222</v>
      </c>
      <c r="Q204" s="16" t="s">
        <v>1223</v>
      </c>
    </row>
    <row r="205" spans="1:17">
      <c r="A205" s="22" t="s">
        <v>1224</v>
      </c>
      <c r="B205" s="16" t="s">
        <v>1225</v>
      </c>
      <c r="C205" s="26" t="s">
        <v>42</v>
      </c>
      <c r="D205" s="22" t="s">
        <v>20</v>
      </c>
      <c r="E205" s="16" t="s">
        <v>158</v>
      </c>
      <c r="F205" s="36" t="s">
        <v>1226</v>
      </c>
      <c r="G205" s="50" t="s">
        <v>1227</v>
      </c>
      <c r="H205" s="50" t="s">
        <v>131</v>
      </c>
      <c r="I205" s="16">
        <v>235</v>
      </c>
      <c r="J205" s="56">
        <v>97342731</v>
      </c>
      <c r="K205" s="17">
        <f t="shared" si="4"/>
        <v>0.27586197473748708</v>
      </c>
      <c r="L205" s="31">
        <v>26853158</v>
      </c>
      <c r="M205" s="32">
        <v>97342731</v>
      </c>
      <c r="N205" s="36">
        <v>1</v>
      </c>
      <c r="O205" s="16" t="s">
        <v>245</v>
      </c>
      <c r="P205" s="59" t="s">
        <v>1228</v>
      </c>
      <c r="Q205" s="16" t="s">
        <v>1229</v>
      </c>
    </row>
    <row r="206" spans="1:17">
      <c r="A206" s="22" t="s">
        <v>1230</v>
      </c>
      <c r="B206" s="16" t="s">
        <v>1231</v>
      </c>
      <c r="C206" s="26" t="s">
        <v>42</v>
      </c>
      <c r="D206" s="22" t="s">
        <v>20</v>
      </c>
      <c r="E206" s="16" t="s">
        <v>1232</v>
      </c>
      <c r="F206" s="36" t="s">
        <v>1233</v>
      </c>
      <c r="G206" s="50" t="s">
        <v>1202</v>
      </c>
      <c r="H206" s="50" t="s">
        <v>1234</v>
      </c>
      <c r="I206" s="16">
        <v>327</v>
      </c>
      <c r="J206" s="56">
        <v>52046646</v>
      </c>
      <c r="K206" s="17">
        <f t="shared" si="4"/>
        <v>0.50236985491822084</v>
      </c>
      <c r="L206" s="31">
        <v>26146666</v>
      </c>
      <c r="M206" s="32">
        <v>52046646</v>
      </c>
      <c r="O206" s="16" t="s">
        <v>161</v>
      </c>
      <c r="P206" s="16" t="s">
        <v>1235</v>
      </c>
      <c r="Q206" s="16" t="s">
        <v>1236</v>
      </c>
    </row>
    <row r="207" spans="1:17">
      <c r="A207" s="22" t="s">
        <v>1237</v>
      </c>
      <c r="B207" s="16" t="s">
        <v>1238</v>
      </c>
      <c r="C207" s="26" t="s">
        <v>42</v>
      </c>
      <c r="D207" s="22" t="s">
        <v>20</v>
      </c>
      <c r="E207" s="16" t="s">
        <v>1239</v>
      </c>
      <c r="F207" s="36" t="s">
        <v>1240</v>
      </c>
      <c r="G207" s="50" t="s">
        <v>871</v>
      </c>
      <c r="H207" s="50" t="s">
        <v>131</v>
      </c>
      <c r="I207" s="16">
        <v>327</v>
      </c>
      <c r="J207" s="56">
        <v>76050000</v>
      </c>
      <c r="K207" s="17">
        <f t="shared" si="4"/>
        <v>0.34769230769230769</v>
      </c>
      <c r="L207" s="31">
        <v>26442000</v>
      </c>
      <c r="M207" s="32">
        <v>76050000</v>
      </c>
      <c r="O207" s="16" t="s">
        <v>161</v>
      </c>
      <c r="P207" s="16" t="s">
        <v>1241</v>
      </c>
      <c r="Q207" s="16" t="s">
        <v>1242</v>
      </c>
    </row>
    <row r="208" spans="1:17">
      <c r="A208" s="22" t="s">
        <v>1243</v>
      </c>
      <c r="B208" s="16" t="s">
        <v>1244</v>
      </c>
      <c r="C208" s="26" t="s">
        <v>42</v>
      </c>
      <c r="D208" s="22" t="s">
        <v>20</v>
      </c>
      <c r="E208" s="16" t="s">
        <v>1245</v>
      </c>
      <c r="F208" s="36" t="s">
        <v>1246</v>
      </c>
      <c r="G208" s="50" t="s">
        <v>1247</v>
      </c>
      <c r="H208" s="50" t="s">
        <v>798</v>
      </c>
      <c r="I208" s="16">
        <v>327</v>
      </c>
      <c r="J208" s="56">
        <v>66080000</v>
      </c>
      <c r="K208" s="17">
        <f t="shared" si="4"/>
        <v>0.34745762711864409</v>
      </c>
      <c r="L208" s="31">
        <v>22960000</v>
      </c>
      <c r="M208" s="32">
        <v>66080000</v>
      </c>
      <c r="O208" s="16" t="s">
        <v>670</v>
      </c>
      <c r="P208" s="16" t="s">
        <v>1248</v>
      </c>
      <c r="Q208" s="16" t="s">
        <v>1249</v>
      </c>
    </row>
    <row r="209" spans="1:17">
      <c r="A209" s="22" t="s">
        <v>1250</v>
      </c>
      <c r="B209" s="16" t="s">
        <v>1251</v>
      </c>
      <c r="C209" s="26" t="s">
        <v>42</v>
      </c>
      <c r="D209" s="22" t="s">
        <v>20</v>
      </c>
      <c r="E209" s="16" t="s">
        <v>285</v>
      </c>
      <c r="F209" s="36" t="s">
        <v>1252</v>
      </c>
      <c r="G209" s="50" t="s">
        <v>1247</v>
      </c>
      <c r="H209" s="50" t="s">
        <v>131</v>
      </c>
      <c r="I209" s="16">
        <v>321</v>
      </c>
      <c r="J209" s="56">
        <v>87966580</v>
      </c>
      <c r="K209" s="17">
        <f t="shared" si="4"/>
        <v>0.34461531868125372</v>
      </c>
      <c r="L209" s="31">
        <v>30314631</v>
      </c>
      <c r="M209" s="32">
        <v>87966580</v>
      </c>
      <c r="O209" s="16" t="s">
        <v>670</v>
      </c>
      <c r="P209" s="16" t="s">
        <v>1253</v>
      </c>
      <c r="Q209" s="16" t="s">
        <v>1254</v>
      </c>
    </row>
    <row r="210" spans="1:17">
      <c r="A210" s="22" t="s">
        <v>1255</v>
      </c>
      <c r="B210" s="16" t="s">
        <v>1256</v>
      </c>
      <c r="C210" s="26" t="s">
        <v>42</v>
      </c>
      <c r="D210" s="22" t="s">
        <v>20</v>
      </c>
      <c r="E210" s="16" t="s">
        <v>1038</v>
      </c>
      <c r="F210" s="36" t="s">
        <v>1257</v>
      </c>
      <c r="G210" s="50" t="s">
        <v>1247</v>
      </c>
      <c r="H210" s="50" t="s">
        <v>131</v>
      </c>
      <c r="I210" s="16">
        <v>320</v>
      </c>
      <c r="J210" s="56">
        <v>87966580</v>
      </c>
      <c r="K210" s="17">
        <f t="shared" si="4"/>
        <v>0.34461531868125372</v>
      </c>
      <c r="L210" s="31">
        <v>30314631</v>
      </c>
      <c r="M210" s="32">
        <v>87966580</v>
      </c>
      <c r="O210" s="16" t="s">
        <v>670</v>
      </c>
      <c r="P210" s="16" t="s">
        <v>1258</v>
      </c>
      <c r="Q210" s="16" t="s">
        <v>1259</v>
      </c>
    </row>
    <row r="211" spans="1:17">
      <c r="A211" s="22" t="s">
        <v>1260</v>
      </c>
      <c r="B211" s="16" t="s">
        <v>1261</v>
      </c>
      <c r="C211" s="26" t="s">
        <v>42</v>
      </c>
      <c r="D211" s="22" t="s">
        <v>20</v>
      </c>
      <c r="E211" s="16" t="s">
        <v>1262</v>
      </c>
      <c r="F211" s="36" t="s">
        <v>1263</v>
      </c>
      <c r="G211" s="50" t="s">
        <v>1247</v>
      </c>
      <c r="H211" s="50" t="s">
        <v>131</v>
      </c>
      <c r="I211" s="16">
        <v>328</v>
      </c>
      <c r="J211" s="56">
        <v>152100000</v>
      </c>
      <c r="K211" s="17">
        <f t="shared" si="4"/>
        <v>0.3446153846153846</v>
      </c>
      <c r="L211" s="31">
        <v>52416000</v>
      </c>
      <c r="M211" s="32">
        <v>152100000</v>
      </c>
      <c r="N211" s="36">
        <v>1</v>
      </c>
      <c r="O211" s="16" t="s">
        <v>132</v>
      </c>
      <c r="P211" s="16" t="s">
        <v>1264</v>
      </c>
      <c r="Q211" s="16" t="s">
        <v>1265</v>
      </c>
    </row>
    <row r="212" spans="1:17">
      <c r="A212" s="22" t="s">
        <v>1266</v>
      </c>
      <c r="B212" s="16" t="s">
        <v>1267</v>
      </c>
      <c r="C212" s="26" t="s">
        <v>42</v>
      </c>
      <c r="D212" s="22" t="s">
        <v>20</v>
      </c>
      <c r="E212" s="16" t="s">
        <v>1262</v>
      </c>
      <c r="F212" s="36" t="s">
        <v>1268</v>
      </c>
      <c r="G212" s="50" t="s">
        <v>1202</v>
      </c>
      <c r="H212" s="50" t="s">
        <v>131</v>
      </c>
      <c r="I212" s="16">
        <v>322</v>
      </c>
      <c r="J212" s="56">
        <v>152100000</v>
      </c>
      <c r="K212" s="17">
        <f t="shared" si="4"/>
        <v>0.32615384615384613</v>
      </c>
      <c r="L212" s="31">
        <v>49608000</v>
      </c>
      <c r="M212" s="32">
        <v>152100000</v>
      </c>
      <c r="O212" s="16" t="s">
        <v>161</v>
      </c>
      <c r="P212" s="16" t="s">
        <v>1269</v>
      </c>
      <c r="Q212" s="16" t="s">
        <v>1270</v>
      </c>
    </row>
    <row r="213" spans="1:17">
      <c r="A213" s="22" t="s">
        <v>1271</v>
      </c>
      <c r="B213" s="16" t="s">
        <v>1272</v>
      </c>
      <c r="C213" s="26" t="s">
        <v>42</v>
      </c>
      <c r="D213" s="22" t="s">
        <v>20</v>
      </c>
      <c r="E213" s="16" t="s">
        <v>1262</v>
      </c>
      <c r="F213" s="36" t="s">
        <v>1273</v>
      </c>
      <c r="G213" s="50" t="s">
        <v>1274</v>
      </c>
      <c r="H213" s="50" t="s">
        <v>131</v>
      </c>
      <c r="I213" s="16">
        <v>314</v>
      </c>
      <c r="J213" s="56">
        <v>152100000</v>
      </c>
      <c r="K213" s="17">
        <f t="shared" si="4"/>
        <v>0.32307692307692309</v>
      </c>
      <c r="L213" s="31">
        <v>49140000</v>
      </c>
      <c r="M213" s="32">
        <v>152100000</v>
      </c>
      <c r="O213" s="16" t="s">
        <v>161</v>
      </c>
      <c r="P213" s="16" t="s">
        <v>1275</v>
      </c>
      <c r="Q213" s="16" t="s">
        <v>1276</v>
      </c>
    </row>
    <row r="214" spans="1:17">
      <c r="A214" s="22" t="s">
        <v>1277</v>
      </c>
      <c r="B214" s="16" t="s">
        <v>1278</v>
      </c>
      <c r="C214" s="26" t="s">
        <v>42</v>
      </c>
      <c r="D214" s="22" t="s">
        <v>20</v>
      </c>
      <c r="E214" s="16" t="s">
        <v>1279</v>
      </c>
      <c r="F214" s="36" t="s">
        <v>1280</v>
      </c>
      <c r="G214" s="50" t="s">
        <v>871</v>
      </c>
      <c r="H214" s="50" t="s">
        <v>131</v>
      </c>
      <c r="I214" s="16">
        <v>313</v>
      </c>
      <c r="J214" s="56">
        <v>94122000</v>
      </c>
      <c r="K214" s="17">
        <f t="shared" si="4"/>
        <v>0.34876543209876543</v>
      </c>
      <c r="L214" s="31">
        <v>32826500</v>
      </c>
      <c r="M214" s="32">
        <v>94122000</v>
      </c>
      <c r="O214" s="16" t="s">
        <v>161</v>
      </c>
      <c r="P214" s="16" t="s">
        <v>1281</v>
      </c>
      <c r="Q214" s="16" t="s">
        <v>1282</v>
      </c>
    </row>
    <row r="215" spans="1:17">
      <c r="A215" s="22" t="s">
        <v>1283</v>
      </c>
      <c r="B215" s="16" t="s">
        <v>1284</v>
      </c>
      <c r="C215" s="26" t="s">
        <v>42</v>
      </c>
      <c r="D215" s="22" t="s">
        <v>20</v>
      </c>
      <c r="E215" s="16" t="s">
        <v>1285</v>
      </c>
      <c r="F215" s="36" t="s">
        <v>1286</v>
      </c>
      <c r="G215" s="50" t="s">
        <v>1287</v>
      </c>
      <c r="H215" s="50" t="s">
        <v>131</v>
      </c>
      <c r="I215" s="16">
        <v>315</v>
      </c>
      <c r="J215" s="56">
        <v>59216659</v>
      </c>
      <c r="K215" s="17">
        <f t="shared" si="4"/>
        <v>0.17956642910232407</v>
      </c>
      <c r="L215" s="31">
        <v>10633324</v>
      </c>
      <c r="M215" s="32">
        <v>59216659</v>
      </c>
      <c r="N215" s="36">
        <v>1</v>
      </c>
      <c r="O215" s="16" t="s">
        <v>161</v>
      </c>
      <c r="P215" s="16" t="s">
        <v>1288</v>
      </c>
      <c r="Q215" s="16" t="s">
        <v>1289</v>
      </c>
    </row>
    <row r="216" spans="1:17">
      <c r="A216" s="22" t="s">
        <v>1290</v>
      </c>
      <c r="B216" s="16" t="s">
        <v>1291</v>
      </c>
      <c r="C216" s="26" t="s">
        <v>42</v>
      </c>
      <c r="D216" s="22" t="s">
        <v>20</v>
      </c>
      <c r="E216" s="16" t="s">
        <v>1285</v>
      </c>
      <c r="F216" s="36" t="s">
        <v>1292</v>
      </c>
      <c r="G216" s="50" t="s">
        <v>1293</v>
      </c>
      <c r="H216" s="50" t="s">
        <v>131</v>
      </c>
      <c r="I216" s="16">
        <v>229</v>
      </c>
      <c r="J216" s="56">
        <v>59216659</v>
      </c>
      <c r="K216" s="17">
        <f t="shared" si="4"/>
        <v>0.30650158766978058</v>
      </c>
      <c r="L216" s="31">
        <v>18150000</v>
      </c>
      <c r="M216" s="32">
        <v>59216659</v>
      </c>
      <c r="O216" s="16" t="s">
        <v>670</v>
      </c>
      <c r="P216" s="16" t="s">
        <v>1294</v>
      </c>
      <c r="Q216" s="16" t="s">
        <v>1295</v>
      </c>
    </row>
    <row r="217" spans="1:17">
      <c r="A217" s="22" t="s">
        <v>1296</v>
      </c>
      <c r="B217" s="16" t="s">
        <v>1297</v>
      </c>
      <c r="C217" s="26" t="s">
        <v>42</v>
      </c>
      <c r="D217" s="22" t="s">
        <v>20</v>
      </c>
      <c r="E217" s="16" t="s">
        <v>1285</v>
      </c>
      <c r="F217" s="36" t="s">
        <v>1298</v>
      </c>
      <c r="G217" s="50" t="s">
        <v>784</v>
      </c>
      <c r="H217" s="50" t="s">
        <v>131</v>
      </c>
      <c r="I217" s="16">
        <v>327</v>
      </c>
      <c r="J217" s="56">
        <v>59216659</v>
      </c>
      <c r="K217" s="17">
        <f t="shared" si="4"/>
        <v>0.30340556700437965</v>
      </c>
      <c r="L217" s="31">
        <v>17966664</v>
      </c>
      <c r="M217" s="32">
        <v>59216659</v>
      </c>
      <c r="O217" s="16" t="s">
        <v>670</v>
      </c>
      <c r="P217" s="16" t="s">
        <v>1299</v>
      </c>
      <c r="Q217" s="16" t="s">
        <v>1295</v>
      </c>
    </row>
    <row r="218" spans="1:17">
      <c r="A218" s="22" t="s">
        <v>1300</v>
      </c>
      <c r="B218" s="16" t="s">
        <v>1301</v>
      </c>
      <c r="C218" s="26" t="s">
        <v>42</v>
      </c>
      <c r="D218" s="22" t="s">
        <v>20</v>
      </c>
      <c r="E218" s="16" t="s">
        <v>158</v>
      </c>
      <c r="F218" s="36" t="s">
        <v>1302</v>
      </c>
      <c r="G218" s="50" t="s">
        <v>1303</v>
      </c>
      <c r="H218" s="50" t="s">
        <v>131</v>
      </c>
      <c r="I218" s="16">
        <v>322</v>
      </c>
      <c r="J218" s="56">
        <v>105734350</v>
      </c>
      <c r="K218" s="17">
        <f t="shared" si="4"/>
        <v>0.3174603428308776</v>
      </c>
      <c r="L218" s="31">
        <v>33566463</v>
      </c>
      <c r="M218" s="32">
        <v>105734350</v>
      </c>
      <c r="O218" s="16" t="s">
        <v>670</v>
      </c>
      <c r="P218" s="16" t="s">
        <v>1304</v>
      </c>
      <c r="Q218" s="16" t="s">
        <v>1305</v>
      </c>
    </row>
    <row r="219" spans="1:17">
      <c r="A219" s="22" t="s">
        <v>1306</v>
      </c>
      <c r="B219" s="16" t="s">
        <v>1307</v>
      </c>
      <c r="C219" s="26" t="s">
        <v>42</v>
      </c>
      <c r="D219" s="22" t="s">
        <v>20</v>
      </c>
      <c r="E219" s="16" t="s">
        <v>1308</v>
      </c>
      <c r="F219" s="36" t="s">
        <v>1309</v>
      </c>
      <c r="G219" s="50" t="s">
        <v>1202</v>
      </c>
      <c r="H219" s="50" t="s">
        <v>1310</v>
      </c>
      <c r="I219" s="16">
        <v>322</v>
      </c>
      <c r="J219" s="56">
        <v>8100000</v>
      </c>
      <c r="K219" s="17">
        <f t="shared" si="4"/>
        <v>0</v>
      </c>
      <c r="L219" s="31">
        <v>0</v>
      </c>
      <c r="M219" s="32">
        <v>8100000</v>
      </c>
      <c r="N219" s="36">
        <v>1</v>
      </c>
      <c r="O219" s="16" t="s">
        <v>670</v>
      </c>
      <c r="P219" s="16" t="s">
        <v>1311</v>
      </c>
      <c r="Q219" s="16" t="s">
        <v>1312</v>
      </c>
    </row>
    <row r="220" spans="1:17">
      <c r="A220" s="22" t="s">
        <v>1313</v>
      </c>
      <c r="B220" s="16" t="s">
        <v>1314</v>
      </c>
      <c r="C220" s="26" t="s">
        <v>42</v>
      </c>
      <c r="D220" s="22" t="s">
        <v>20</v>
      </c>
      <c r="E220" s="16" t="s">
        <v>1308</v>
      </c>
      <c r="F220" s="36" t="s">
        <v>1315</v>
      </c>
      <c r="G220" s="50" t="s">
        <v>1247</v>
      </c>
      <c r="H220" s="50" t="s">
        <v>131</v>
      </c>
      <c r="I220" s="16">
        <v>317</v>
      </c>
      <c r="J220" s="56">
        <v>97200000</v>
      </c>
      <c r="K220" s="17">
        <f t="shared" si="4"/>
        <v>0.34567901234567899</v>
      </c>
      <c r="L220" s="31">
        <v>33600000</v>
      </c>
      <c r="M220" s="32">
        <v>97200000</v>
      </c>
      <c r="N220" s="36">
        <v>1</v>
      </c>
      <c r="O220" s="16" t="s">
        <v>132</v>
      </c>
      <c r="P220" s="16" t="s">
        <v>1316</v>
      </c>
      <c r="Q220" s="16" t="s">
        <v>1317</v>
      </c>
    </row>
    <row r="221" spans="1:17">
      <c r="A221" s="22" t="s">
        <v>1318</v>
      </c>
      <c r="B221" s="16" t="s">
        <v>1319</v>
      </c>
      <c r="C221" s="26" t="s">
        <v>42</v>
      </c>
      <c r="D221" s="22" t="s">
        <v>20</v>
      </c>
      <c r="E221" s="16" t="s">
        <v>1320</v>
      </c>
      <c r="F221" s="36" t="s">
        <v>1321</v>
      </c>
      <c r="G221" s="50" t="s">
        <v>1287</v>
      </c>
      <c r="H221" s="50" t="s">
        <v>131</v>
      </c>
      <c r="I221" s="16">
        <v>322</v>
      </c>
      <c r="J221" s="56">
        <v>97200000</v>
      </c>
      <c r="K221" s="17">
        <f t="shared" si="4"/>
        <v>0.33024691358024694</v>
      </c>
      <c r="L221" s="31">
        <v>32100000</v>
      </c>
      <c r="M221" s="32">
        <v>97200000</v>
      </c>
      <c r="O221" s="16" t="s">
        <v>22</v>
      </c>
      <c r="P221" s="16" t="s">
        <v>1322</v>
      </c>
      <c r="Q221" s="16" t="s">
        <v>1323</v>
      </c>
    </row>
    <row r="222" spans="1:17">
      <c r="A222" s="22" t="s">
        <v>1324</v>
      </c>
      <c r="B222" s="16" t="s">
        <v>1325</v>
      </c>
      <c r="C222" s="26" t="s">
        <v>42</v>
      </c>
      <c r="D222" s="22" t="s">
        <v>20</v>
      </c>
      <c r="E222" s="16" t="s">
        <v>1320</v>
      </c>
      <c r="F222" s="36" t="s">
        <v>1326</v>
      </c>
      <c r="G222" s="50" t="s">
        <v>1287</v>
      </c>
      <c r="H222" s="50" t="s">
        <v>131</v>
      </c>
      <c r="I222" s="16">
        <v>321</v>
      </c>
      <c r="J222" s="56">
        <v>97200000</v>
      </c>
      <c r="K222" s="17">
        <f t="shared" si="4"/>
        <v>0.33024691358024694</v>
      </c>
      <c r="L222" s="31">
        <v>32100000</v>
      </c>
      <c r="M222" s="32">
        <v>97200000</v>
      </c>
      <c r="N222" s="36">
        <v>1</v>
      </c>
      <c r="O222" s="16" t="s">
        <v>161</v>
      </c>
      <c r="P222" s="16" t="s">
        <v>1327</v>
      </c>
      <c r="Q222" s="16" t="s">
        <v>1328</v>
      </c>
    </row>
    <row r="223" spans="1:17">
      <c r="A223" s="22" t="s">
        <v>1329</v>
      </c>
      <c r="B223" s="16" t="s">
        <v>1330</v>
      </c>
      <c r="C223" s="26" t="s">
        <v>42</v>
      </c>
      <c r="D223" s="22" t="s">
        <v>20</v>
      </c>
      <c r="E223" s="16" t="s">
        <v>1331</v>
      </c>
      <c r="F223" s="36" t="s">
        <v>1332</v>
      </c>
      <c r="G223" s="50" t="s">
        <v>1333</v>
      </c>
      <c r="H223" s="50" t="s">
        <v>131</v>
      </c>
      <c r="I223" s="16">
        <v>313</v>
      </c>
      <c r="J223" s="56">
        <v>63600000</v>
      </c>
      <c r="K223" s="17">
        <f t="shared" si="4"/>
        <v>0</v>
      </c>
      <c r="L223" s="31">
        <v>0</v>
      </c>
      <c r="M223" s="32">
        <v>63600000</v>
      </c>
      <c r="O223" s="16" t="s">
        <v>161</v>
      </c>
      <c r="P223" s="16" t="s">
        <v>1322</v>
      </c>
      <c r="Q223" s="16" t="s">
        <v>1334</v>
      </c>
    </row>
    <row r="224" spans="1:17">
      <c r="A224" s="22" t="s">
        <v>1335</v>
      </c>
      <c r="B224" s="16" t="s">
        <v>1336</v>
      </c>
      <c r="C224" s="26" t="s">
        <v>42</v>
      </c>
      <c r="D224" s="22" t="s">
        <v>20</v>
      </c>
      <c r="E224" s="16" t="s">
        <v>1337</v>
      </c>
      <c r="F224" s="36" t="s">
        <v>1338</v>
      </c>
      <c r="G224" s="50" t="s">
        <v>1287</v>
      </c>
      <c r="H224" s="50" t="s">
        <v>131</v>
      </c>
      <c r="I224" s="16">
        <v>307</v>
      </c>
      <c r="J224" s="56">
        <v>74178000</v>
      </c>
      <c r="K224" s="17">
        <f t="shared" si="4"/>
        <v>0.33753943217665616</v>
      </c>
      <c r="L224" s="31">
        <v>25038000</v>
      </c>
      <c r="M224" s="32">
        <v>74178000</v>
      </c>
      <c r="N224" s="36">
        <v>1</v>
      </c>
      <c r="O224" s="16" t="s">
        <v>245</v>
      </c>
      <c r="P224" s="16" t="s">
        <v>1327</v>
      </c>
      <c r="Q224" s="16" t="s">
        <v>1339</v>
      </c>
    </row>
    <row r="225" spans="1:17">
      <c r="A225" s="22" t="s">
        <v>1340</v>
      </c>
      <c r="B225" s="16" t="s">
        <v>1341</v>
      </c>
      <c r="C225" s="26" t="s">
        <v>42</v>
      </c>
      <c r="D225" s="22" t="s">
        <v>20</v>
      </c>
      <c r="E225" s="16" t="s">
        <v>1342</v>
      </c>
      <c r="F225" s="36" t="s">
        <v>1343</v>
      </c>
      <c r="G225" s="50" t="s">
        <v>1202</v>
      </c>
      <c r="H225" s="50" t="s">
        <v>131</v>
      </c>
      <c r="I225" s="16">
        <v>46022</v>
      </c>
      <c r="J225" s="56">
        <v>45707537</v>
      </c>
      <c r="K225" s="17">
        <f t="shared" si="4"/>
        <v>0.32817344763074852</v>
      </c>
      <c r="L225" s="31">
        <v>15000000</v>
      </c>
      <c r="M225" s="32">
        <v>45707537</v>
      </c>
      <c r="O225" s="16" t="s">
        <v>245</v>
      </c>
      <c r="P225" s="59" t="s">
        <v>1344</v>
      </c>
      <c r="Q225" s="16" t="s">
        <v>1345</v>
      </c>
    </row>
    <row r="226" spans="1:17">
      <c r="A226" s="22" t="s">
        <v>1346</v>
      </c>
      <c r="B226" s="16" t="s">
        <v>1347</v>
      </c>
      <c r="C226" s="25" t="s">
        <v>42</v>
      </c>
      <c r="D226" s="22" t="s">
        <v>20</v>
      </c>
      <c r="E226" s="16" t="s">
        <v>1348</v>
      </c>
      <c r="F226" s="36" t="s">
        <v>1349</v>
      </c>
      <c r="G226" s="50" t="s">
        <v>784</v>
      </c>
      <c r="H226" s="50" t="s">
        <v>131</v>
      </c>
      <c r="I226" s="16">
        <v>216</v>
      </c>
      <c r="J226" s="57">
        <v>85801252</v>
      </c>
      <c r="K226" s="17">
        <f t="shared" si="4"/>
        <v>0.39116705429892795</v>
      </c>
      <c r="L226" s="31">
        <v>33562623</v>
      </c>
      <c r="M226" s="32">
        <v>85801252</v>
      </c>
      <c r="O226" s="16" t="s">
        <v>245</v>
      </c>
      <c r="P226" s="59" t="s">
        <v>1350</v>
      </c>
      <c r="Q226" s="16" t="s">
        <v>1351</v>
      </c>
    </row>
    <row r="227" spans="1:17">
      <c r="A227" s="22" t="s">
        <v>1352</v>
      </c>
      <c r="B227" s="16" t="s">
        <v>1353</v>
      </c>
      <c r="C227" s="26" t="s">
        <v>42</v>
      </c>
      <c r="D227" s="22" t="s">
        <v>20</v>
      </c>
      <c r="E227" s="16" t="s">
        <v>1354</v>
      </c>
      <c r="F227" s="36" t="s">
        <v>1355</v>
      </c>
      <c r="G227" s="50" t="s">
        <v>1082</v>
      </c>
      <c r="H227" s="50" t="s">
        <v>630</v>
      </c>
      <c r="I227" s="16">
        <v>216</v>
      </c>
      <c r="J227" s="56">
        <v>168133642</v>
      </c>
      <c r="K227" s="17">
        <f t="shared" si="4"/>
        <v>0.35179151118370466</v>
      </c>
      <c r="L227" s="31">
        <v>59147988</v>
      </c>
      <c r="M227" s="32">
        <v>168133642</v>
      </c>
      <c r="O227" s="16" t="s">
        <v>245</v>
      </c>
      <c r="P227" s="59" t="s">
        <v>1356</v>
      </c>
      <c r="Q227" s="16" t="s">
        <v>1357</v>
      </c>
    </row>
    <row r="228" spans="1:17">
      <c r="A228" s="22" t="s">
        <v>1358</v>
      </c>
      <c r="B228" s="16" t="s">
        <v>1359</v>
      </c>
      <c r="C228" s="26" t="s">
        <v>42</v>
      </c>
      <c r="D228" s="22" t="s">
        <v>20</v>
      </c>
      <c r="E228" s="16" t="s">
        <v>681</v>
      </c>
      <c r="F228" s="36" t="s">
        <v>1360</v>
      </c>
      <c r="G228" s="50">
        <v>45719</v>
      </c>
      <c r="H228" s="50" t="s">
        <v>131</v>
      </c>
      <c r="I228" s="16">
        <v>306</v>
      </c>
      <c r="J228" s="56">
        <v>103684000</v>
      </c>
      <c r="K228" s="17">
        <f t="shared" si="4"/>
        <v>0.27639751552795033</v>
      </c>
      <c r="L228" s="31">
        <v>28658000</v>
      </c>
      <c r="M228" s="32">
        <v>103684000</v>
      </c>
      <c r="N228" s="36">
        <v>1</v>
      </c>
      <c r="O228" s="16" t="s">
        <v>245</v>
      </c>
      <c r="P228" s="59" t="s">
        <v>1361</v>
      </c>
      <c r="Q228" s="16" t="s">
        <v>1362</v>
      </c>
    </row>
    <row r="229" spans="1:17">
      <c r="A229" s="22" t="s">
        <v>1363</v>
      </c>
      <c r="B229" s="16" t="s">
        <v>1364</v>
      </c>
      <c r="C229" s="26" t="s">
        <v>42</v>
      </c>
      <c r="D229" s="22" t="s">
        <v>20</v>
      </c>
      <c r="E229" s="16" t="s">
        <v>681</v>
      </c>
      <c r="F229" s="36" t="s">
        <v>1365</v>
      </c>
      <c r="G229" s="50" t="s">
        <v>1366</v>
      </c>
      <c r="H229" s="50" t="s">
        <v>798</v>
      </c>
      <c r="I229" s="16">
        <v>315</v>
      </c>
      <c r="J229" s="56">
        <v>74704000</v>
      </c>
      <c r="K229" s="17">
        <f t="shared" si="4"/>
        <v>0.40086206896551724</v>
      </c>
      <c r="L229" s="31">
        <v>29946000</v>
      </c>
      <c r="M229" s="32">
        <v>74704000</v>
      </c>
      <c r="O229" s="16" t="s">
        <v>670</v>
      </c>
      <c r="P229" s="59" t="s">
        <v>1367</v>
      </c>
      <c r="Q229" s="16" t="s">
        <v>1368</v>
      </c>
    </row>
    <row r="230" spans="1:17">
      <c r="A230" s="22" t="s">
        <v>1369</v>
      </c>
      <c r="B230" s="16" t="s">
        <v>1370</v>
      </c>
      <c r="C230" s="26" t="s">
        <v>42</v>
      </c>
      <c r="D230" s="22" t="s">
        <v>20</v>
      </c>
      <c r="E230" s="16" t="s">
        <v>681</v>
      </c>
      <c r="F230" s="36" t="s">
        <v>1371</v>
      </c>
      <c r="G230" s="50" t="s">
        <v>1366</v>
      </c>
      <c r="H230" s="50" t="s">
        <v>798</v>
      </c>
      <c r="I230" s="16">
        <v>314</v>
      </c>
      <c r="J230" s="56">
        <v>74704000</v>
      </c>
      <c r="K230" s="17">
        <f t="shared" si="4"/>
        <v>0.40086206896551724</v>
      </c>
      <c r="L230" s="31">
        <v>29946000</v>
      </c>
      <c r="M230" s="32">
        <v>74704000</v>
      </c>
      <c r="O230" s="16" t="s">
        <v>670</v>
      </c>
      <c r="P230" s="59" t="s">
        <v>1372</v>
      </c>
      <c r="Q230" s="16" t="s">
        <v>1373</v>
      </c>
    </row>
    <row r="231" spans="1:17">
      <c r="A231" s="22" t="s">
        <v>1374</v>
      </c>
      <c r="B231" s="16" t="s">
        <v>1375</v>
      </c>
      <c r="C231" s="26" t="s">
        <v>42</v>
      </c>
      <c r="D231" s="16" t="s">
        <v>996</v>
      </c>
      <c r="E231" s="16" t="s">
        <v>1376</v>
      </c>
      <c r="F231" s="36" t="s">
        <v>1377</v>
      </c>
      <c r="G231" s="50" t="s">
        <v>1287</v>
      </c>
      <c r="H231" s="50" t="s">
        <v>630</v>
      </c>
      <c r="I231" s="16">
        <v>292</v>
      </c>
      <c r="J231" s="56">
        <v>6985000</v>
      </c>
      <c r="K231" s="17">
        <f t="shared" si="4"/>
        <v>7.3729420186113101E-2</v>
      </c>
      <c r="L231" s="31">
        <v>515000</v>
      </c>
      <c r="M231" s="32">
        <v>6985000</v>
      </c>
      <c r="O231" s="16" t="s">
        <v>245</v>
      </c>
      <c r="Q231" s="16" t="s">
        <v>1378</v>
      </c>
    </row>
    <row r="232" spans="1:17">
      <c r="A232" s="22" t="s">
        <v>1379</v>
      </c>
      <c r="B232" s="16" t="s">
        <v>1380</v>
      </c>
      <c r="C232" s="26" t="s">
        <v>42</v>
      </c>
      <c r="D232" s="22" t="s">
        <v>20</v>
      </c>
      <c r="E232" s="16" t="s">
        <v>1381</v>
      </c>
      <c r="F232" s="36" t="s">
        <v>1382</v>
      </c>
      <c r="G232" s="50" t="s">
        <v>1209</v>
      </c>
      <c r="H232" s="50" t="s">
        <v>153</v>
      </c>
      <c r="I232" s="16">
        <v>316</v>
      </c>
      <c r="J232" s="56">
        <v>74864970</v>
      </c>
      <c r="K232" s="17">
        <f t="shared" si="4"/>
        <v>0.34603171550058726</v>
      </c>
      <c r="L232" s="31">
        <v>25905654</v>
      </c>
      <c r="M232" s="32">
        <v>74864970</v>
      </c>
      <c r="N232" s="36">
        <v>1</v>
      </c>
      <c r="O232" s="16" t="s">
        <v>670</v>
      </c>
      <c r="P232" s="62" t="s">
        <v>1383</v>
      </c>
      <c r="Q232" s="16" t="s">
        <v>1384</v>
      </c>
    </row>
    <row r="233" spans="1:17">
      <c r="A233" s="22" t="s">
        <v>1385</v>
      </c>
      <c r="B233" s="16" t="s">
        <v>1386</v>
      </c>
      <c r="C233" s="26" t="s">
        <v>42</v>
      </c>
      <c r="D233" s="22" t="s">
        <v>20</v>
      </c>
      <c r="E233" s="16" t="s">
        <v>1387</v>
      </c>
      <c r="F233" s="36" t="s">
        <v>1388</v>
      </c>
      <c r="G233" s="50" t="s">
        <v>1082</v>
      </c>
      <c r="H233" s="50" t="s">
        <v>153</v>
      </c>
      <c r="I233" s="16">
        <v>313</v>
      </c>
      <c r="J233" s="56">
        <v>51643998</v>
      </c>
      <c r="K233" s="17">
        <f t="shared" si="4"/>
        <v>0.3428572086924796</v>
      </c>
      <c r="L233" s="31">
        <v>17706517</v>
      </c>
      <c r="M233" s="32">
        <v>51643998</v>
      </c>
      <c r="O233" s="16" t="s">
        <v>670</v>
      </c>
      <c r="P233" s="62" t="s">
        <v>1389</v>
      </c>
      <c r="Q233" s="16" t="s">
        <v>1390</v>
      </c>
    </row>
    <row r="234" spans="1:17">
      <c r="A234" s="22" t="s">
        <v>1391</v>
      </c>
      <c r="B234" s="16" t="s">
        <v>1392</v>
      </c>
      <c r="C234" s="26" t="s">
        <v>42</v>
      </c>
      <c r="D234" s="22" t="s">
        <v>20</v>
      </c>
      <c r="E234" s="16" t="s">
        <v>681</v>
      </c>
      <c r="F234" s="36" t="s">
        <v>1393</v>
      </c>
      <c r="G234" s="50" t="s">
        <v>1394</v>
      </c>
      <c r="H234" s="50" t="s">
        <v>394</v>
      </c>
      <c r="I234" s="16">
        <v>320</v>
      </c>
      <c r="J234" s="56">
        <v>92736000</v>
      </c>
      <c r="K234" s="17">
        <f t="shared" si="4"/>
        <v>0.35069444444444442</v>
      </c>
      <c r="L234" s="31">
        <v>32522000</v>
      </c>
      <c r="M234" s="32">
        <v>92736000</v>
      </c>
      <c r="O234" s="16" t="s">
        <v>670</v>
      </c>
      <c r="P234" s="62" t="s">
        <v>1395</v>
      </c>
      <c r="Q234" s="16" t="s">
        <v>1396</v>
      </c>
    </row>
    <row r="235" spans="1:17">
      <c r="A235" s="22" t="s">
        <v>1397</v>
      </c>
      <c r="B235" s="16" t="s">
        <v>1398</v>
      </c>
      <c r="C235" s="26" t="s">
        <v>42</v>
      </c>
      <c r="D235" s="22" t="s">
        <v>20</v>
      </c>
      <c r="E235" s="16" t="s">
        <v>1399</v>
      </c>
      <c r="F235" s="36" t="s">
        <v>1400</v>
      </c>
      <c r="G235" s="50" t="s">
        <v>1274</v>
      </c>
      <c r="H235" s="50" t="s">
        <v>82</v>
      </c>
      <c r="I235" s="16">
        <v>322</v>
      </c>
      <c r="J235" s="56">
        <v>94500000</v>
      </c>
      <c r="K235" s="17">
        <f t="shared" si="4"/>
        <v>0.23809523809523808</v>
      </c>
      <c r="L235" s="31">
        <v>22500000</v>
      </c>
      <c r="M235" s="32">
        <v>94500000</v>
      </c>
      <c r="O235" s="16" t="s">
        <v>670</v>
      </c>
      <c r="P235" s="62" t="s">
        <v>1401</v>
      </c>
      <c r="Q235" s="16" t="s">
        <v>1402</v>
      </c>
    </row>
    <row r="236" spans="1:17">
      <c r="A236" s="22" t="s">
        <v>1403</v>
      </c>
      <c r="B236" s="16" t="s">
        <v>1404</v>
      </c>
      <c r="C236" s="26" t="s">
        <v>42</v>
      </c>
      <c r="D236" s="22" t="s">
        <v>20</v>
      </c>
      <c r="E236" s="16" t="s">
        <v>1405</v>
      </c>
      <c r="F236" s="36" t="s">
        <v>1406</v>
      </c>
      <c r="G236" s="50" t="s">
        <v>784</v>
      </c>
      <c r="H236" s="50" t="s">
        <v>131</v>
      </c>
      <c r="I236" s="16">
        <v>284</v>
      </c>
      <c r="J236" s="56">
        <v>52135852</v>
      </c>
      <c r="K236" s="17">
        <f t="shared" si="4"/>
        <v>0.11949682916853455</v>
      </c>
      <c r="L236" s="31">
        <v>6230069</v>
      </c>
      <c r="M236" s="32">
        <v>52135852</v>
      </c>
      <c r="N236" s="36">
        <v>1</v>
      </c>
      <c r="O236" s="16" t="s">
        <v>245</v>
      </c>
      <c r="P236" s="62" t="s">
        <v>1407</v>
      </c>
      <c r="Q236" s="16" t="s">
        <v>1408</v>
      </c>
    </row>
    <row r="237" spans="1:17">
      <c r="A237" s="22" t="s">
        <v>1409</v>
      </c>
      <c r="B237" s="16" t="s">
        <v>1410</v>
      </c>
      <c r="C237" s="26" t="s">
        <v>42</v>
      </c>
      <c r="D237" s="22" t="s">
        <v>20</v>
      </c>
      <c r="E237" s="16" t="s">
        <v>1411</v>
      </c>
      <c r="F237" s="36" t="s">
        <v>1412</v>
      </c>
      <c r="G237" s="50" t="s">
        <v>1274</v>
      </c>
      <c r="H237" s="50" t="s">
        <v>131</v>
      </c>
      <c r="I237" s="16">
        <v>314</v>
      </c>
      <c r="J237" s="56">
        <v>45618224</v>
      </c>
      <c r="K237" s="17">
        <f t="shared" si="4"/>
        <v>0.33018856674472902</v>
      </c>
      <c r="L237" s="31">
        <v>15062616</v>
      </c>
      <c r="M237" s="32">
        <v>45618224</v>
      </c>
      <c r="O237" s="16" t="s">
        <v>161</v>
      </c>
      <c r="P237" s="62" t="s">
        <v>1413</v>
      </c>
      <c r="Q237" s="16" t="s">
        <v>1414</v>
      </c>
    </row>
    <row r="238" spans="1:17">
      <c r="A238" s="22" t="s">
        <v>1415</v>
      </c>
      <c r="B238" s="16" t="s">
        <v>1416</v>
      </c>
      <c r="C238" s="26" t="s">
        <v>42</v>
      </c>
      <c r="D238" s="16" t="s">
        <v>996</v>
      </c>
      <c r="E238" s="16" t="s">
        <v>1417</v>
      </c>
      <c r="F238" s="36" t="s">
        <v>1418</v>
      </c>
      <c r="G238" s="50" t="s">
        <v>1287</v>
      </c>
      <c r="H238" s="50" t="s">
        <v>131</v>
      </c>
      <c r="I238" s="16">
        <v>39</v>
      </c>
      <c r="J238" s="56">
        <v>52135852</v>
      </c>
      <c r="K238" s="17">
        <f t="shared" si="4"/>
        <v>0.33647793844435497</v>
      </c>
      <c r="L238" s="31">
        <v>17542564</v>
      </c>
      <c r="M238" s="32">
        <v>52135852</v>
      </c>
      <c r="O238" s="16" t="s">
        <v>245</v>
      </c>
      <c r="P238" s="16" t="s">
        <v>1419</v>
      </c>
      <c r="Q238" s="16" t="s">
        <v>1420</v>
      </c>
    </row>
    <row r="239" spans="1:17">
      <c r="A239" s="22" t="s">
        <v>1421</v>
      </c>
      <c r="B239" s="16" t="s">
        <v>1422</v>
      </c>
      <c r="C239" s="26" t="s">
        <v>42</v>
      </c>
      <c r="D239" s="22" t="s">
        <v>20</v>
      </c>
      <c r="E239" s="16" t="s">
        <v>1423</v>
      </c>
      <c r="F239" s="36" t="s">
        <v>1424</v>
      </c>
      <c r="G239" s="50" t="s">
        <v>1303</v>
      </c>
      <c r="H239" s="50" t="s">
        <v>394</v>
      </c>
      <c r="I239" s="16">
        <v>320</v>
      </c>
      <c r="J239" s="56">
        <v>71039988</v>
      </c>
      <c r="K239" s="17">
        <f t="shared" si="4"/>
        <v>0.34722218703077484</v>
      </c>
      <c r="L239" s="31">
        <v>24666660</v>
      </c>
      <c r="M239" s="32">
        <v>71039988</v>
      </c>
      <c r="O239" s="16" t="s">
        <v>161</v>
      </c>
      <c r="P239" s="16" t="s">
        <v>1425</v>
      </c>
      <c r="Q239" s="16" t="s">
        <v>1426</v>
      </c>
    </row>
    <row r="240" spans="1:17">
      <c r="A240" s="22" t="s">
        <v>1427</v>
      </c>
      <c r="B240" s="16" t="s">
        <v>1428</v>
      </c>
      <c r="C240" s="26" t="s">
        <v>42</v>
      </c>
      <c r="D240" s="22" t="s">
        <v>20</v>
      </c>
      <c r="E240" s="16" t="s">
        <v>1429</v>
      </c>
      <c r="F240" s="36" t="s">
        <v>1430</v>
      </c>
      <c r="G240" s="50" t="s">
        <v>1293</v>
      </c>
      <c r="H240" s="50" t="s">
        <v>131</v>
      </c>
      <c r="I240" s="16">
        <v>316</v>
      </c>
      <c r="J240" s="56">
        <v>73966661</v>
      </c>
      <c r="K240" s="17">
        <f t="shared" si="4"/>
        <v>0.31230286304258076</v>
      </c>
      <c r="L240" s="31">
        <v>23100000</v>
      </c>
      <c r="M240" s="32">
        <v>73966661</v>
      </c>
      <c r="O240" s="16" t="s">
        <v>245</v>
      </c>
      <c r="P240" s="59" t="s">
        <v>1431</v>
      </c>
      <c r="Q240" s="16" t="s">
        <v>1432</v>
      </c>
    </row>
    <row r="241" spans="1:17">
      <c r="A241" s="22" t="s">
        <v>1433</v>
      </c>
      <c r="B241" s="16" t="s">
        <v>1434</v>
      </c>
      <c r="C241" s="26" t="s">
        <v>42</v>
      </c>
      <c r="D241" s="16" t="s">
        <v>996</v>
      </c>
      <c r="E241" s="16" t="s">
        <v>1435</v>
      </c>
      <c r="F241" s="36" t="s">
        <v>1436</v>
      </c>
      <c r="G241" s="50" t="s">
        <v>1293</v>
      </c>
      <c r="H241" s="50" t="s">
        <v>1437</v>
      </c>
      <c r="I241" s="16">
        <v>319</v>
      </c>
      <c r="J241" s="56">
        <v>7629444</v>
      </c>
      <c r="K241" s="17">
        <f t="shared" si="4"/>
        <v>1</v>
      </c>
      <c r="L241" s="31">
        <v>7629444</v>
      </c>
      <c r="M241" s="32">
        <v>7629444</v>
      </c>
      <c r="O241" s="16" t="s">
        <v>670</v>
      </c>
      <c r="P241" s="62"/>
      <c r="Q241" s="16" t="s">
        <v>1438</v>
      </c>
    </row>
    <row r="242" spans="1:17">
      <c r="A242" s="22" t="s">
        <v>1439</v>
      </c>
      <c r="B242" s="16" t="s">
        <v>1440</v>
      </c>
      <c r="C242" s="26" t="s">
        <v>42</v>
      </c>
      <c r="D242" s="22" t="s">
        <v>20</v>
      </c>
      <c r="E242" s="16" t="s">
        <v>285</v>
      </c>
      <c r="F242" s="36" t="s">
        <v>1441</v>
      </c>
      <c r="G242" s="50" t="s">
        <v>1274</v>
      </c>
      <c r="H242" s="50" t="s">
        <v>131</v>
      </c>
      <c r="I242" s="16">
        <v>317</v>
      </c>
      <c r="J242" s="56">
        <v>85801252</v>
      </c>
      <c r="K242" s="17">
        <f t="shared" si="4"/>
        <v>0.32176652853503818</v>
      </c>
      <c r="L242" s="31">
        <v>27607971</v>
      </c>
      <c r="M242" s="32">
        <v>85801252</v>
      </c>
      <c r="N242" s="36">
        <v>1</v>
      </c>
      <c r="O242" s="16" t="s">
        <v>670</v>
      </c>
      <c r="P242" s="16" t="s">
        <v>1442</v>
      </c>
      <c r="Q242" s="16" t="s">
        <v>1432</v>
      </c>
    </row>
    <row r="243" spans="1:17">
      <c r="A243" s="22" t="s">
        <v>1443</v>
      </c>
      <c r="B243" s="16" t="s">
        <v>1444</v>
      </c>
      <c r="C243" s="26" t="s">
        <v>42</v>
      </c>
      <c r="D243" s="22" t="s">
        <v>20</v>
      </c>
      <c r="E243" s="16" t="s">
        <v>1445</v>
      </c>
      <c r="F243" s="36" t="s">
        <v>1446</v>
      </c>
      <c r="G243" s="50" t="s">
        <v>1394</v>
      </c>
      <c r="H243" s="50" t="s">
        <v>131</v>
      </c>
      <c r="I243" s="16">
        <v>317</v>
      </c>
      <c r="J243" s="56">
        <v>101419490</v>
      </c>
      <c r="K243" s="17">
        <f t="shared" si="4"/>
        <v>0.32063487994270135</v>
      </c>
      <c r="L243" s="31">
        <v>32518626</v>
      </c>
      <c r="M243" s="32">
        <v>101419490</v>
      </c>
      <c r="O243" s="16" t="s">
        <v>1447</v>
      </c>
      <c r="P243" s="16" t="s">
        <v>1448</v>
      </c>
      <c r="Q243" s="16" t="s">
        <v>1432</v>
      </c>
    </row>
    <row r="244" spans="1:17">
      <c r="A244" s="22" t="s">
        <v>1449</v>
      </c>
      <c r="B244" s="16" t="s">
        <v>1450</v>
      </c>
      <c r="C244" s="26" t="s">
        <v>42</v>
      </c>
      <c r="D244" s="22" t="s">
        <v>20</v>
      </c>
      <c r="E244" s="16" t="s">
        <v>1451</v>
      </c>
      <c r="F244" s="36" t="s">
        <v>1452</v>
      </c>
      <c r="G244" s="50" t="s">
        <v>1453</v>
      </c>
      <c r="H244" s="50" t="s">
        <v>131</v>
      </c>
      <c r="I244" s="16">
        <v>222</v>
      </c>
      <c r="J244" s="56">
        <v>43186656</v>
      </c>
      <c r="K244" s="17">
        <f t="shared" si="4"/>
        <v>0.3291137892223005</v>
      </c>
      <c r="L244" s="31">
        <v>14213324</v>
      </c>
      <c r="M244" s="32">
        <v>43186656</v>
      </c>
      <c r="N244" s="36">
        <v>1</v>
      </c>
      <c r="O244" s="16" t="s">
        <v>1454</v>
      </c>
      <c r="P244" s="59" t="s">
        <v>1455</v>
      </c>
      <c r="Q244" s="16" t="s">
        <v>1432</v>
      </c>
    </row>
    <row r="245" spans="1:17">
      <c r="A245" s="22" t="s">
        <v>1456</v>
      </c>
      <c r="B245" s="16" t="s">
        <v>1457</v>
      </c>
      <c r="C245" s="26" t="s">
        <v>42</v>
      </c>
      <c r="D245" s="22" t="s">
        <v>20</v>
      </c>
      <c r="E245" s="16" t="s">
        <v>1451</v>
      </c>
      <c r="F245" s="36" t="s">
        <v>1458</v>
      </c>
      <c r="G245" s="50" t="s">
        <v>1333</v>
      </c>
      <c r="H245" s="50" t="s">
        <v>131</v>
      </c>
      <c r="I245" s="16">
        <v>313</v>
      </c>
      <c r="J245" s="56">
        <v>43186656</v>
      </c>
      <c r="K245" s="17">
        <f t="shared" si="4"/>
        <v>0.33227837783967346</v>
      </c>
      <c r="L245" s="31">
        <v>14349992</v>
      </c>
      <c r="M245" s="32">
        <v>43186656</v>
      </c>
      <c r="N245" s="36">
        <v>2</v>
      </c>
      <c r="O245" s="16" t="s">
        <v>1459</v>
      </c>
      <c r="P245" s="59" t="s">
        <v>1460</v>
      </c>
      <c r="Q245" s="16" t="s">
        <v>1432</v>
      </c>
    </row>
    <row r="246" spans="1:17">
      <c r="A246" s="22" t="s">
        <v>1461</v>
      </c>
      <c r="B246" s="16" t="s">
        <v>1462</v>
      </c>
      <c r="C246" s="26" t="s">
        <v>42</v>
      </c>
      <c r="D246" s="22" t="s">
        <v>20</v>
      </c>
      <c r="E246" s="16" t="s">
        <v>1463</v>
      </c>
      <c r="F246" s="36" t="s">
        <v>1464</v>
      </c>
      <c r="G246" s="50" t="s">
        <v>1333</v>
      </c>
      <c r="H246" s="50" t="s">
        <v>131</v>
      </c>
      <c r="I246" s="16">
        <v>313</v>
      </c>
      <c r="J246" s="56">
        <v>99216000</v>
      </c>
      <c r="K246" s="17">
        <f t="shared" si="4"/>
        <v>0.32692307692307693</v>
      </c>
      <c r="L246" s="31">
        <v>32436000</v>
      </c>
      <c r="M246" s="32">
        <v>99216000</v>
      </c>
      <c r="O246" s="16" t="s">
        <v>1465</v>
      </c>
      <c r="P246" s="59" t="s">
        <v>1466</v>
      </c>
      <c r="Q246" s="16" t="s">
        <v>1432</v>
      </c>
    </row>
    <row r="247" spans="1:17">
      <c r="A247" s="22" t="s">
        <v>1467</v>
      </c>
      <c r="B247" s="16" t="s">
        <v>1468</v>
      </c>
      <c r="C247" s="26" t="s">
        <v>42</v>
      </c>
      <c r="D247" s="22" t="s">
        <v>20</v>
      </c>
      <c r="E247" s="16" t="s">
        <v>1469</v>
      </c>
      <c r="F247" s="36" t="s">
        <v>1470</v>
      </c>
      <c r="G247" s="50" t="s">
        <v>1293</v>
      </c>
      <c r="H247" s="50" t="s">
        <v>798</v>
      </c>
      <c r="I247" s="16">
        <v>313</v>
      </c>
      <c r="J247" s="56">
        <v>62160000</v>
      </c>
      <c r="K247" s="17">
        <f t="shared" si="4"/>
        <v>0.44594594594594594</v>
      </c>
      <c r="L247" s="31">
        <v>27720000</v>
      </c>
      <c r="M247" s="32">
        <v>62160000</v>
      </c>
      <c r="O247" s="16" t="s">
        <v>1471</v>
      </c>
      <c r="P247" s="59" t="s">
        <v>1472</v>
      </c>
      <c r="Q247" s="16" t="s">
        <v>1432</v>
      </c>
    </row>
    <row r="248" spans="1:17">
      <c r="A248" s="22" t="s">
        <v>1473</v>
      </c>
      <c r="B248" s="16" t="s">
        <v>1474</v>
      </c>
      <c r="C248" s="26" t="s">
        <v>42</v>
      </c>
      <c r="D248" s="22" t="s">
        <v>20</v>
      </c>
      <c r="E248" s="16" t="s">
        <v>1475</v>
      </c>
      <c r="F248" s="36" t="s">
        <v>1476</v>
      </c>
      <c r="G248" s="50" t="s">
        <v>784</v>
      </c>
      <c r="H248" s="50" t="s">
        <v>131</v>
      </c>
      <c r="I248" s="16">
        <v>313</v>
      </c>
      <c r="J248" s="56">
        <v>101320622</v>
      </c>
      <c r="K248" s="17">
        <f t="shared" si="4"/>
        <v>0.31715207985991245</v>
      </c>
      <c r="L248" s="31">
        <v>32134046</v>
      </c>
      <c r="M248" s="32">
        <v>101320622</v>
      </c>
      <c r="O248" s="16" t="s">
        <v>1465</v>
      </c>
      <c r="P248" s="59" t="s">
        <v>1477</v>
      </c>
      <c r="Q248" s="16" t="s">
        <v>1432</v>
      </c>
    </row>
    <row r="249" spans="1:17">
      <c r="A249" s="22" t="s">
        <v>1478</v>
      </c>
      <c r="B249" s="16" t="s">
        <v>1479</v>
      </c>
      <c r="C249" s="26" t="s">
        <v>42</v>
      </c>
      <c r="D249" s="22" t="s">
        <v>20</v>
      </c>
      <c r="E249" s="16" t="s">
        <v>1480</v>
      </c>
      <c r="F249" s="36" t="s">
        <v>1481</v>
      </c>
      <c r="G249" s="50" t="s">
        <v>784</v>
      </c>
      <c r="H249" s="50" t="s">
        <v>131</v>
      </c>
      <c r="I249" s="16">
        <v>307</v>
      </c>
      <c r="J249" s="56">
        <v>77250000</v>
      </c>
      <c r="K249" s="17">
        <f t="shared" ref="K249:K315" si="5">L249/J249</f>
        <v>0.31715210355987056</v>
      </c>
      <c r="L249" s="31">
        <v>24500000</v>
      </c>
      <c r="M249" s="32">
        <v>77250000</v>
      </c>
      <c r="O249" s="16" t="s">
        <v>1482</v>
      </c>
      <c r="P249" s="59" t="s">
        <v>1483</v>
      </c>
      <c r="Q249" s="16" t="s">
        <v>1432</v>
      </c>
    </row>
    <row r="250" spans="1:17">
      <c r="A250" s="22" t="s">
        <v>1484</v>
      </c>
      <c r="B250" s="16" t="s">
        <v>1485</v>
      </c>
      <c r="C250" s="26" t="s">
        <v>42</v>
      </c>
      <c r="D250" s="22" t="s">
        <v>20</v>
      </c>
      <c r="E250" s="16" t="s">
        <v>1486</v>
      </c>
      <c r="F250" s="36" t="s">
        <v>1487</v>
      </c>
      <c r="G250" s="50" t="s">
        <v>1488</v>
      </c>
      <c r="H250" s="50" t="s">
        <v>131</v>
      </c>
      <c r="I250" s="16">
        <v>307</v>
      </c>
      <c r="J250" s="56">
        <v>60645000</v>
      </c>
      <c r="K250" s="17">
        <f t="shared" si="5"/>
        <v>0.30546623794212219</v>
      </c>
      <c r="L250" s="31">
        <v>18525000</v>
      </c>
      <c r="M250" s="32">
        <v>60645000</v>
      </c>
      <c r="O250" s="16" t="s">
        <v>1482</v>
      </c>
      <c r="P250" s="59" t="s">
        <v>1489</v>
      </c>
      <c r="Q250" s="16" t="s">
        <v>1432</v>
      </c>
    </row>
    <row r="251" spans="1:17">
      <c r="A251" s="22" t="s">
        <v>1490</v>
      </c>
      <c r="B251" s="16" t="s">
        <v>1491</v>
      </c>
      <c r="C251" s="26" t="s">
        <v>42</v>
      </c>
      <c r="D251" s="22" t="s">
        <v>20</v>
      </c>
      <c r="E251" s="16" t="s">
        <v>1492</v>
      </c>
      <c r="F251" s="36" t="s">
        <v>1493</v>
      </c>
      <c r="G251" s="50" t="s">
        <v>784</v>
      </c>
      <c r="H251" s="50" t="s">
        <v>131</v>
      </c>
      <c r="I251" s="16">
        <v>307</v>
      </c>
      <c r="J251" s="56">
        <v>42178500</v>
      </c>
      <c r="K251" s="17">
        <f t="shared" si="5"/>
        <v>0.31715210355987056</v>
      </c>
      <c r="L251" s="31">
        <v>13377000</v>
      </c>
      <c r="M251" s="32">
        <v>42178500</v>
      </c>
      <c r="O251" s="16" t="s">
        <v>1482</v>
      </c>
      <c r="P251" s="59" t="s">
        <v>1494</v>
      </c>
      <c r="Q251" s="16" t="s">
        <v>1432</v>
      </c>
    </row>
    <row r="252" spans="1:17">
      <c r="A252" s="22" t="s">
        <v>1495</v>
      </c>
      <c r="B252" s="16" t="s">
        <v>1496</v>
      </c>
      <c r="C252" s="26" t="s">
        <v>42</v>
      </c>
      <c r="D252" s="22" t="s">
        <v>20</v>
      </c>
      <c r="E252" s="16" t="s">
        <v>1497</v>
      </c>
      <c r="F252" s="36" t="s">
        <v>1498</v>
      </c>
      <c r="G252" s="50" t="s">
        <v>1366</v>
      </c>
      <c r="H252" s="50" t="s">
        <v>131</v>
      </c>
      <c r="I252" s="16">
        <v>307</v>
      </c>
      <c r="J252" s="56">
        <v>61600000</v>
      </c>
      <c r="K252" s="17">
        <f t="shared" si="5"/>
        <v>0.28896103896103897</v>
      </c>
      <c r="L252" s="31">
        <v>17800000</v>
      </c>
      <c r="M252" s="32">
        <v>61600000</v>
      </c>
      <c r="O252" s="16" t="s">
        <v>1482</v>
      </c>
      <c r="P252" s="59" t="s">
        <v>1499</v>
      </c>
      <c r="Q252" s="16" t="s">
        <v>1432</v>
      </c>
    </row>
    <row r="253" spans="1:17">
      <c r="A253" s="22" t="s">
        <v>1500</v>
      </c>
      <c r="B253" s="16" t="s">
        <v>1501</v>
      </c>
      <c r="C253" s="26" t="s">
        <v>42</v>
      </c>
      <c r="D253" s="22" t="s">
        <v>20</v>
      </c>
      <c r="E253" s="16" t="s">
        <v>1497</v>
      </c>
      <c r="F253" s="36" t="s">
        <v>1502</v>
      </c>
      <c r="G253" s="50" t="s">
        <v>1366</v>
      </c>
      <c r="H253" s="50" t="s">
        <v>131</v>
      </c>
      <c r="I253" s="16">
        <v>307</v>
      </c>
      <c r="J253" s="56">
        <v>61600000</v>
      </c>
      <c r="K253" s="17">
        <f t="shared" si="5"/>
        <v>0.19155844155844157</v>
      </c>
      <c r="L253" s="31">
        <v>11800000</v>
      </c>
      <c r="M253" s="32">
        <v>61600000</v>
      </c>
      <c r="N253" s="36">
        <v>1</v>
      </c>
      <c r="O253" s="16" t="s">
        <v>1482</v>
      </c>
      <c r="P253" s="63" t="s">
        <v>1503</v>
      </c>
      <c r="Q253" s="16" t="s">
        <v>1432</v>
      </c>
    </row>
    <row r="254" spans="1:17">
      <c r="A254" s="22" t="s">
        <v>1504</v>
      </c>
      <c r="B254" s="16" t="s">
        <v>1505</v>
      </c>
      <c r="C254" s="26" t="s">
        <v>42</v>
      </c>
      <c r="D254" s="22" t="s">
        <v>20</v>
      </c>
      <c r="E254" s="16" t="s">
        <v>1506</v>
      </c>
      <c r="F254" s="36" t="s">
        <v>1507</v>
      </c>
      <c r="G254" s="50" t="s">
        <v>1508</v>
      </c>
      <c r="H254" s="50" t="s">
        <v>131</v>
      </c>
      <c r="I254" s="16">
        <v>307</v>
      </c>
      <c r="J254" s="56">
        <v>61000000</v>
      </c>
      <c r="K254" s="17">
        <f t="shared" si="5"/>
        <v>0.29180327868852457</v>
      </c>
      <c r="L254" s="31">
        <v>17800000</v>
      </c>
      <c r="M254" s="32">
        <v>61000000</v>
      </c>
      <c r="N254" s="36">
        <v>1</v>
      </c>
      <c r="O254" s="16" t="s">
        <v>1482</v>
      </c>
      <c r="P254" s="59" t="s">
        <v>1509</v>
      </c>
      <c r="Q254" s="16" t="s">
        <v>1432</v>
      </c>
    </row>
    <row r="255" spans="1:17">
      <c r="A255" s="22" t="s">
        <v>1510</v>
      </c>
      <c r="B255" s="16" t="s">
        <v>1511</v>
      </c>
      <c r="C255" s="26" t="s">
        <v>42</v>
      </c>
      <c r="D255" s="22" t="s">
        <v>20</v>
      </c>
      <c r="E255" s="16" t="s">
        <v>1497</v>
      </c>
      <c r="F255" s="36" t="s">
        <v>1512</v>
      </c>
      <c r="G255" s="50" t="s">
        <v>1513</v>
      </c>
      <c r="H255" s="50" t="s">
        <v>131</v>
      </c>
      <c r="I255" s="16">
        <v>307</v>
      </c>
      <c r="J255" s="56">
        <v>61000000</v>
      </c>
      <c r="K255" s="17">
        <f t="shared" si="5"/>
        <v>3.9344262295081971E-2</v>
      </c>
      <c r="L255" s="31">
        <v>2400000</v>
      </c>
      <c r="M255" s="32">
        <v>61000000</v>
      </c>
      <c r="O255" s="16" t="s">
        <v>1482</v>
      </c>
      <c r="P255" s="63" t="s">
        <v>1514</v>
      </c>
      <c r="Q255" s="16" t="s">
        <v>1432</v>
      </c>
    </row>
    <row r="256" spans="1:17">
      <c r="A256" s="22" t="s">
        <v>1515</v>
      </c>
      <c r="B256" s="16" t="s">
        <v>1516</v>
      </c>
      <c r="C256" s="26" t="s">
        <v>42</v>
      </c>
      <c r="D256" s="22" t="s">
        <v>20</v>
      </c>
      <c r="E256" s="16" t="s">
        <v>1517</v>
      </c>
      <c r="F256" s="36" t="s">
        <v>1518</v>
      </c>
      <c r="G256" s="50">
        <v>45719</v>
      </c>
      <c r="H256" s="50" t="s">
        <v>131</v>
      </c>
      <c r="I256" s="16">
        <v>307</v>
      </c>
      <c r="J256" s="56">
        <v>61000000</v>
      </c>
      <c r="K256" s="17">
        <f t="shared" si="5"/>
        <v>0.18032786885245902</v>
      </c>
      <c r="L256" s="31">
        <v>11000000</v>
      </c>
      <c r="M256" s="32">
        <v>61000000</v>
      </c>
      <c r="O256" s="16" t="s">
        <v>1482</v>
      </c>
      <c r="P256" s="59" t="s">
        <v>1519</v>
      </c>
      <c r="Q256" s="16" t="s">
        <v>1432</v>
      </c>
    </row>
    <row r="257" spans="1:17">
      <c r="A257" s="22" t="s">
        <v>1520</v>
      </c>
      <c r="B257" s="16" t="s">
        <v>1521</v>
      </c>
      <c r="C257" s="26" t="s">
        <v>42</v>
      </c>
      <c r="D257" s="22" t="s">
        <v>20</v>
      </c>
      <c r="E257" s="16" t="s">
        <v>1517</v>
      </c>
      <c r="F257" s="36" t="s">
        <v>1522</v>
      </c>
      <c r="G257" s="50">
        <v>45719</v>
      </c>
      <c r="H257" s="50" t="s">
        <v>131</v>
      </c>
      <c r="I257" s="16">
        <v>307</v>
      </c>
      <c r="J257" s="56">
        <v>61000000</v>
      </c>
      <c r="K257" s="17">
        <f t="shared" si="5"/>
        <v>0.29180327868852457</v>
      </c>
      <c r="L257" s="31">
        <v>17800000</v>
      </c>
      <c r="M257" s="32">
        <v>61000000</v>
      </c>
      <c r="O257" s="16" t="s">
        <v>1482</v>
      </c>
      <c r="P257" s="59" t="s">
        <v>1523</v>
      </c>
      <c r="Q257" s="16" t="s">
        <v>1432</v>
      </c>
    </row>
    <row r="258" spans="1:17">
      <c r="A258" s="22" t="s">
        <v>1524</v>
      </c>
      <c r="B258" s="16" t="s">
        <v>1525</v>
      </c>
      <c r="C258" s="26" t="s">
        <v>42</v>
      </c>
      <c r="D258" s="22" t="s">
        <v>20</v>
      </c>
      <c r="E258" s="16" t="s">
        <v>1517</v>
      </c>
      <c r="F258" s="36" t="s">
        <v>1526</v>
      </c>
      <c r="G258" s="50">
        <v>45726</v>
      </c>
      <c r="H258" s="50" t="s">
        <v>131</v>
      </c>
      <c r="I258" s="16">
        <v>307</v>
      </c>
      <c r="J258" s="56">
        <v>61000000</v>
      </c>
      <c r="K258" s="17">
        <f t="shared" si="5"/>
        <v>0.26885245901639343</v>
      </c>
      <c r="L258" s="31">
        <v>16400000</v>
      </c>
      <c r="M258" s="32">
        <v>61000000</v>
      </c>
      <c r="N258" s="36">
        <v>1</v>
      </c>
      <c r="O258" s="16" t="s">
        <v>1482</v>
      </c>
      <c r="P258" s="59" t="s">
        <v>1527</v>
      </c>
      <c r="Q258" s="16" t="s">
        <v>1432</v>
      </c>
    </row>
    <row r="259" spans="1:17">
      <c r="A259" s="22" t="s">
        <v>1528</v>
      </c>
      <c r="B259" s="16" t="s">
        <v>1529</v>
      </c>
      <c r="C259" s="26" t="s">
        <v>42</v>
      </c>
      <c r="D259" s="22" t="s">
        <v>20</v>
      </c>
      <c r="E259" s="16" t="s">
        <v>1517</v>
      </c>
      <c r="F259" s="36" t="s">
        <v>1530</v>
      </c>
      <c r="G259" s="50">
        <v>45722</v>
      </c>
      <c r="H259" s="50" t="s">
        <v>131</v>
      </c>
      <c r="I259" s="16">
        <v>307</v>
      </c>
      <c r="J259" s="56">
        <v>61000000</v>
      </c>
      <c r="K259" s="17">
        <f t="shared" si="5"/>
        <v>0.28196721311475409</v>
      </c>
      <c r="L259" s="31">
        <v>17200000</v>
      </c>
      <c r="M259" s="32">
        <v>61000000</v>
      </c>
      <c r="N259" s="36">
        <v>1</v>
      </c>
      <c r="O259" s="16" t="s">
        <v>1482</v>
      </c>
      <c r="P259" s="59" t="s">
        <v>1531</v>
      </c>
      <c r="Q259" s="16" t="s">
        <v>1432</v>
      </c>
    </row>
    <row r="260" spans="1:17">
      <c r="A260" s="22" t="s">
        <v>1532</v>
      </c>
      <c r="B260" s="16" t="s">
        <v>1533</v>
      </c>
      <c r="C260" s="26" t="s">
        <v>42</v>
      </c>
      <c r="D260" s="22" t="s">
        <v>20</v>
      </c>
      <c r="E260" s="16" t="s">
        <v>1534</v>
      </c>
      <c r="F260" s="36" t="s">
        <v>1535</v>
      </c>
      <c r="G260" s="50">
        <v>45719</v>
      </c>
      <c r="H260" s="50" t="s">
        <v>131</v>
      </c>
      <c r="I260" s="16">
        <v>301</v>
      </c>
      <c r="J260" s="56">
        <v>61000000</v>
      </c>
      <c r="K260" s="17">
        <f t="shared" si="5"/>
        <v>0.29180327868852457</v>
      </c>
      <c r="L260" s="31">
        <v>17800000</v>
      </c>
      <c r="M260" s="32">
        <v>61000000</v>
      </c>
      <c r="N260" s="36">
        <v>1</v>
      </c>
      <c r="O260" s="16" t="s">
        <v>1536</v>
      </c>
      <c r="P260" s="59" t="s">
        <v>1537</v>
      </c>
      <c r="Q260" s="16" t="s">
        <v>1432</v>
      </c>
    </row>
    <row r="261" spans="1:17">
      <c r="A261" s="22" t="s">
        <v>1538</v>
      </c>
      <c r="B261" s="16" t="s">
        <v>1539</v>
      </c>
      <c r="C261" s="26" t="s">
        <v>42</v>
      </c>
      <c r="D261" s="22" t="s">
        <v>20</v>
      </c>
      <c r="E261" s="16" t="s">
        <v>1517</v>
      </c>
      <c r="F261" s="36" t="s">
        <v>1540</v>
      </c>
      <c r="G261" s="50">
        <v>45726</v>
      </c>
      <c r="H261" s="50" t="s">
        <v>131</v>
      </c>
      <c r="I261" s="16">
        <v>308</v>
      </c>
      <c r="J261" s="56">
        <v>61600000</v>
      </c>
      <c r="K261" s="17">
        <f t="shared" si="5"/>
        <v>0.16883116883116883</v>
      </c>
      <c r="L261" s="31">
        <v>10400000</v>
      </c>
      <c r="M261" s="32">
        <v>61600000</v>
      </c>
      <c r="N261" s="36">
        <v>1</v>
      </c>
      <c r="O261" s="16" t="s">
        <v>1541</v>
      </c>
      <c r="P261" s="59" t="s">
        <v>1542</v>
      </c>
      <c r="Q261" s="16" t="s">
        <v>1432</v>
      </c>
    </row>
    <row r="262" spans="1:17">
      <c r="A262" s="22" t="s">
        <v>1543</v>
      </c>
      <c r="B262" s="16" t="s">
        <v>1544</v>
      </c>
      <c r="C262" s="26" t="s">
        <v>42</v>
      </c>
      <c r="D262" s="22" t="s">
        <v>20</v>
      </c>
      <c r="E262" s="16" t="s">
        <v>1506</v>
      </c>
      <c r="F262" s="36" t="s">
        <v>1545</v>
      </c>
      <c r="G262" s="50">
        <v>45719</v>
      </c>
      <c r="H262" s="50" t="s">
        <v>131</v>
      </c>
      <c r="I262" s="16">
        <v>308</v>
      </c>
      <c r="J262" s="56">
        <v>61600000</v>
      </c>
      <c r="K262" s="17">
        <f t="shared" si="5"/>
        <v>0.28896103896103897</v>
      </c>
      <c r="L262" s="31">
        <v>17800000</v>
      </c>
      <c r="M262" s="32">
        <v>61600000</v>
      </c>
      <c r="N262" s="36">
        <v>1</v>
      </c>
      <c r="O262" s="16" t="s">
        <v>161</v>
      </c>
      <c r="P262" s="59" t="s">
        <v>1546</v>
      </c>
      <c r="Q262" s="16" t="s">
        <v>1432</v>
      </c>
    </row>
    <row r="263" spans="1:17">
      <c r="A263" s="22" t="s">
        <v>1547</v>
      </c>
      <c r="B263" s="16" t="s">
        <v>1548</v>
      </c>
      <c r="C263" s="26" t="s">
        <v>42</v>
      </c>
      <c r="D263" s="22" t="s">
        <v>20</v>
      </c>
      <c r="E263" s="16" t="s">
        <v>1549</v>
      </c>
      <c r="F263" s="36" t="s">
        <v>1550</v>
      </c>
      <c r="G263" s="50" t="s">
        <v>1488</v>
      </c>
      <c r="H263" s="50" t="s">
        <v>153</v>
      </c>
      <c r="I263" s="16">
        <v>307</v>
      </c>
      <c r="J263" s="56">
        <v>63657399</v>
      </c>
      <c r="K263" s="17">
        <f t="shared" si="5"/>
        <v>0.31666669258667007</v>
      </c>
      <c r="L263" s="31">
        <v>20158178</v>
      </c>
      <c r="M263" s="32">
        <v>63657399</v>
      </c>
      <c r="O263" s="16" t="s">
        <v>1447</v>
      </c>
      <c r="P263" s="59" t="s">
        <v>1551</v>
      </c>
      <c r="Q263" s="16" t="s">
        <v>1432</v>
      </c>
    </row>
    <row r="264" spans="1:17">
      <c r="A264" s="22" t="s">
        <v>1552</v>
      </c>
      <c r="B264" s="16" t="s">
        <v>1553</v>
      </c>
      <c r="C264" s="26" t="s">
        <v>42</v>
      </c>
      <c r="D264" s="22" t="s">
        <v>20</v>
      </c>
      <c r="E264" s="16" t="s">
        <v>1554</v>
      </c>
      <c r="F264" s="36" t="s">
        <v>1555</v>
      </c>
      <c r="G264" s="50" t="s">
        <v>1366</v>
      </c>
      <c r="H264" s="50" t="s">
        <v>131</v>
      </c>
      <c r="I264" s="16">
        <v>307</v>
      </c>
      <c r="J264" s="56">
        <v>96075000</v>
      </c>
      <c r="K264" s="17">
        <f t="shared" si="5"/>
        <v>0.30491803278688523</v>
      </c>
      <c r="L264" s="31">
        <v>29295000</v>
      </c>
      <c r="M264" s="32">
        <v>96075000</v>
      </c>
      <c r="O264" s="16" t="s">
        <v>1536</v>
      </c>
      <c r="P264" s="59" t="s">
        <v>1556</v>
      </c>
      <c r="Q264" s="16" t="s">
        <v>1432</v>
      </c>
    </row>
    <row r="265" spans="1:17">
      <c r="A265" s="22" t="s">
        <v>1557</v>
      </c>
      <c r="B265" s="16" t="s">
        <v>1558</v>
      </c>
      <c r="C265" s="26" t="s">
        <v>42</v>
      </c>
      <c r="D265" s="22" t="s">
        <v>20</v>
      </c>
      <c r="E265" s="16" t="s">
        <v>1559</v>
      </c>
      <c r="F265" s="36" t="s">
        <v>1560</v>
      </c>
      <c r="G265" s="50" t="s">
        <v>1366</v>
      </c>
      <c r="H265" s="50" t="s">
        <v>131</v>
      </c>
      <c r="I265" s="16">
        <v>307</v>
      </c>
      <c r="J265" s="56">
        <v>43160375</v>
      </c>
      <c r="K265" s="17">
        <f t="shared" si="5"/>
        <v>0.30491804114306237</v>
      </c>
      <c r="L265" s="31">
        <v>13160377</v>
      </c>
      <c r="M265" s="32">
        <v>43160375</v>
      </c>
      <c r="O265" s="16" t="s">
        <v>1454</v>
      </c>
      <c r="P265" s="59" t="s">
        <v>1561</v>
      </c>
      <c r="Q265" s="16" t="s">
        <v>1432</v>
      </c>
    </row>
    <row r="266" spans="1:17">
      <c r="A266" s="22" t="s">
        <v>1562</v>
      </c>
      <c r="B266" s="16" t="s">
        <v>1563</v>
      </c>
      <c r="C266" s="26" t="s">
        <v>42</v>
      </c>
      <c r="D266" s="22" t="s">
        <v>20</v>
      </c>
      <c r="E266" s="16" t="s">
        <v>771</v>
      </c>
      <c r="F266" s="36" t="s">
        <v>1564</v>
      </c>
      <c r="G266" s="50" t="s">
        <v>1508</v>
      </c>
      <c r="H266" s="50" t="s">
        <v>131</v>
      </c>
      <c r="I266" s="16">
        <v>307</v>
      </c>
      <c r="J266" s="56">
        <v>81066664</v>
      </c>
      <c r="K266" s="17">
        <f t="shared" si="5"/>
        <v>0.30263157245498595</v>
      </c>
      <c r="L266" s="31">
        <v>24533332</v>
      </c>
      <c r="M266" s="32">
        <v>81066664</v>
      </c>
      <c r="O266" s="16" t="s">
        <v>1565</v>
      </c>
      <c r="P266" s="59" t="s">
        <v>1566</v>
      </c>
      <c r="Q266" s="16" t="s">
        <v>1432</v>
      </c>
    </row>
    <row r="267" spans="1:17">
      <c r="A267" s="22" t="s">
        <v>1567</v>
      </c>
      <c r="B267" s="16" t="s">
        <v>1568</v>
      </c>
      <c r="C267" s="26" t="s">
        <v>42</v>
      </c>
      <c r="D267" s="22" t="s">
        <v>20</v>
      </c>
      <c r="E267" s="16" t="s">
        <v>1569</v>
      </c>
      <c r="F267" s="36" t="s">
        <v>1570</v>
      </c>
      <c r="G267" s="50" t="s">
        <v>1571</v>
      </c>
      <c r="H267" s="50" t="s">
        <v>131</v>
      </c>
      <c r="I267" s="16">
        <v>307</v>
      </c>
      <c r="J267" s="56">
        <v>91200000</v>
      </c>
      <c r="K267" s="17">
        <f t="shared" si="5"/>
        <v>0.29605263157894735</v>
      </c>
      <c r="L267" s="31">
        <v>27000000</v>
      </c>
      <c r="M267" s="32">
        <v>91200000</v>
      </c>
      <c r="N267" s="36">
        <v>1</v>
      </c>
      <c r="O267" s="73" t="s">
        <v>1565</v>
      </c>
      <c r="P267" s="59" t="s">
        <v>1572</v>
      </c>
      <c r="Q267" s="16" t="s">
        <v>1432</v>
      </c>
    </row>
    <row r="268" spans="1:17">
      <c r="A268" s="22" t="s">
        <v>1573</v>
      </c>
      <c r="B268" s="16" t="s">
        <v>1574</v>
      </c>
      <c r="C268" s="26" t="s">
        <v>42</v>
      </c>
      <c r="D268" s="22" t="s">
        <v>20</v>
      </c>
      <c r="E268" s="16" t="s">
        <v>979</v>
      </c>
      <c r="F268" s="36" t="s">
        <v>1575</v>
      </c>
      <c r="G268" s="50">
        <v>45715</v>
      </c>
      <c r="H268" s="50">
        <v>46018</v>
      </c>
      <c r="I268" s="16">
        <v>303</v>
      </c>
      <c r="J268" s="56">
        <v>127200000</v>
      </c>
      <c r="K268" s="17">
        <f>L268/J268</f>
        <v>0.30666666666666664</v>
      </c>
      <c r="L268" s="31">
        <v>39008000</v>
      </c>
      <c r="M268" s="32">
        <v>127200000</v>
      </c>
      <c r="N268" s="72"/>
      <c r="O268" s="74" t="s">
        <v>245</v>
      </c>
      <c r="P268" s="62" t="s">
        <v>1576</v>
      </c>
      <c r="Q268" s="16" t="s">
        <v>1577</v>
      </c>
    </row>
    <row r="269" spans="1:17">
      <c r="A269" s="22" t="s">
        <v>1578</v>
      </c>
      <c r="B269" s="16" t="s">
        <v>1579</v>
      </c>
      <c r="C269" s="26" t="s">
        <v>42</v>
      </c>
      <c r="D269" s="22" t="s">
        <v>20</v>
      </c>
      <c r="E269" s="16" t="s">
        <v>1580</v>
      </c>
      <c r="F269" s="36" t="s">
        <v>1581</v>
      </c>
      <c r="G269" s="50" t="s">
        <v>1582</v>
      </c>
      <c r="H269" s="50" t="s">
        <v>131</v>
      </c>
      <c r="I269" s="16">
        <v>307</v>
      </c>
      <c r="J269" s="56">
        <v>60400000</v>
      </c>
      <c r="K269" s="17">
        <f>L269/J269</f>
        <v>0.30132450331125826</v>
      </c>
      <c r="L269" s="31">
        <v>18200000</v>
      </c>
      <c r="M269" s="32">
        <v>60400000</v>
      </c>
      <c r="N269" s="72"/>
      <c r="O269" s="74" t="s">
        <v>132</v>
      </c>
      <c r="P269" s="62" t="s">
        <v>1583</v>
      </c>
      <c r="Q269" s="16" t="s">
        <v>1584</v>
      </c>
    </row>
    <row r="270" spans="1:17">
      <c r="A270" s="22" t="s">
        <v>1585</v>
      </c>
      <c r="B270" s="16" t="s">
        <v>1586</v>
      </c>
      <c r="C270" s="26" t="s">
        <v>42</v>
      </c>
      <c r="D270" s="22" t="s">
        <v>20</v>
      </c>
      <c r="E270" s="16" t="s">
        <v>1587</v>
      </c>
      <c r="F270" s="36" t="s">
        <v>1588</v>
      </c>
      <c r="G270" s="50" t="s">
        <v>1582</v>
      </c>
      <c r="H270" s="50" t="s">
        <v>131</v>
      </c>
      <c r="I270" s="16">
        <v>307</v>
      </c>
      <c r="J270" s="56">
        <v>37011531</v>
      </c>
      <c r="K270" s="17">
        <f>L270/J270</f>
        <v>0.30232556443017716</v>
      </c>
      <c r="L270" s="31">
        <v>11189532</v>
      </c>
      <c r="M270" s="32">
        <v>37011531</v>
      </c>
      <c r="N270" s="72"/>
      <c r="O270" s="74" t="s">
        <v>132</v>
      </c>
      <c r="P270" s="62" t="s">
        <v>1589</v>
      </c>
      <c r="Q270" s="16" t="s">
        <v>1590</v>
      </c>
    </row>
    <row r="271" spans="1:17">
      <c r="A271" s="22" t="s">
        <v>1591</v>
      </c>
      <c r="B271" s="16" t="s">
        <v>1592</v>
      </c>
      <c r="C271" s="26" t="s">
        <v>42</v>
      </c>
      <c r="D271" s="22" t="s">
        <v>20</v>
      </c>
      <c r="E271" s="16" t="s">
        <v>1593</v>
      </c>
      <c r="F271" s="36" t="s">
        <v>1594</v>
      </c>
      <c r="G271" s="50" t="s">
        <v>1582</v>
      </c>
      <c r="H271" s="50" t="s">
        <v>1595</v>
      </c>
      <c r="I271" s="16">
        <v>307</v>
      </c>
      <c r="J271" s="56">
        <v>113849991</v>
      </c>
      <c r="K271" s="17">
        <f t="shared" si="5"/>
        <v>0.30639732769061001</v>
      </c>
      <c r="L271" s="31">
        <v>34883333</v>
      </c>
      <c r="M271" s="32">
        <v>113849991</v>
      </c>
      <c r="N271" s="36">
        <v>1</v>
      </c>
      <c r="O271" s="16" t="s">
        <v>161</v>
      </c>
      <c r="P271" s="16" t="s">
        <v>1596</v>
      </c>
      <c r="Q271" s="16" t="s">
        <v>1597</v>
      </c>
    </row>
    <row r="272" spans="1:17">
      <c r="A272" s="22" t="s">
        <v>1598</v>
      </c>
      <c r="B272" s="16" t="s">
        <v>1599</v>
      </c>
      <c r="C272" s="25" t="s">
        <v>42</v>
      </c>
      <c r="D272" s="22" t="s">
        <v>20</v>
      </c>
      <c r="E272" s="16" t="s">
        <v>1093</v>
      </c>
      <c r="F272" s="36" t="s">
        <v>1600</v>
      </c>
      <c r="G272" s="50" t="s">
        <v>1601</v>
      </c>
      <c r="H272" s="50" t="s">
        <v>131</v>
      </c>
      <c r="I272" s="16">
        <v>306</v>
      </c>
      <c r="J272" s="57">
        <v>69533324</v>
      </c>
      <c r="K272" s="66">
        <f t="shared" si="5"/>
        <v>0.29530191883247231</v>
      </c>
      <c r="L272" s="31">
        <v>20533324</v>
      </c>
      <c r="M272" s="32">
        <v>69533324</v>
      </c>
      <c r="N272" s="36">
        <v>1</v>
      </c>
      <c r="O272" s="16" t="s">
        <v>161</v>
      </c>
      <c r="P272" s="16" t="s">
        <v>1602</v>
      </c>
      <c r="Q272" s="16" t="s">
        <v>1603</v>
      </c>
    </row>
    <row r="273" spans="1:17">
      <c r="A273" s="22" t="s">
        <v>1604</v>
      </c>
      <c r="B273" s="16" t="s">
        <v>1605</v>
      </c>
      <c r="C273" s="26" t="s">
        <v>42</v>
      </c>
      <c r="D273" s="22" t="s">
        <v>20</v>
      </c>
      <c r="E273" s="16" t="s">
        <v>1606</v>
      </c>
      <c r="F273" s="36" t="s">
        <v>1607</v>
      </c>
      <c r="G273" s="50" t="s">
        <v>1608</v>
      </c>
      <c r="H273" s="50" t="s">
        <v>131</v>
      </c>
      <c r="I273" s="16">
        <v>305</v>
      </c>
      <c r="J273" s="56">
        <v>58500000</v>
      </c>
      <c r="K273" s="17">
        <f t="shared" si="5"/>
        <v>0.27333333333333332</v>
      </c>
      <c r="L273" s="31">
        <v>15990000</v>
      </c>
      <c r="M273" s="32">
        <v>58500000</v>
      </c>
      <c r="O273" s="16" t="s">
        <v>161</v>
      </c>
      <c r="P273" s="16" t="s">
        <v>1609</v>
      </c>
      <c r="Q273" s="16" t="s">
        <v>1610</v>
      </c>
    </row>
    <row r="274" spans="1:17">
      <c r="A274" s="22" t="s">
        <v>1611</v>
      </c>
      <c r="B274" s="16" t="s">
        <v>1612</v>
      </c>
      <c r="C274" s="26" t="s">
        <v>42</v>
      </c>
      <c r="D274" s="22" t="s">
        <v>20</v>
      </c>
      <c r="E274" s="16" t="s">
        <v>1606</v>
      </c>
      <c r="F274" s="36" t="s">
        <v>1613</v>
      </c>
      <c r="G274" s="50" t="s">
        <v>1614</v>
      </c>
      <c r="H274" s="50" t="s">
        <v>131</v>
      </c>
      <c r="I274" s="16">
        <v>305</v>
      </c>
      <c r="J274" s="56">
        <v>58500000</v>
      </c>
      <c r="K274" s="17">
        <f t="shared" si="5"/>
        <v>0.28666666666666668</v>
      </c>
      <c r="L274" s="31">
        <v>16770000</v>
      </c>
      <c r="M274" s="32">
        <v>58500000</v>
      </c>
      <c r="O274" s="16" t="s">
        <v>245</v>
      </c>
      <c r="P274" s="16" t="s">
        <v>1615</v>
      </c>
      <c r="Q274" s="16" t="s">
        <v>1616</v>
      </c>
    </row>
    <row r="275" spans="1:17">
      <c r="A275" s="22" t="s">
        <v>1617</v>
      </c>
      <c r="B275" s="16" t="s">
        <v>1618</v>
      </c>
      <c r="C275" s="26" t="s">
        <v>42</v>
      </c>
      <c r="D275" s="22" t="s">
        <v>20</v>
      </c>
      <c r="E275" s="16" t="s">
        <v>1619</v>
      </c>
      <c r="F275" s="36" t="s">
        <v>1620</v>
      </c>
      <c r="G275" s="50" t="s">
        <v>1621</v>
      </c>
      <c r="H275" s="50" t="s">
        <v>1622</v>
      </c>
      <c r="I275" s="16">
        <v>274</v>
      </c>
      <c r="J275" s="56">
        <v>56006646</v>
      </c>
      <c r="K275" s="17">
        <f t="shared" si="5"/>
        <v>0.32103300740415702</v>
      </c>
      <c r="L275" s="31">
        <v>17979982</v>
      </c>
      <c r="M275" s="32">
        <v>56006646</v>
      </c>
      <c r="O275" s="16" t="s">
        <v>245</v>
      </c>
      <c r="P275" s="16" t="s">
        <v>1623</v>
      </c>
      <c r="Q275" s="16" t="s">
        <v>1624</v>
      </c>
    </row>
    <row r="276" spans="1:17">
      <c r="A276" s="22" t="s">
        <v>1625</v>
      </c>
      <c r="B276" s="16" t="s">
        <v>1626</v>
      </c>
      <c r="C276" s="26" t="s">
        <v>42</v>
      </c>
      <c r="D276" s="22" t="s">
        <v>20</v>
      </c>
      <c r="E276" s="16" t="s">
        <v>1627</v>
      </c>
      <c r="F276" s="36" t="s">
        <v>1628</v>
      </c>
      <c r="G276" s="50" t="s">
        <v>1614</v>
      </c>
      <c r="H276" s="50" t="s">
        <v>630</v>
      </c>
      <c r="I276" s="16">
        <v>290</v>
      </c>
      <c r="J276" s="56">
        <v>13952750</v>
      </c>
      <c r="K276" s="17">
        <f t="shared" si="5"/>
        <v>0.11940298507462686</v>
      </c>
      <c r="L276" s="31">
        <v>1666000</v>
      </c>
      <c r="M276" s="32">
        <v>13952750</v>
      </c>
      <c r="O276" s="16" t="s">
        <v>670</v>
      </c>
      <c r="P276" s="62"/>
      <c r="Q276" s="16" t="s">
        <v>1629</v>
      </c>
    </row>
    <row r="277" spans="1:17">
      <c r="A277" s="22" t="s">
        <v>1630</v>
      </c>
      <c r="B277" s="16" t="s">
        <v>1631</v>
      </c>
      <c r="C277" s="26" t="s">
        <v>42</v>
      </c>
      <c r="D277" s="22" t="s">
        <v>20</v>
      </c>
      <c r="E277" s="16" t="s">
        <v>1632</v>
      </c>
      <c r="F277" s="36" t="s">
        <v>1633</v>
      </c>
      <c r="G277" s="50" t="s">
        <v>1608</v>
      </c>
      <c r="H277" s="50" t="s">
        <v>131</v>
      </c>
      <c r="I277" s="16">
        <v>301</v>
      </c>
      <c r="J277" s="56">
        <v>118800000</v>
      </c>
      <c r="K277" s="17">
        <f t="shared" si="5"/>
        <v>0.27609427609427611</v>
      </c>
      <c r="L277" s="31">
        <v>32800000</v>
      </c>
      <c r="M277" s="32">
        <v>118800000</v>
      </c>
      <c r="O277" s="16" t="s">
        <v>132</v>
      </c>
      <c r="P277" s="16" t="s">
        <v>1634</v>
      </c>
      <c r="Q277" s="16" t="s">
        <v>1635</v>
      </c>
    </row>
    <row r="278" spans="1:17">
      <c r="A278" s="22" t="s">
        <v>1636</v>
      </c>
      <c r="B278" s="16" t="s">
        <v>610</v>
      </c>
      <c r="C278" s="26" t="s">
        <v>42</v>
      </c>
      <c r="D278" s="22" t="s">
        <v>20</v>
      </c>
      <c r="E278" s="16" t="s">
        <v>158</v>
      </c>
      <c r="F278" s="36" t="s">
        <v>611</v>
      </c>
      <c r="G278" s="50" t="s">
        <v>1637</v>
      </c>
      <c r="H278" s="50" t="s">
        <v>131</v>
      </c>
      <c r="I278" s="16">
        <v>300</v>
      </c>
      <c r="J278" s="56">
        <v>99692379</v>
      </c>
      <c r="K278" s="17">
        <f t="shared" si="5"/>
        <v>0.3501682911990695</v>
      </c>
      <c r="L278" s="31">
        <v>34909110</v>
      </c>
      <c r="M278" s="32">
        <v>99692379</v>
      </c>
      <c r="O278" s="16" t="s">
        <v>245</v>
      </c>
      <c r="P278" s="62" t="s">
        <v>612</v>
      </c>
      <c r="Q278" s="16" t="s">
        <v>1638</v>
      </c>
    </row>
    <row r="279" spans="1:17">
      <c r="A279" s="22" t="s">
        <v>1639</v>
      </c>
      <c r="B279" s="16" t="s">
        <v>1640</v>
      </c>
      <c r="C279" s="26" t="s">
        <v>42</v>
      </c>
      <c r="D279" s="22" t="s">
        <v>20</v>
      </c>
      <c r="E279" s="16" t="s">
        <v>158</v>
      </c>
      <c r="F279" s="36" t="s">
        <v>1641</v>
      </c>
      <c r="G279" s="50" t="s">
        <v>1310</v>
      </c>
      <c r="H279" s="50" t="s">
        <v>131</v>
      </c>
      <c r="I279" s="16">
        <v>300</v>
      </c>
      <c r="J279" s="56">
        <v>99356715</v>
      </c>
      <c r="K279" s="17">
        <f t="shared" si="5"/>
        <v>0.2736485601400972</v>
      </c>
      <c r="L279" s="31">
        <v>27188822</v>
      </c>
      <c r="M279" s="32">
        <v>99356715</v>
      </c>
      <c r="O279" s="16" t="s">
        <v>161</v>
      </c>
      <c r="P279" s="16" t="s">
        <v>1642</v>
      </c>
      <c r="Q279" s="16" t="s">
        <v>1643</v>
      </c>
    </row>
    <row r="280" spans="1:17">
      <c r="A280" s="22" t="s">
        <v>1644</v>
      </c>
      <c r="B280" s="16" t="s">
        <v>1645</v>
      </c>
      <c r="C280" s="26" t="s">
        <v>42</v>
      </c>
      <c r="D280" s="22" t="s">
        <v>20</v>
      </c>
      <c r="E280" s="16" t="s">
        <v>1646</v>
      </c>
      <c r="F280" s="36" t="s">
        <v>1647</v>
      </c>
      <c r="G280" s="50" t="s">
        <v>1648</v>
      </c>
      <c r="H280" s="50" t="s">
        <v>1649</v>
      </c>
      <c r="I280" s="16">
        <v>272</v>
      </c>
      <c r="J280" s="56">
        <v>44102337</v>
      </c>
      <c r="K280" s="17">
        <f t="shared" si="5"/>
        <v>0.27137543754200599</v>
      </c>
      <c r="L280" s="31">
        <v>11968291</v>
      </c>
      <c r="M280" s="32">
        <v>44102337</v>
      </c>
      <c r="O280" s="16" t="s">
        <v>161</v>
      </c>
      <c r="P280" s="16" t="s">
        <v>1650</v>
      </c>
      <c r="Q280" s="16" t="s">
        <v>1651</v>
      </c>
    </row>
    <row r="281" spans="1:17">
      <c r="A281" s="22" t="s">
        <v>1652</v>
      </c>
      <c r="B281" s="16" t="s">
        <v>1653</v>
      </c>
      <c r="C281" s="26" t="s">
        <v>42</v>
      </c>
      <c r="D281" s="22" t="s">
        <v>20</v>
      </c>
      <c r="E281" s="16" t="s">
        <v>1654</v>
      </c>
      <c r="F281" s="36" t="s">
        <v>1655</v>
      </c>
      <c r="G281" s="50" t="s">
        <v>1656</v>
      </c>
      <c r="H281" s="50" t="s">
        <v>131</v>
      </c>
      <c r="I281" s="16">
        <v>293</v>
      </c>
      <c r="J281" s="56">
        <v>94639560</v>
      </c>
      <c r="K281" s="17">
        <f t="shared" si="5"/>
        <v>0.25862065504108428</v>
      </c>
      <c r="L281" s="31">
        <v>24475745</v>
      </c>
      <c r="M281" s="32">
        <v>94639560</v>
      </c>
      <c r="O281" s="16" t="s">
        <v>670</v>
      </c>
      <c r="P281" s="16" t="s">
        <v>1657</v>
      </c>
      <c r="Q281" s="16" t="s">
        <v>1658</v>
      </c>
    </row>
    <row r="282" spans="1:17">
      <c r="A282" s="22" t="s">
        <v>1659</v>
      </c>
      <c r="B282" s="16" t="s">
        <v>1660</v>
      </c>
      <c r="C282" s="26" t="s">
        <v>42</v>
      </c>
      <c r="D282" s="22" t="s">
        <v>20</v>
      </c>
      <c r="E282" s="16" t="s">
        <v>1661</v>
      </c>
      <c r="F282" s="36" t="s">
        <v>1662</v>
      </c>
      <c r="G282" s="50">
        <v>45933</v>
      </c>
      <c r="H282" s="50" t="s">
        <v>131</v>
      </c>
      <c r="I282" s="16">
        <v>299</v>
      </c>
      <c r="J282" s="56">
        <v>36273675</v>
      </c>
      <c r="K282" s="17">
        <f t="shared" si="5"/>
        <v>0.27796582507837986</v>
      </c>
      <c r="L282" s="31">
        <v>10082842</v>
      </c>
      <c r="M282" s="32">
        <v>36273675</v>
      </c>
      <c r="O282" s="16" t="s">
        <v>132</v>
      </c>
      <c r="P282" s="16" t="s">
        <v>1663</v>
      </c>
      <c r="Q282" s="16" t="s">
        <v>1664</v>
      </c>
    </row>
    <row r="283" spans="1:17">
      <c r="A283" s="22" t="s">
        <v>1665</v>
      </c>
      <c r="B283" s="16" t="s">
        <v>1666</v>
      </c>
      <c r="C283" s="26" t="s">
        <v>42</v>
      </c>
      <c r="D283" s="22" t="s">
        <v>20</v>
      </c>
      <c r="E283" s="16" t="s">
        <v>1667</v>
      </c>
      <c r="F283" s="36" t="s">
        <v>1668</v>
      </c>
      <c r="G283" s="50">
        <v>45933</v>
      </c>
      <c r="H283" s="50" t="s">
        <v>131</v>
      </c>
      <c r="I283" s="16">
        <v>299</v>
      </c>
      <c r="J283" s="56">
        <v>45764325</v>
      </c>
      <c r="K283" s="17">
        <f t="shared" si="5"/>
        <v>0.27796599206914996</v>
      </c>
      <c r="L283" s="31">
        <v>12720926</v>
      </c>
      <c r="M283" s="32">
        <v>45764325</v>
      </c>
      <c r="N283" s="36">
        <v>1</v>
      </c>
      <c r="O283" s="16" t="s">
        <v>132</v>
      </c>
      <c r="P283" s="16" t="s">
        <v>1669</v>
      </c>
      <c r="Q283" s="16" t="s">
        <v>1670</v>
      </c>
    </row>
    <row r="284" spans="1:17">
      <c r="A284" s="22" t="s">
        <v>1671</v>
      </c>
      <c r="B284" s="16" t="s">
        <v>1672</v>
      </c>
      <c r="C284" s="26" t="s">
        <v>42</v>
      </c>
      <c r="D284" s="16" t="s">
        <v>996</v>
      </c>
      <c r="E284" s="16" t="s">
        <v>1673</v>
      </c>
      <c r="F284" s="36" t="s">
        <v>1674</v>
      </c>
      <c r="G284" s="50" t="s">
        <v>1675</v>
      </c>
      <c r="H284" s="50" t="s">
        <v>131</v>
      </c>
      <c r="I284" s="16">
        <v>295</v>
      </c>
      <c r="J284" s="56">
        <v>9842000</v>
      </c>
      <c r="K284" s="17">
        <f t="shared" si="5"/>
        <v>2.2556390977443608E-2</v>
      </c>
      <c r="L284" s="31">
        <v>222000</v>
      </c>
      <c r="M284" s="32">
        <v>9842000</v>
      </c>
      <c r="O284" s="16" t="s">
        <v>132</v>
      </c>
      <c r="Q284" s="16" t="s">
        <v>1676</v>
      </c>
    </row>
    <row r="285" spans="1:17">
      <c r="A285" s="22" t="s">
        <v>1677</v>
      </c>
      <c r="B285" s="16" t="s">
        <v>1678</v>
      </c>
      <c r="C285" s="26" t="s">
        <v>42</v>
      </c>
      <c r="D285" s="22" t="s">
        <v>20</v>
      </c>
      <c r="E285" s="16" t="s">
        <v>1679</v>
      </c>
      <c r="F285" s="36" t="s">
        <v>1680</v>
      </c>
      <c r="G285" s="50" t="s">
        <v>1675</v>
      </c>
      <c r="H285" s="50" t="s">
        <v>1681</v>
      </c>
      <c r="I285" s="16">
        <v>203</v>
      </c>
      <c r="J285" s="56">
        <v>32953791</v>
      </c>
      <c r="K285" s="17">
        <f t="shared" si="5"/>
        <v>0.39303474978038189</v>
      </c>
      <c r="L285" s="31">
        <v>12951985</v>
      </c>
      <c r="M285" s="32">
        <v>32953791</v>
      </c>
      <c r="O285" s="16" t="s">
        <v>22</v>
      </c>
      <c r="P285" s="16" t="s">
        <v>1682</v>
      </c>
      <c r="Q285" s="16" t="s">
        <v>1683</v>
      </c>
    </row>
    <row r="286" spans="1:17">
      <c r="A286" s="22" t="s">
        <v>1684</v>
      </c>
      <c r="B286" s="16" t="s">
        <v>1685</v>
      </c>
      <c r="C286" s="26" t="s">
        <v>42</v>
      </c>
      <c r="D286" s="22" t="s">
        <v>20</v>
      </c>
      <c r="E286" s="16" t="s">
        <v>1686</v>
      </c>
      <c r="F286" s="36" t="s">
        <v>1687</v>
      </c>
      <c r="G286" s="50" t="s">
        <v>1688</v>
      </c>
      <c r="H286" s="50" t="s">
        <v>131</v>
      </c>
      <c r="I286" s="16">
        <v>295</v>
      </c>
      <c r="J286" s="56">
        <v>135329054</v>
      </c>
      <c r="K286" s="17">
        <f t="shared" si="5"/>
        <v>0.26989626337002254</v>
      </c>
      <c r="L286" s="31">
        <v>36524806</v>
      </c>
      <c r="M286" s="32">
        <v>135329054</v>
      </c>
      <c r="O286" s="16" t="s">
        <v>132</v>
      </c>
      <c r="Q286" s="16" t="s">
        <v>1689</v>
      </c>
    </row>
    <row r="287" spans="1:17">
      <c r="A287" s="22" t="s">
        <v>1690</v>
      </c>
      <c r="B287" s="16" t="s">
        <v>1691</v>
      </c>
      <c r="C287" s="26" t="s">
        <v>42</v>
      </c>
      <c r="D287" s="22" t="s">
        <v>20</v>
      </c>
      <c r="E287" s="16" t="s">
        <v>1692</v>
      </c>
      <c r="F287" s="36" t="s">
        <v>1693</v>
      </c>
      <c r="G287" s="50">
        <v>45994</v>
      </c>
      <c r="H287" s="50" t="s">
        <v>1694</v>
      </c>
      <c r="I287" s="16">
        <v>212</v>
      </c>
      <c r="J287" s="56">
        <v>65999970</v>
      </c>
      <c r="K287" s="17">
        <f t="shared" si="5"/>
        <v>0.2380951082250492</v>
      </c>
      <c r="L287" s="31">
        <v>15714270</v>
      </c>
      <c r="M287" s="32">
        <v>65999970</v>
      </c>
      <c r="O287" s="16" t="s">
        <v>132</v>
      </c>
      <c r="P287" s="16" t="s">
        <v>1695</v>
      </c>
      <c r="Q287" s="16" t="s">
        <v>1696</v>
      </c>
    </row>
    <row r="288" spans="1:17">
      <c r="A288" s="22" t="s">
        <v>1697</v>
      </c>
      <c r="B288" s="16" t="s">
        <v>1698</v>
      </c>
      <c r="C288" s="26" t="s">
        <v>42</v>
      </c>
      <c r="D288" s="22" t="s">
        <v>20</v>
      </c>
      <c r="E288" s="16" t="s">
        <v>1699</v>
      </c>
      <c r="F288" s="36" t="s">
        <v>1700</v>
      </c>
      <c r="G288" s="50" t="s">
        <v>1688</v>
      </c>
      <c r="H288" s="50" t="s">
        <v>131</v>
      </c>
      <c r="I288" s="16">
        <v>295</v>
      </c>
      <c r="J288" s="56">
        <v>93692286</v>
      </c>
      <c r="K288" s="17">
        <f t="shared" si="5"/>
        <v>0.26804114908670285</v>
      </c>
      <c r="L288" s="31">
        <v>25113388</v>
      </c>
      <c r="M288" s="32">
        <v>93692286</v>
      </c>
      <c r="O288" s="16" t="s">
        <v>132</v>
      </c>
      <c r="P288" s="16" t="s">
        <v>1701</v>
      </c>
      <c r="Q288" s="16" t="s">
        <v>1702</v>
      </c>
    </row>
    <row r="289" spans="1:17">
      <c r="A289" s="22" t="s">
        <v>1703</v>
      </c>
      <c r="B289" s="16" t="s">
        <v>1704</v>
      </c>
      <c r="C289" s="26" t="s">
        <v>42</v>
      </c>
      <c r="D289" s="22" t="s">
        <v>20</v>
      </c>
      <c r="E289" s="16" t="s">
        <v>1705</v>
      </c>
      <c r="F289" s="36" t="s">
        <v>1706</v>
      </c>
      <c r="G289" s="50" t="s">
        <v>1675</v>
      </c>
      <c r="H289" s="50" t="s">
        <v>131</v>
      </c>
      <c r="I289" s="16">
        <v>295</v>
      </c>
      <c r="J289" s="56">
        <v>59430660</v>
      </c>
      <c r="K289" s="17">
        <f t="shared" si="5"/>
        <v>0.27241371709484635</v>
      </c>
      <c r="L289" s="31">
        <v>16189727</v>
      </c>
      <c r="M289" s="32">
        <v>59430660</v>
      </c>
      <c r="O289" s="16" t="s">
        <v>245</v>
      </c>
      <c r="P289" s="16" t="s">
        <v>1707</v>
      </c>
      <c r="Q289" s="16" t="s">
        <v>1708</v>
      </c>
    </row>
    <row r="290" spans="1:17">
      <c r="A290" s="22" t="s">
        <v>1709</v>
      </c>
      <c r="B290" s="16" t="s">
        <v>1710</v>
      </c>
      <c r="C290" s="26" t="s">
        <v>42</v>
      </c>
      <c r="D290" s="22" t="s">
        <v>20</v>
      </c>
      <c r="E290" s="16" t="s">
        <v>1711</v>
      </c>
      <c r="F290" s="36" t="s">
        <v>1712</v>
      </c>
      <c r="G290" s="50" t="s">
        <v>1675</v>
      </c>
      <c r="H290" s="50" t="s">
        <v>131</v>
      </c>
      <c r="I290" s="16">
        <v>294</v>
      </c>
      <c r="J290" s="56">
        <v>67860000</v>
      </c>
      <c r="K290" s="17">
        <f t="shared" si="5"/>
        <v>0.27241379310344827</v>
      </c>
      <c r="L290" s="31">
        <v>18486000</v>
      </c>
      <c r="M290" s="32">
        <v>67860000</v>
      </c>
      <c r="O290" s="16" t="s">
        <v>1565</v>
      </c>
      <c r="P290" s="16" t="s">
        <v>1713</v>
      </c>
      <c r="Q290" s="16" t="s">
        <v>1714</v>
      </c>
    </row>
    <row r="291" spans="1:17">
      <c r="A291" s="22" t="s">
        <v>1715</v>
      </c>
      <c r="B291" s="16" t="s">
        <v>1716</v>
      </c>
      <c r="C291" s="26" t="s">
        <v>42</v>
      </c>
      <c r="D291" s="22" t="s">
        <v>20</v>
      </c>
      <c r="E291" s="16" t="s">
        <v>1667</v>
      </c>
      <c r="F291" s="36" t="s">
        <v>1717</v>
      </c>
      <c r="G291" s="50" t="s">
        <v>1718</v>
      </c>
      <c r="H291" s="50" t="s">
        <v>131</v>
      </c>
      <c r="I291" s="16">
        <v>292</v>
      </c>
      <c r="J291" s="56">
        <v>44678394</v>
      </c>
      <c r="K291" s="17">
        <f t="shared" si="5"/>
        <v>0.12847218725006096</v>
      </c>
      <c r="L291" s="31">
        <v>5739931</v>
      </c>
      <c r="M291" s="32">
        <v>44678394</v>
      </c>
      <c r="O291" s="16" t="s">
        <v>22</v>
      </c>
      <c r="P291" s="16" t="s">
        <v>1719</v>
      </c>
      <c r="Q291" s="16" t="s">
        <v>1720</v>
      </c>
    </row>
    <row r="292" spans="1:17" ht="15.75">
      <c r="A292" s="22" t="s">
        <v>1721</v>
      </c>
      <c r="B292" s="64" t="s">
        <v>1722</v>
      </c>
      <c r="C292" s="26" t="s">
        <v>42</v>
      </c>
      <c r="D292" s="22" t="s">
        <v>20</v>
      </c>
      <c r="E292" s="16" t="s">
        <v>1667</v>
      </c>
      <c r="F292" s="36" t="s">
        <v>1723</v>
      </c>
      <c r="G292" s="50" t="s">
        <v>1718</v>
      </c>
      <c r="H292" s="50" t="s">
        <v>131</v>
      </c>
      <c r="I292" s="16">
        <v>289</v>
      </c>
      <c r="J292" s="56">
        <v>44678394</v>
      </c>
      <c r="K292" s="17">
        <f t="shared" si="5"/>
        <v>0.23263886790559213</v>
      </c>
      <c r="L292" s="31">
        <v>10393931</v>
      </c>
      <c r="M292" s="32">
        <v>44678394</v>
      </c>
      <c r="O292" s="16" t="s">
        <v>132</v>
      </c>
      <c r="P292" s="65" t="s">
        <v>1724</v>
      </c>
      <c r="Q292" s="16" t="s">
        <v>1725</v>
      </c>
    </row>
    <row r="293" spans="1:17">
      <c r="A293" s="22" t="s">
        <v>1726</v>
      </c>
      <c r="B293" s="16" t="s">
        <v>1727</v>
      </c>
      <c r="C293" s="26" t="s">
        <v>42</v>
      </c>
      <c r="D293" s="22" t="s">
        <v>20</v>
      </c>
      <c r="E293" s="16" t="s">
        <v>1667</v>
      </c>
      <c r="F293" s="36" t="s">
        <v>1728</v>
      </c>
      <c r="G293" s="50" t="s">
        <v>1729</v>
      </c>
      <c r="H293" s="50" t="s">
        <v>131</v>
      </c>
      <c r="I293" s="16">
        <v>289</v>
      </c>
      <c r="J293" s="56">
        <v>57800000</v>
      </c>
      <c r="K293" s="17">
        <f t="shared" si="5"/>
        <v>0.1245674740484429</v>
      </c>
      <c r="L293" s="31">
        <v>7200000</v>
      </c>
      <c r="M293" s="32">
        <v>57800000</v>
      </c>
      <c r="O293" s="16" t="s">
        <v>132</v>
      </c>
      <c r="P293" s="16" t="s">
        <v>1730</v>
      </c>
      <c r="Q293" s="16" t="s">
        <v>1731</v>
      </c>
    </row>
    <row r="294" spans="1:17">
      <c r="A294" s="22" t="s">
        <v>1732</v>
      </c>
      <c r="B294" s="16" t="s">
        <v>1733</v>
      </c>
      <c r="C294" s="26" t="s">
        <v>42</v>
      </c>
      <c r="D294" s="22" t="s">
        <v>20</v>
      </c>
      <c r="E294" s="16" t="s">
        <v>1667</v>
      </c>
      <c r="F294" s="36" t="s">
        <v>1734</v>
      </c>
      <c r="G294" s="50" t="s">
        <v>907</v>
      </c>
      <c r="H294" s="50" t="s">
        <v>131</v>
      </c>
      <c r="I294" s="16">
        <v>289</v>
      </c>
      <c r="J294" s="56">
        <v>43747596</v>
      </c>
      <c r="K294" s="17">
        <f t="shared" si="5"/>
        <v>0.25177298885177601</v>
      </c>
      <c r="L294" s="31">
        <v>11014463</v>
      </c>
      <c r="M294" s="32">
        <v>43747596</v>
      </c>
      <c r="O294" s="16" t="s">
        <v>132</v>
      </c>
      <c r="P294" s="16" t="s">
        <v>1735</v>
      </c>
      <c r="Q294" s="16" t="s">
        <v>1736</v>
      </c>
    </row>
    <row r="295" spans="1:17">
      <c r="A295" s="22" t="s">
        <v>1737</v>
      </c>
      <c r="B295" s="16" t="s">
        <v>1738</v>
      </c>
      <c r="C295" s="26" t="s">
        <v>42</v>
      </c>
      <c r="D295" s="22" t="s">
        <v>20</v>
      </c>
      <c r="E295" s="16" t="s">
        <v>324</v>
      </c>
      <c r="F295" s="36" t="s">
        <v>1739</v>
      </c>
      <c r="G295" s="50" t="s">
        <v>1513</v>
      </c>
      <c r="H295" s="50" t="s">
        <v>131</v>
      </c>
      <c r="I295" s="16">
        <v>292</v>
      </c>
      <c r="J295" s="56">
        <v>143500000</v>
      </c>
      <c r="K295" s="17">
        <f t="shared" si="5"/>
        <v>0.25087108013937282</v>
      </c>
      <c r="L295" s="31">
        <v>36000000</v>
      </c>
      <c r="M295" s="32">
        <v>143500000</v>
      </c>
      <c r="O295" s="16" t="s">
        <v>132</v>
      </c>
      <c r="P295" s="16" t="s">
        <v>1740</v>
      </c>
      <c r="Q295" s="16" t="s">
        <v>1741</v>
      </c>
    </row>
    <row r="296" spans="1:17">
      <c r="A296" s="22" t="s">
        <v>1742</v>
      </c>
      <c r="B296" s="16" t="s">
        <v>1743</v>
      </c>
      <c r="C296" s="26" t="s">
        <v>42</v>
      </c>
      <c r="D296" s="22" t="s">
        <v>20</v>
      </c>
      <c r="E296" s="16" t="s">
        <v>1744</v>
      </c>
      <c r="F296" s="36" t="s">
        <v>1745</v>
      </c>
      <c r="G296" s="50" t="s">
        <v>1746</v>
      </c>
      <c r="H296" s="50" t="s">
        <v>131</v>
      </c>
      <c r="I296" s="16">
        <v>288</v>
      </c>
      <c r="J296" s="56">
        <v>94333329</v>
      </c>
      <c r="K296" s="17">
        <f t="shared" si="5"/>
        <v>0.22614840614816001</v>
      </c>
      <c r="L296" s="31">
        <v>21333332</v>
      </c>
      <c r="M296" s="32">
        <v>94333329</v>
      </c>
      <c r="O296" s="16" t="s">
        <v>245</v>
      </c>
      <c r="P296" s="16" t="s">
        <v>1747</v>
      </c>
      <c r="Q296" s="16" t="s">
        <v>1748</v>
      </c>
    </row>
    <row r="297" spans="1:17">
      <c r="A297" s="22" t="s">
        <v>1749</v>
      </c>
      <c r="B297" s="16" t="s">
        <v>1750</v>
      </c>
      <c r="C297" s="26" t="s">
        <v>42</v>
      </c>
      <c r="D297" s="22" t="s">
        <v>20</v>
      </c>
      <c r="E297" s="16" t="s">
        <v>285</v>
      </c>
      <c r="F297" s="36" t="s">
        <v>1751</v>
      </c>
      <c r="G297" s="50" t="s">
        <v>1752</v>
      </c>
      <c r="H297" s="50" t="s">
        <v>131</v>
      </c>
      <c r="I297" s="16">
        <v>288</v>
      </c>
      <c r="J297" s="56">
        <v>76869261</v>
      </c>
      <c r="K297" s="17">
        <f>L297/J297</f>
        <v>0.22887322931334023</v>
      </c>
      <c r="L297" s="31">
        <v>17593316</v>
      </c>
      <c r="M297" s="32">
        <v>76869261</v>
      </c>
      <c r="O297" s="16" t="s">
        <v>161</v>
      </c>
      <c r="P297" s="16" t="s">
        <v>1753</v>
      </c>
      <c r="Q297" s="16" t="s">
        <v>1754</v>
      </c>
    </row>
    <row r="298" spans="1:17">
      <c r="A298" s="22" t="s">
        <v>1755</v>
      </c>
      <c r="B298" s="16" t="s">
        <v>1756</v>
      </c>
      <c r="C298" s="25" t="s">
        <v>42</v>
      </c>
      <c r="D298" s="22" t="s">
        <v>20</v>
      </c>
      <c r="E298" s="16" t="s">
        <v>1757</v>
      </c>
      <c r="F298" s="16">
        <v>140823996</v>
      </c>
      <c r="G298" s="50">
        <v>45755</v>
      </c>
      <c r="H298" s="50">
        <v>46011</v>
      </c>
      <c r="I298" s="16">
        <v>256</v>
      </c>
      <c r="J298" s="57">
        <v>56006646</v>
      </c>
      <c r="K298" s="66">
        <f>L298/J298</f>
        <v>0</v>
      </c>
      <c r="L298" s="31">
        <v>0</v>
      </c>
      <c r="M298" s="57">
        <v>56006646</v>
      </c>
      <c r="O298" s="16" t="s">
        <v>670</v>
      </c>
      <c r="P298" s="16" t="s">
        <v>1758</v>
      </c>
      <c r="Q298" s="16" t="s">
        <v>1759</v>
      </c>
    </row>
    <row r="299" spans="1:17">
      <c r="A299" s="22" t="s">
        <v>1760</v>
      </c>
      <c r="B299" s="16" t="s">
        <v>1761</v>
      </c>
      <c r="C299" s="26" t="s">
        <v>42</v>
      </c>
      <c r="D299" s="22" t="s">
        <v>20</v>
      </c>
      <c r="E299" s="16" t="s">
        <v>1762</v>
      </c>
      <c r="F299" s="80" t="s">
        <v>1763</v>
      </c>
      <c r="G299" s="50">
        <v>45771</v>
      </c>
      <c r="H299" s="50">
        <v>46486</v>
      </c>
      <c r="I299" s="16">
        <v>715</v>
      </c>
      <c r="J299" s="56">
        <v>0</v>
      </c>
      <c r="K299" s="70">
        <v>0</v>
      </c>
      <c r="L299" s="31">
        <v>0</v>
      </c>
      <c r="M299" s="56">
        <v>0</v>
      </c>
      <c r="O299" s="16" t="s">
        <v>226</v>
      </c>
      <c r="P299" s="16" t="s">
        <v>1764</v>
      </c>
      <c r="Q299" s="16" t="s">
        <v>1765</v>
      </c>
    </row>
    <row r="300" spans="1:17">
      <c r="A300" s="22" t="s">
        <v>1766</v>
      </c>
      <c r="B300" s="16" t="s">
        <v>1767</v>
      </c>
      <c r="C300" s="26" t="s">
        <v>42</v>
      </c>
      <c r="D300" s="22" t="s">
        <v>20</v>
      </c>
      <c r="E300" s="16" t="s">
        <v>1768</v>
      </c>
      <c r="F300" s="16">
        <v>32747654</v>
      </c>
      <c r="G300" s="50">
        <v>45768</v>
      </c>
      <c r="H300" s="50">
        <v>46022</v>
      </c>
      <c r="I300" s="16">
        <v>254</v>
      </c>
      <c r="J300" s="56">
        <v>32338903</v>
      </c>
      <c r="K300" s="17">
        <f t="shared" si="5"/>
        <v>3.8022625566488756E-2</v>
      </c>
      <c r="L300" s="31">
        <v>1229610</v>
      </c>
      <c r="M300" s="56">
        <v>32338903</v>
      </c>
      <c r="O300" s="16" t="s">
        <v>132</v>
      </c>
      <c r="P300" s="16" t="s">
        <v>1769</v>
      </c>
      <c r="Q300" s="16" t="s">
        <v>1770</v>
      </c>
    </row>
    <row r="301" spans="1:17">
      <c r="A301" s="22" t="s">
        <v>1771</v>
      </c>
      <c r="B301" s="16" t="s">
        <v>1772</v>
      </c>
      <c r="C301" s="26" t="s">
        <v>42</v>
      </c>
      <c r="D301" s="22" t="s">
        <v>20</v>
      </c>
      <c r="E301" s="16" t="s">
        <v>1768</v>
      </c>
      <c r="F301" s="16">
        <v>52619295</v>
      </c>
      <c r="G301" s="50">
        <v>45768</v>
      </c>
      <c r="H301" s="50">
        <v>46022</v>
      </c>
      <c r="I301" s="16">
        <v>254</v>
      </c>
      <c r="J301" s="56">
        <v>32338903</v>
      </c>
      <c r="K301" s="17">
        <f t="shared" si="5"/>
        <v>0.15209112071612324</v>
      </c>
      <c r="L301" s="31">
        <v>4918460</v>
      </c>
      <c r="M301" s="56">
        <v>32338903</v>
      </c>
      <c r="O301" s="16" t="s">
        <v>132</v>
      </c>
      <c r="P301" s="16" t="s">
        <v>1773</v>
      </c>
      <c r="Q301" s="16" t="s">
        <v>1774</v>
      </c>
    </row>
    <row r="302" spans="1:17">
      <c r="A302" s="22" t="s">
        <v>1775</v>
      </c>
      <c r="B302" s="16" t="s">
        <v>1776</v>
      </c>
      <c r="C302" s="26" t="s">
        <v>42</v>
      </c>
      <c r="D302" s="22" t="s">
        <v>20</v>
      </c>
      <c r="E302" s="16" t="s">
        <v>1777</v>
      </c>
      <c r="F302" s="16">
        <v>5819914</v>
      </c>
      <c r="G302" s="50">
        <v>45758</v>
      </c>
      <c r="H302" s="50">
        <v>46022</v>
      </c>
      <c r="I302" s="16">
        <v>264</v>
      </c>
      <c r="J302" s="56">
        <v>35000100</v>
      </c>
      <c r="K302" s="17">
        <f t="shared" si="5"/>
        <v>0</v>
      </c>
      <c r="L302" s="31">
        <v>0</v>
      </c>
      <c r="M302" s="56">
        <v>35000100</v>
      </c>
      <c r="O302" s="16" t="s">
        <v>670</v>
      </c>
      <c r="P302" s="16" t="s">
        <v>1778</v>
      </c>
      <c r="Q302" s="16" t="s">
        <v>1779</v>
      </c>
    </row>
    <row r="303" spans="1:17">
      <c r="A303" s="22" t="s">
        <v>1780</v>
      </c>
      <c r="B303" s="16" t="s">
        <v>1781</v>
      </c>
      <c r="C303" s="26" t="s">
        <v>42</v>
      </c>
      <c r="D303" s="22" t="s">
        <v>20</v>
      </c>
      <c r="E303" s="16" t="s">
        <v>1782</v>
      </c>
      <c r="F303" s="16">
        <v>85467438</v>
      </c>
      <c r="G303" s="50">
        <v>45769</v>
      </c>
      <c r="H303" s="50">
        <v>46022</v>
      </c>
      <c r="I303" s="16">
        <v>253</v>
      </c>
      <c r="J303" s="56">
        <v>81000000</v>
      </c>
      <c r="K303" s="17">
        <f t="shared" si="5"/>
        <v>0.14444444444444443</v>
      </c>
      <c r="L303" s="31">
        <v>11700000</v>
      </c>
      <c r="M303" s="56">
        <v>81000000</v>
      </c>
      <c r="O303" s="16" t="s">
        <v>132</v>
      </c>
      <c r="P303" s="16" t="s">
        <v>1783</v>
      </c>
      <c r="Q303" s="16" t="s">
        <v>1784</v>
      </c>
    </row>
    <row r="304" spans="1:17">
      <c r="A304" s="22" t="s">
        <v>1785</v>
      </c>
      <c r="B304" s="16" t="s">
        <v>1786</v>
      </c>
      <c r="C304" s="26" t="s">
        <v>42</v>
      </c>
      <c r="D304" s="22" t="s">
        <v>20</v>
      </c>
      <c r="E304" s="16" t="s">
        <v>1787</v>
      </c>
      <c r="F304" s="16">
        <v>72016093</v>
      </c>
      <c r="G304" s="50">
        <v>45756</v>
      </c>
      <c r="H304" s="50">
        <v>46022</v>
      </c>
      <c r="I304" s="16">
        <v>266</v>
      </c>
      <c r="J304" s="56">
        <v>48949991</v>
      </c>
      <c r="K304" s="17">
        <f t="shared" si="5"/>
        <v>0.28838924607769589</v>
      </c>
      <c r="L304" s="31">
        <v>14116651</v>
      </c>
      <c r="M304" s="56">
        <v>48949991</v>
      </c>
      <c r="O304" s="16" t="s">
        <v>161</v>
      </c>
      <c r="P304" s="16" t="s">
        <v>1788</v>
      </c>
      <c r="Q304" s="16" t="s">
        <v>1789</v>
      </c>
    </row>
    <row r="305" spans="1:17">
      <c r="A305" s="22" t="s">
        <v>1790</v>
      </c>
      <c r="B305" s="16" t="s">
        <v>1791</v>
      </c>
      <c r="C305" s="26" t="s">
        <v>42</v>
      </c>
      <c r="D305" s="22" t="s">
        <v>20</v>
      </c>
      <c r="E305" s="16" t="s">
        <v>1792</v>
      </c>
      <c r="F305" s="16">
        <v>1016087210</v>
      </c>
      <c r="G305" s="50">
        <v>45762</v>
      </c>
      <c r="H305" s="50">
        <v>46022</v>
      </c>
      <c r="I305" s="16">
        <v>260</v>
      </c>
      <c r="J305" s="56">
        <v>40716000</v>
      </c>
      <c r="K305" s="17">
        <f t="shared" si="5"/>
        <v>0.17624521072796934</v>
      </c>
      <c r="L305" s="31">
        <v>7176000</v>
      </c>
      <c r="M305" s="56">
        <v>40716000</v>
      </c>
      <c r="O305" s="16" t="s">
        <v>161</v>
      </c>
      <c r="P305" s="59" t="s">
        <v>1793</v>
      </c>
      <c r="Q305" s="16" t="s">
        <v>1794</v>
      </c>
    </row>
    <row r="306" spans="1:17">
      <c r="A306" s="22" t="s">
        <v>1795</v>
      </c>
      <c r="B306" s="16" t="s">
        <v>1796</v>
      </c>
      <c r="C306" s="26" t="s">
        <v>42</v>
      </c>
      <c r="D306" s="22" t="s">
        <v>20</v>
      </c>
      <c r="E306" s="16" t="s">
        <v>1797</v>
      </c>
      <c r="F306" s="80" t="s">
        <v>1798</v>
      </c>
      <c r="G306" s="50">
        <v>45763</v>
      </c>
      <c r="H306" s="50">
        <v>46022</v>
      </c>
      <c r="I306" s="16">
        <v>259</v>
      </c>
      <c r="J306" s="56">
        <v>120600000</v>
      </c>
      <c r="K306" s="17">
        <f t="shared" si="5"/>
        <v>0.11194029850746269</v>
      </c>
      <c r="L306" s="31">
        <v>13500000</v>
      </c>
      <c r="M306" s="56">
        <v>120600000</v>
      </c>
      <c r="O306" s="16" t="s">
        <v>132</v>
      </c>
      <c r="P306" s="16" t="s">
        <v>1799</v>
      </c>
      <c r="Q306" s="16" t="s">
        <v>1800</v>
      </c>
    </row>
    <row r="307" spans="1:17">
      <c r="A307" s="22" t="s">
        <v>1801</v>
      </c>
      <c r="B307" s="16" t="s">
        <v>1802</v>
      </c>
      <c r="C307" s="26" t="s">
        <v>42</v>
      </c>
      <c r="D307" s="22" t="s">
        <v>20</v>
      </c>
      <c r="E307" s="16" t="s">
        <v>1803</v>
      </c>
      <c r="F307" s="16">
        <v>1192801394</v>
      </c>
      <c r="G307" s="50">
        <v>45769</v>
      </c>
      <c r="H307" s="50">
        <v>46022</v>
      </c>
      <c r="I307" s="16">
        <v>253</v>
      </c>
      <c r="J307" s="56">
        <v>34133328</v>
      </c>
      <c r="K307" s="17">
        <f t="shared" si="5"/>
        <v>0.15234368591307593</v>
      </c>
      <c r="L307" s="31">
        <v>5199997</v>
      </c>
      <c r="M307" s="56">
        <v>34133328</v>
      </c>
      <c r="O307" s="16" t="s">
        <v>161</v>
      </c>
      <c r="P307" s="16" t="s">
        <v>1804</v>
      </c>
      <c r="Q307" s="16" t="s">
        <v>1805</v>
      </c>
    </row>
    <row r="308" spans="1:17">
      <c r="A308" s="22" t="s">
        <v>1806</v>
      </c>
      <c r="B308" s="16" t="s">
        <v>1807</v>
      </c>
      <c r="C308" s="26" t="s">
        <v>42</v>
      </c>
      <c r="D308" s="22" t="s">
        <v>20</v>
      </c>
      <c r="E308" s="16" t="s">
        <v>1808</v>
      </c>
      <c r="F308" s="16">
        <v>19279593</v>
      </c>
      <c r="G308" s="50">
        <v>45770</v>
      </c>
      <c r="H308" s="50">
        <v>46022</v>
      </c>
      <c r="I308" s="16">
        <v>252</v>
      </c>
      <c r="J308" s="56">
        <v>69019934</v>
      </c>
      <c r="K308" s="17">
        <f t="shared" si="5"/>
        <v>0</v>
      </c>
      <c r="L308" s="31">
        <v>0</v>
      </c>
      <c r="M308" s="56">
        <v>69019934</v>
      </c>
      <c r="O308" s="16" t="s">
        <v>132</v>
      </c>
      <c r="P308" s="16" t="s">
        <v>1809</v>
      </c>
      <c r="Q308" s="16" t="s">
        <v>1805</v>
      </c>
    </row>
    <row r="309" spans="1:17">
      <c r="A309" s="22" t="s">
        <v>1810</v>
      </c>
      <c r="B309" s="16" t="s">
        <v>1811</v>
      </c>
      <c r="C309" s="26" t="s">
        <v>42</v>
      </c>
      <c r="D309" s="22" t="s">
        <v>20</v>
      </c>
      <c r="E309" s="16" t="s">
        <v>1812</v>
      </c>
      <c r="F309" s="16">
        <v>84459240</v>
      </c>
      <c r="G309" s="50">
        <v>45771</v>
      </c>
      <c r="H309" s="50">
        <v>46022</v>
      </c>
      <c r="I309" s="16">
        <v>251</v>
      </c>
      <c r="J309" s="56">
        <v>116666660</v>
      </c>
      <c r="K309" s="17">
        <f t="shared" si="5"/>
        <v>0.14799996845714106</v>
      </c>
      <c r="L309" s="31">
        <v>17266662</v>
      </c>
      <c r="M309" s="56">
        <v>116666660</v>
      </c>
      <c r="O309" s="16" t="s">
        <v>245</v>
      </c>
      <c r="P309" s="16" t="s">
        <v>1813</v>
      </c>
      <c r="Q309" s="16" t="s">
        <v>1814</v>
      </c>
    </row>
    <row r="310" spans="1:17">
      <c r="A310" s="22" t="s">
        <v>1815</v>
      </c>
      <c r="B310" s="16" t="s">
        <v>1816</v>
      </c>
      <c r="C310" s="26" t="s">
        <v>42</v>
      </c>
      <c r="D310" s="22" t="s">
        <v>20</v>
      </c>
      <c r="E310" s="16" t="s">
        <v>1817</v>
      </c>
      <c r="F310" s="16">
        <v>91284614</v>
      </c>
      <c r="G310" s="50">
        <v>45777</v>
      </c>
      <c r="H310" s="50">
        <v>46022</v>
      </c>
      <c r="I310" s="16">
        <v>245</v>
      </c>
      <c r="J310" s="56">
        <v>118296000</v>
      </c>
      <c r="K310" s="17">
        <f>L310/J310</f>
        <v>0.13306451612903225</v>
      </c>
      <c r="L310" s="31">
        <v>15741000</v>
      </c>
      <c r="M310" s="56">
        <v>118296000</v>
      </c>
      <c r="O310" s="16" t="s">
        <v>22</v>
      </c>
      <c r="P310" s="16" t="s">
        <v>1818</v>
      </c>
      <c r="Q310" s="16" t="s">
        <v>1819</v>
      </c>
    </row>
    <row r="311" spans="1:17">
      <c r="A311" s="22" t="s">
        <v>1820</v>
      </c>
      <c r="B311" s="16" t="s">
        <v>1821</v>
      </c>
      <c r="C311" s="26" t="s">
        <v>42</v>
      </c>
      <c r="D311" s="22" t="s">
        <v>20</v>
      </c>
      <c r="E311" s="16" t="s">
        <v>1822</v>
      </c>
      <c r="F311" s="36" t="s">
        <v>1823</v>
      </c>
      <c r="G311" s="50"/>
      <c r="H311" s="50">
        <v>46022</v>
      </c>
      <c r="J311" s="56">
        <v>38532000</v>
      </c>
      <c r="K311" s="17">
        <f t="shared" si="5"/>
        <v>0</v>
      </c>
      <c r="L311" s="31">
        <v>0</v>
      </c>
      <c r="M311" s="56">
        <v>38532000</v>
      </c>
      <c r="O311" s="16" t="s">
        <v>161</v>
      </c>
      <c r="P311" s="67" t="s">
        <v>1824</v>
      </c>
      <c r="Q311" s="67" t="s">
        <v>1825</v>
      </c>
    </row>
    <row r="312" spans="1:17">
      <c r="A312" s="22" t="s">
        <v>1826</v>
      </c>
      <c r="B312" s="16" t="s">
        <v>1827</v>
      </c>
      <c r="C312" s="26" t="s">
        <v>42</v>
      </c>
      <c r="D312" s="22" t="s">
        <v>1828</v>
      </c>
      <c r="E312" s="16" t="s">
        <v>1829</v>
      </c>
      <c r="F312" s="80" t="s">
        <v>1830</v>
      </c>
      <c r="G312" s="50">
        <v>45777</v>
      </c>
      <c r="H312" s="50">
        <v>45869</v>
      </c>
      <c r="I312" s="16">
        <v>92</v>
      </c>
      <c r="J312" s="56">
        <v>99622016</v>
      </c>
      <c r="K312" s="17">
        <f t="shared" si="5"/>
        <v>0.90239209774674711</v>
      </c>
      <c r="L312" s="31">
        <v>89898120</v>
      </c>
      <c r="M312" s="56">
        <v>99622016</v>
      </c>
      <c r="O312" s="16" t="s">
        <v>132</v>
      </c>
      <c r="Q312" s="16" t="s">
        <v>1831</v>
      </c>
    </row>
    <row r="313" spans="1:17">
      <c r="A313" s="22" t="s">
        <v>1832</v>
      </c>
      <c r="B313" s="16" t="s">
        <v>249</v>
      </c>
      <c r="C313" s="26" t="s">
        <v>42</v>
      </c>
      <c r="D313" s="22" t="s">
        <v>20</v>
      </c>
      <c r="E313" s="16" t="s">
        <v>1833</v>
      </c>
      <c r="F313" s="16">
        <v>72258050</v>
      </c>
      <c r="G313" s="50">
        <v>45776</v>
      </c>
      <c r="H313" s="50">
        <v>46022</v>
      </c>
      <c r="I313" s="16">
        <v>246</v>
      </c>
      <c r="J313" s="56">
        <v>98400000</v>
      </c>
      <c r="K313" s="17">
        <f t="shared" si="5"/>
        <v>0.13008130081300814</v>
      </c>
      <c r="L313" s="31">
        <v>12800000</v>
      </c>
      <c r="M313" s="56">
        <v>98400000</v>
      </c>
      <c r="O313" s="16" t="s">
        <v>226</v>
      </c>
      <c r="P313" s="16" t="s">
        <v>252</v>
      </c>
      <c r="Q313" s="16" t="s">
        <v>1834</v>
      </c>
    </row>
    <row r="314" spans="1:17">
      <c r="A314" s="22" t="s">
        <v>1835</v>
      </c>
      <c r="B314" s="16" t="s">
        <v>1836</v>
      </c>
      <c r="C314" s="26" t="s">
        <v>42</v>
      </c>
      <c r="D314" s="22" t="s">
        <v>20</v>
      </c>
      <c r="E314" s="16" t="s">
        <v>1837</v>
      </c>
      <c r="F314" s="16">
        <v>1023880721</v>
      </c>
      <c r="G314" s="50">
        <v>45776</v>
      </c>
      <c r="H314" s="50">
        <v>46022</v>
      </c>
      <c r="I314" s="16">
        <v>246</v>
      </c>
      <c r="J314" s="56">
        <v>80033330</v>
      </c>
      <c r="K314" s="17">
        <f t="shared" si="5"/>
        <v>0</v>
      </c>
      <c r="L314" s="31">
        <v>0</v>
      </c>
      <c r="M314" s="56">
        <v>80033330</v>
      </c>
      <c r="O314" s="16" t="s">
        <v>226</v>
      </c>
      <c r="P314" s="16" t="s">
        <v>1838</v>
      </c>
      <c r="Q314" s="67" t="s">
        <v>1834</v>
      </c>
    </row>
    <row r="315" spans="1:17">
      <c r="A315" s="22" t="s">
        <v>1839</v>
      </c>
      <c r="B315" s="16" t="s">
        <v>1840</v>
      </c>
      <c r="C315" s="16" t="s">
        <v>42</v>
      </c>
      <c r="D315" s="22" t="s">
        <v>20</v>
      </c>
      <c r="E315" s="16" t="s">
        <v>1841</v>
      </c>
      <c r="F315" s="75" t="s">
        <v>1842</v>
      </c>
      <c r="G315" s="50">
        <v>45791</v>
      </c>
      <c r="H315" s="50">
        <v>46014</v>
      </c>
      <c r="I315" s="16">
        <v>223</v>
      </c>
      <c r="J315" s="57">
        <v>150000000</v>
      </c>
      <c r="K315" s="66">
        <f t="shared" si="5"/>
        <v>0</v>
      </c>
      <c r="L315" s="31">
        <v>0</v>
      </c>
      <c r="M315" s="57">
        <v>150000000</v>
      </c>
      <c r="O315" s="16" t="s">
        <v>22</v>
      </c>
      <c r="P315" s="16" t="s">
        <v>1764</v>
      </c>
      <c r="Q315" s="16" t="s">
        <v>1843</v>
      </c>
    </row>
    <row r="316" spans="1:17">
      <c r="A316" s="22" t="s">
        <v>1844</v>
      </c>
      <c r="B316" s="16" t="s">
        <v>1845</v>
      </c>
      <c r="C316" s="16" t="s">
        <v>42</v>
      </c>
      <c r="D316" s="22" t="s">
        <v>20</v>
      </c>
      <c r="E316" s="16" t="s">
        <v>1846</v>
      </c>
      <c r="F316" s="36" t="s">
        <v>1847</v>
      </c>
      <c r="G316" s="50">
        <v>45792</v>
      </c>
      <c r="H316" s="50">
        <v>46022</v>
      </c>
      <c r="I316" s="16">
        <v>230</v>
      </c>
      <c r="J316" s="57">
        <v>26488025</v>
      </c>
      <c r="K316" s="66">
        <f t="shared" ref="K316:K364" si="6">L316/J316</f>
        <v>0</v>
      </c>
      <c r="L316" s="31">
        <v>0</v>
      </c>
      <c r="M316" s="57">
        <v>26488025</v>
      </c>
      <c r="O316" s="16" t="s">
        <v>132</v>
      </c>
      <c r="P316" s="16" t="s">
        <v>1848</v>
      </c>
      <c r="Q316" s="16" t="s">
        <v>1849</v>
      </c>
    </row>
    <row r="317" spans="1:17">
      <c r="A317" s="22" t="s">
        <v>1850</v>
      </c>
      <c r="B317" s="16" t="s">
        <v>1851</v>
      </c>
      <c r="C317" s="16" t="s">
        <v>42</v>
      </c>
      <c r="D317" s="22" t="s">
        <v>20</v>
      </c>
      <c r="E317" s="16" t="s">
        <v>1846</v>
      </c>
      <c r="F317" s="36" t="s">
        <v>1852</v>
      </c>
      <c r="G317" s="50">
        <v>45792</v>
      </c>
      <c r="H317" s="50">
        <v>46022</v>
      </c>
      <c r="I317" s="16">
        <v>230</v>
      </c>
      <c r="J317" s="57">
        <v>2648802500</v>
      </c>
      <c r="K317" s="66">
        <f t="shared" si="6"/>
        <v>7.2340425531914894E-4</v>
      </c>
      <c r="L317" s="31">
        <v>1916155</v>
      </c>
      <c r="M317" s="57">
        <v>2648802500</v>
      </c>
      <c r="O317" s="16" t="s">
        <v>132</v>
      </c>
      <c r="P317" s="16" t="s">
        <v>1853</v>
      </c>
      <c r="Q317" s="16" t="s">
        <v>1854</v>
      </c>
    </row>
    <row r="318" spans="1:17">
      <c r="A318" s="22" t="s">
        <v>1855</v>
      </c>
      <c r="B318" s="16" t="s">
        <v>1856</v>
      </c>
      <c r="C318" s="16" t="s">
        <v>42</v>
      </c>
      <c r="D318" s="22" t="s">
        <v>20</v>
      </c>
      <c r="E318" s="16" t="s">
        <v>1857</v>
      </c>
      <c r="F318" s="36" t="s">
        <v>1858</v>
      </c>
      <c r="G318" s="50">
        <v>45779</v>
      </c>
      <c r="H318" s="50">
        <v>46022</v>
      </c>
      <c r="I318" s="16">
        <v>243</v>
      </c>
      <c r="J318" s="57">
        <v>5616000000</v>
      </c>
      <c r="K318" s="66">
        <f t="shared" si="6"/>
        <v>0</v>
      </c>
      <c r="L318" s="31">
        <v>0</v>
      </c>
      <c r="M318" s="57">
        <v>5616000000</v>
      </c>
      <c r="O318" s="16" t="s">
        <v>22</v>
      </c>
      <c r="P318" s="16" t="s">
        <v>1859</v>
      </c>
      <c r="Q318" s="16" t="s">
        <v>1860</v>
      </c>
    </row>
    <row r="319" spans="1:17">
      <c r="A319" s="22" t="s">
        <v>1861</v>
      </c>
      <c r="B319" s="16" t="s">
        <v>1862</v>
      </c>
      <c r="C319" s="16" t="s">
        <v>42</v>
      </c>
      <c r="D319" s="22" t="s">
        <v>20</v>
      </c>
      <c r="E319" s="16" t="s">
        <v>1245</v>
      </c>
      <c r="F319" s="36" t="s">
        <v>1863</v>
      </c>
      <c r="G319" s="50">
        <v>45789</v>
      </c>
      <c r="H319" s="50">
        <v>46022</v>
      </c>
      <c r="I319" s="16">
        <v>233</v>
      </c>
      <c r="J319" s="57">
        <v>6496000000</v>
      </c>
      <c r="K319" s="66">
        <f t="shared" si="6"/>
        <v>8.6206896551724137E-4</v>
      </c>
      <c r="L319" s="31">
        <v>5600000</v>
      </c>
      <c r="M319" s="57">
        <v>6496000000</v>
      </c>
      <c r="O319" s="16" t="s">
        <v>245</v>
      </c>
      <c r="P319" s="16" t="s">
        <v>1864</v>
      </c>
      <c r="Q319" s="16" t="s">
        <v>1865</v>
      </c>
    </row>
    <row r="320" spans="1:17">
      <c r="A320" s="22" t="s">
        <v>1866</v>
      </c>
      <c r="B320" s="16" t="s">
        <v>1867</v>
      </c>
      <c r="C320" s="16" t="s">
        <v>42</v>
      </c>
      <c r="D320" s="22" t="s">
        <v>20</v>
      </c>
      <c r="E320" s="16" t="s">
        <v>1868</v>
      </c>
      <c r="F320" s="36" t="s">
        <v>1869</v>
      </c>
      <c r="G320" s="50">
        <v>45785</v>
      </c>
      <c r="H320" s="50">
        <v>46022</v>
      </c>
      <c r="I320" s="16">
        <v>237</v>
      </c>
      <c r="J320" s="57">
        <v>38546658</v>
      </c>
      <c r="K320" s="66">
        <f t="shared" si="6"/>
        <v>0.10169473057819954</v>
      </c>
      <c r="L320" s="31">
        <v>3919992</v>
      </c>
      <c r="M320" s="57">
        <v>38546658</v>
      </c>
      <c r="O320" s="16" t="s">
        <v>245</v>
      </c>
      <c r="P320" s="16" t="s">
        <v>1870</v>
      </c>
      <c r="Q320" s="16" t="s">
        <v>1871</v>
      </c>
    </row>
    <row r="321" spans="1:17">
      <c r="A321" s="22" t="s">
        <v>1872</v>
      </c>
      <c r="B321" s="16" t="s">
        <v>1873</v>
      </c>
      <c r="C321" s="16" t="s">
        <v>1874</v>
      </c>
      <c r="D321" s="16" t="s">
        <v>996</v>
      </c>
      <c r="E321" s="16" t="s">
        <v>1875</v>
      </c>
      <c r="F321" s="75" t="s">
        <v>1876</v>
      </c>
      <c r="G321" s="50">
        <v>45786</v>
      </c>
      <c r="H321" s="50">
        <v>45824</v>
      </c>
      <c r="I321" s="16">
        <v>38</v>
      </c>
      <c r="J321" s="57">
        <v>1355648000</v>
      </c>
      <c r="K321" s="66">
        <f t="shared" si="6"/>
        <v>0.01</v>
      </c>
      <c r="L321" s="31">
        <v>13556480</v>
      </c>
      <c r="M321" s="57">
        <v>1355648000</v>
      </c>
      <c r="O321" s="16" t="s">
        <v>245</v>
      </c>
      <c r="P321" s="16" t="s">
        <v>1764</v>
      </c>
      <c r="Q321" s="16" t="s">
        <v>1877</v>
      </c>
    </row>
    <row r="322" spans="1:17">
      <c r="A322" s="22" t="s">
        <v>1878</v>
      </c>
      <c r="B322" s="16" t="s">
        <v>1879</v>
      </c>
      <c r="C322" s="16" t="s">
        <v>42</v>
      </c>
      <c r="D322" s="22" t="s">
        <v>20</v>
      </c>
      <c r="E322" s="16" t="s">
        <v>1880</v>
      </c>
      <c r="F322" s="36" t="s">
        <v>1881</v>
      </c>
      <c r="G322" s="50">
        <v>45786</v>
      </c>
      <c r="H322" s="50">
        <v>45975</v>
      </c>
      <c r="I322" s="16">
        <v>189</v>
      </c>
      <c r="J322" s="57">
        <v>6390000500</v>
      </c>
      <c r="K322" s="66">
        <f t="shared" si="6"/>
        <v>0</v>
      </c>
      <c r="L322" s="31">
        <v>0</v>
      </c>
      <c r="M322" s="57">
        <v>6390000500</v>
      </c>
      <c r="O322" s="16" t="s">
        <v>670</v>
      </c>
      <c r="P322" s="16" t="s">
        <v>1882</v>
      </c>
      <c r="Q322" s="16" t="s">
        <v>1883</v>
      </c>
    </row>
    <row r="323" spans="1:17">
      <c r="A323" s="22" t="s">
        <v>1884</v>
      </c>
      <c r="B323" s="16" t="s">
        <v>1885</v>
      </c>
      <c r="C323" s="16" t="s">
        <v>42</v>
      </c>
      <c r="D323" s="22" t="s">
        <v>20</v>
      </c>
      <c r="E323" s="16" t="s">
        <v>1886</v>
      </c>
      <c r="F323" s="36" t="s">
        <v>1887</v>
      </c>
      <c r="G323" s="50">
        <v>45784</v>
      </c>
      <c r="H323" s="50">
        <v>45935</v>
      </c>
      <c r="I323" s="16">
        <v>151</v>
      </c>
      <c r="J323" s="57">
        <v>3499999000</v>
      </c>
      <c r="K323" s="66">
        <f t="shared" si="6"/>
        <v>1.6666647619042177E-3</v>
      </c>
      <c r="L323" s="31">
        <v>5833325</v>
      </c>
      <c r="M323" s="57">
        <v>3499999000</v>
      </c>
      <c r="O323" s="16" t="s">
        <v>22</v>
      </c>
      <c r="P323" s="16" t="s">
        <v>1888</v>
      </c>
      <c r="Q323" s="16" t="s">
        <v>1889</v>
      </c>
    </row>
    <row r="324" spans="1:17">
      <c r="A324" s="22" t="s">
        <v>1890</v>
      </c>
      <c r="B324" s="16" t="s">
        <v>1891</v>
      </c>
      <c r="C324" s="16" t="s">
        <v>42</v>
      </c>
      <c r="D324" s="22" t="s">
        <v>20</v>
      </c>
      <c r="E324" s="16" t="s">
        <v>285</v>
      </c>
      <c r="F324" s="36" t="s">
        <v>1892</v>
      </c>
      <c r="G324" s="50">
        <v>45789</v>
      </c>
      <c r="H324" s="50">
        <v>46022</v>
      </c>
      <c r="I324" s="16">
        <v>233</v>
      </c>
      <c r="J324" s="57">
        <v>6360660100</v>
      </c>
      <c r="K324" s="66">
        <f t="shared" si="6"/>
        <v>8.5106402714397523E-4</v>
      </c>
      <c r="L324" s="31">
        <v>5413329</v>
      </c>
      <c r="M324" s="57">
        <v>6360660100</v>
      </c>
      <c r="O324" s="16" t="s">
        <v>161</v>
      </c>
      <c r="P324" s="16" t="s">
        <v>1893</v>
      </c>
      <c r="Q324" s="16" t="s">
        <v>1894</v>
      </c>
    </row>
    <row r="325" spans="1:17">
      <c r="A325" s="22" t="s">
        <v>1895</v>
      </c>
      <c r="B325" s="16" t="s">
        <v>1896</v>
      </c>
      <c r="C325" s="16" t="s">
        <v>42</v>
      </c>
      <c r="D325" s="22" t="s">
        <v>20</v>
      </c>
      <c r="E325" s="16" t="s">
        <v>1846</v>
      </c>
      <c r="F325" s="36" t="s">
        <v>1897</v>
      </c>
      <c r="G325" s="50">
        <v>45798</v>
      </c>
      <c r="H325" s="50">
        <v>46022</v>
      </c>
      <c r="I325" s="16">
        <v>224</v>
      </c>
      <c r="J325" s="57">
        <v>2547359000</v>
      </c>
      <c r="K325" s="66">
        <f t="shared" si="6"/>
        <v>0</v>
      </c>
      <c r="L325" s="31">
        <v>0</v>
      </c>
      <c r="M325" s="57">
        <v>2547359000</v>
      </c>
      <c r="O325" s="16" t="s">
        <v>132</v>
      </c>
      <c r="P325" s="16" t="s">
        <v>1898</v>
      </c>
      <c r="Q325" s="16" t="s">
        <v>1899</v>
      </c>
    </row>
    <row r="326" spans="1:17">
      <c r="A326" s="22" t="s">
        <v>1900</v>
      </c>
      <c r="B326" s="16" t="s">
        <v>1901</v>
      </c>
      <c r="C326" s="16" t="s">
        <v>42</v>
      </c>
      <c r="D326" s="22" t="s">
        <v>20</v>
      </c>
      <c r="E326" s="16" t="s">
        <v>1902</v>
      </c>
      <c r="F326" s="36" t="s">
        <v>1903</v>
      </c>
      <c r="G326" s="50">
        <v>45797</v>
      </c>
      <c r="H326" s="50">
        <v>46022</v>
      </c>
      <c r="I326" s="16">
        <v>225</v>
      </c>
      <c r="J326" s="57">
        <v>7533332800</v>
      </c>
      <c r="K326" s="66">
        <f t="shared" si="6"/>
        <v>5.309729579449882E-4</v>
      </c>
      <c r="L326" s="31">
        <v>3999996</v>
      </c>
      <c r="M326" s="57">
        <v>7533332800</v>
      </c>
      <c r="O326" s="16" t="s">
        <v>245</v>
      </c>
      <c r="P326" s="16" t="s">
        <v>1764</v>
      </c>
      <c r="Q326" s="16" t="s">
        <v>1904</v>
      </c>
    </row>
    <row r="327" spans="1:17">
      <c r="A327" s="22" t="s">
        <v>1905</v>
      </c>
      <c r="B327" s="16" t="s">
        <v>1906</v>
      </c>
      <c r="C327" s="16" t="s">
        <v>42</v>
      </c>
      <c r="D327" s="22" t="s">
        <v>20</v>
      </c>
      <c r="E327" s="16" t="s">
        <v>1907</v>
      </c>
      <c r="F327" s="36" t="s">
        <v>1908</v>
      </c>
      <c r="G327" s="50">
        <v>45800</v>
      </c>
      <c r="H327" s="50">
        <v>46022</v>
      </c>
      <c r="I327" s="16">
        <v>222</v>
      </c>
      <c r="J327" s="57">
        <v>9370400000</v>
      </c>
      <c r="K327" s="66">
        <f t="shared" si="6"/>
        <v>4.0723981900452489E-4</v>
      </c>
      <c r="L327" s="31">
        <v>3816000</v>
      </c>
      <c r="M327" s="57">
        <v>9370400000</v>
      </c>
      <c r="O327" s="16" t="s">
        <v>245</v>
      </c>
      <c r="P327" s="16" t="s">
        <v>1909</v>
      </c>
      <c r="Q327" s="16" t="s">
        <v>1910</v>
      </c>
    </row>
    <row r="328" spans="1:17">
      <c r="A328" s="22" t="s">
        <v>1911</v>
      </c>
      <c r="B328" s="16" t="s">
        <v>1912</v>
      </c>
      <c r="C328" s="16" t="s">
        <v>42</v>
      </c>
      <c r="D328" s="22" t="s">
        <v>20</v>
      </c>
      <c r="E328" s="16" t="s">
        <v>1913</v>
      </c>
      <c r="F328" s="36" t="s">
        <v>1914</v>
      </c>
      <c r="G328" s="50">
        <v>45803</v>
      </c>
      <c r="H328" s="50">
        <v>46022</v>
      </c>
      <c r="I328" s="16">
        <v>219</v>
      </c>
      <c r="J328" s="57">
        <v>3020332600</v>
      </c>
      <c r="K328" s="66">
        <f t="shared" si="6"/>
        <v>0</v>
      </c>
      <c r="L328" s="31">
        <v>0</v>
      </c>
      <c r="M328" s="57">
        <v>3020332600</v>
      </c>
      <c r="O328" s="16" t="s">
        <v>245</v>
      </c>
      <c r="P328" s="16" t="s">
        <v>1915</v>
      </c>
      <c r="Q328" s="16" t="s">
        <v>1916</v>
      </c>
    </row>
    <row r="329" spans="1:17">
      <c r="A329" s="22" t="s">
        <v>1917</v>
      </c>
      <c r="B329" s="16" t="s">
        <v>1918</v>
      </c>
      <c r="C329" s="16" t="s">
        <v>1919</v>
      </c>
      <c r="D329" s="22" t="s">
        <v>20</v>
      </c>
      <c r="E329" s="16" t="s">
        <v>1920</v>
      </c>
      <c r="F329" s="75" t="s">
        <v>1921</v>
      </c>
      <c r="G329" s="50">
        <v>45806</v>
      </c>
      <c r="H329" s="50">
        <v>46022</v>
      </c>
      <c r="I329" s="77">
        <v>216</v>
      </c>
      <c r="J329" s="57">
        <v>12950000000</v>
      </c>
      <c r="K329" s="66">
        <f t="shared" si="6"/>
        <v>0</v>
      </c>
      <c r="L329" s="31">
        <v>0</v>
      </c>
      <c r="M329" s="57">
        <v>12950000000</v>
      </c>
      <c r="O329" s="16" t="s">
        <v>226</v>
      </c>
      <c r="P329" s="16" t="s">
        <v>1764</v>
      </c>
      <c r="Q329" s="78" t="s">
        <v>1922</v>
      </c>
    </row>
    <row r="330" spans="1:17">
      <c r="A330" s="22" t="s">
        <v>1923</v>
      </c>
      <c r="B330" s="16" t="s">
        <v>1924</v>
      </c>
      <c r="C330" s="16" t="s">
        <v>42</v>
      </c>
      <c r="D330" s="22" t="s">
        <v>20</v>
      </c>
      <c r="E330" s="16" t="s">
        <v>1925</v>
      </c>
      <c r="F330" s="16">
        <v>80053570</v>
      </c>
      <c r="G330" s="50">
        <v>45824</v>
      </c>
      <c r="H330" s="50">
        <v>46022</v>
      </c>
      <c r="I330" s="16">
        <v>198</v>
      </c>
      <c r="J330" s="57">
        <v>102617654</v>
      </c>
      <c r="K330" s="70">
        <f t="shared" si="6"/>
        <v>0</v>
      </c>
      <c r="L330" s="31">
        <v>0</v>
      </c>
      <c r="M330" s="57">
        <v>102617654</v>
      </c>
      <c r="O330" s="16" t="s">
        <v>245</v>
      </c>
      <c r="P330" s="16" t="s">
        <v>1926</v>
      </c>
      <c r="Q330" s="16" t="s">
        <v>1927</v>
      </c>
    </row>
    <row r="331" spans="1:17">
      <c r="A331" s="22" t="s">
        <v>1928</v>
      </c>
      <c r="B331" s="16" t="s">
        <v>586</v>
      </c>
      <c r="C331" s="16" t="s">
        <v>42</v>
      </c>
      <c r="D331" s="22" t="s">
        <v>20</v>
      </c>
      <c r="E331" s="16" t="s">
        <v>1929</v>
      </c>
      <c r="F331" s="16">
        <v>901257606</v>
      </c>
      <c r="G331" s="50">
        <v>45824</v>
      </c>
      <c r="H331" s="50">
        <v>46022</v>
      </c>
      <c r="I331" s="16">
        <v>198</v>
      </c>
      <c r="J331" s="57">
        <v>174031134</v>
      </c>
      <c r="K331" s="70">
        <f t="shared" si="6"/>
        <v>0</v>
      </c>
      <c r="L331" s="31">
        <v>0</v>
      </c>
      <c r="M331" s="57">
        <v>174031134</v>
      </c>
      <c r="O331" s="16" t="s">
        <v>245</v>
      </c>
      <c r="P331" s="16" t="s">
        <v>1764</v>
      </c>
      <c r="Q331" s="16" t="s">
        <v>1930</v>
      </c>
    </row>
    <row r="332" spans="1:17">
      <c r="A332" s="22" t="s">
        <v>1931</v>
      </c>
      <c r="B332" s="16" t="s">
        <v>1932</v>
      </c>
      <c r="C332" s="16" t="s">
        <v>42</v>
      </c>
      <c r="D332" s="22" t="s">
        <v>20</v>
      </c>
      <c r="E332" s="16" t="s">
        <v>1933</v>
      </c>
      <c r="F332" s="16">
        <v>1140825678</v>
      </c>
      <c r="G332" s="50">
        <v>45824</v>
      </c>
      <c r="H332" s="50">
        <v>46022</v>
      </c>
      <c r="I332" s="16">
        <v>198</v>
      </c>
      <c r="J332" s="57">
        <v>36000000</v>
      </c>
      <c r="K332" s="70">
        <f t="shared" si="6"/>
        <v>0</v>
      </c>
      <c r="L332" s="31">
        <v>0</v>
      </c>
      <c r="M332" s="57">
        <v>36000000</v>
      </c>
      <c r="O332" s="16" t="s">
        <v>670</v>
      </c>
      <c r="P332" s="16" t="s">
        <v>1934</v>
      </c>
      <c r="Q332" s="16" t="s">
        <v>1935</v>
      </c>
    </row>
    <row r="333" spans="1:17">
      <c r="A333" s="22" t="s">
        <v>1936</v>
      </c>
      <c r="B333" s="16" t="s">
        <v>143</v>
      </c>
      <c r="C333" s="16" t="s">
        <v>42</v>
      </c>
      <c r="D333" s="22" t="s">
        <v>20</v>
      </c>
      <c r="E333" s="16" t="s">
        <v>1937</v>
      </c>
      <c r="F333" s="16">
        <v>30878177</v>
      </c>
      <c r="G333" s="50">
        <v>45825</v>
      </c>
      <c r="H333" s="50">
        <v>46022</v>
      </c>
      <c r="I333" s="16">
        <v>197</v>
      </c>
      <c r="J333" s="57">
        <v>91260000</v>
      </c>
      <c r="K333" s="70">
        <f t="shared" si="6"/>
        <v>0</v>
      </c>
      <c r="L333" s="31">
        <v>0</v>
      </c>
      <c r="M333" s="57">
        <v>91260000</v>
      </c>
      <c r="O333" s="16" t="s">
        <v>22</v>
      </c>
      <c r="P333" s="58" t="s">
        <v>146</v>
      </c>
      <c r="Q333" s="16" t="s">
        <v>1938</v>
      </c>
    </row>
    <row r="334" spans="1:17">
      <c r="A334" s="22" t="s">
        <v>1939</v>
      </c>
      <c r="B334" s="16" t="s">
        <v>1940</v>
      </c>
      <c r="C334" s="16" t="s">
        <v>42</v>
      </c>
      <c r="D334" s="22" t="s">
        <v>20</v>
      </c>
      <c r="E334" s="16" t="s">
        <v>1941</v>
      </c>
      <c r="F334" s="16">
        <v>1049613706</v>
      </c>
      <c r="G334" s="50">
        <v>45826</v>
      </c>
      <c r="H334" s="50">
        <v>46022</v>
      </c>
      <c r="I334" s="16">
        <v>196</v>
      </c>
      <c r="J334" s="57">
        <v>54399996</v>
      </c>
      <c r="K334" s="70">
        <f t="shared" si="6"/>
        <v>0</v>
      </c>
      <c r="L334" s="31">
        <v>0</v>
      </c>
      <c r="M334" s="57">
        <v>54399996</v>
      </c>
      <c r="O334" s="16" t="s">
        <v>245</v>
      </c>
      <c r="P334" s="58" t="s">
        <v>1942</v>
      </c>
      <c r="Q334" s="16" t="s">
        <v>1943</v>
      </c>
    </row>
    <row r="335" spans="1:17">
      <c r="A335" s="22" t="s">
        <v>1944</v>
      </c>
      <c r="B335" s="16" t="s">
        <v>1945</v>
      </c>
      <c r="C335" s="16" t="s">
        <v>42</v>
      </c>
      <c r="D335" s="22" t="s">
        <v>20</v>
      </c>
      <c r="E335" s="16" t="s">
        <v>1946</v>
      </c>
      <c r="F335" s="16">
        <v>19257584</v>
      </c>
      <c r="G335" s="71">
        <v>45847</v>
      </c>
      <c r="H335" s="50">
        <v>46014</v>
      </c>
      <c r="I335" s="16">
        <v>175</v>
      </c>
      <c r="J335" s="57">
        <v>47999980</v>
      </c>
      <c r="K335" s="66">
        <f t="shared" si="6"/>
        <v>0</v>
      </c>
      <c r="L335" s="31">
        <v>0</v>
      </c>
      <c r="M335" s="57">
        <v>47999980</v>
      </c>
      <c r="O335" s="16" t="s">
        <v>670</v>
      </c>
      <c r="P335" s="16" t="s">
        <v>1947</v>
      </c>
      <c r="Q335" s="16" t="s">
        <v>1948</v>
      </c>
    </row>
    <row r="336" spans="1:17">
      <c r="A336" s="22" t="s">
        <v>1949</v>
      </c>
      <c r="B336" s="16" t="s">
        <v>1950</v>
      </c>
      <c r="C336" s="16" t="s">
        <v>42</v>
      </c>
      <c r="D336" s="22" t="s">
        <v>20</v>
      </c>
      <c r="E336" s="16" t="s">
        <v>1951</v>
      </c>
      <c r="F336" s="16">
        <v>1032413128</v>
      </c>
      <c r="G336" s="71">
        <v>45839</v>
      </c>
      <c r="H336" s="50">
        <v>46022</v>
      </c>
      <c r="I336" s="16">
        <v>183</v>
      </c>
      <c r="J336" s="57">
        <v>15000000</v>
      </c>
      <c r="K336" s="70">
        <f t="shared" si="6"/>
        <v>0</v>
      </c>
      <c r="L336" s="31">
        <v>0</v>
      </c>
      <c r="M336" s="57">
        <v>15000000</v>
      </c>
      <c r="O336" s="16" t="s">
        <v>226</v>
      </c>
      <c r="P336" s="58" t="s">
        <v>1952</v>
      </c>
      <c r="Q336" s="16" t="s">
        <v>1953</v>
      </c>
    </row>
    <row r="337" spans="1:17">
      <c r="A337" s="22" t="s">
        <v>1954</v>
      </c>
      <c r="B337" s="16" t="s">
        <v>502</v>
      </c>
      <c r="C337" s="16" t="s">
        <v>42</v>
      </c>
      <c r="D337" s="22" t="s">
        <v>20</v>
      </c>
      <c r="E337" s="16" t="s">
        <v>1955</v>
      </c>
      <c r="F337" s="16">
        <v>1036617764</v>
      </c>
      <c r="G337" s="71">
        <v>45839</v>
      </c>
      <c r="H337" s="50">
        <v>46022</v>
      </c>
      <c r="I337" s="16">
        <v>183</v>
      </c>
      <c r="J337" s="57">
        <v>65204028</v>
      </c>
      <c r="K337" s="70">
        <f t="shared" si="6"/>
        <v>0</v>
      </c>
      <c r="L337" s="31">
        <v>0</v>
      </c>
      <c r="M337" s="57">
        <v>65204028</v>
      </c>
      <c r="O337" s="16" t="s">
        <v>226</v>
      </c>
      <c r="P337" s="16" t="s">
        <v>504</v>
      </c>
      <c r="Q337" s="16" t="s">
        <v>1956</v>
      </c>
    </row>
    <row r="338" spans="1:17">
      <c r="A338" s="22" t="s">
        <v>1957</v>
      </c>
      <c r="B338" s="16" t="s">
        <v>223</v>
      </c>
      <c r="C338" s="16" t="s">
        <v>42</v>
      </c>
      <c r="D338" s="22" t="s">
        <v>20</v>
      </c>
      <c r="E338" s="16" t="s">
        <v>1958</v>
      </c>
      <c r="F338" s="16">
        <v>1136879132</v>
      </c>
      <c r="G338" s="71">
        <v>45839</v>
      </c>
      <c r="H338" s="50">
        <v>46022</v>
      </c>
      <c r="I338" s="16">
        <v>183</v>
      </c>
      <c r="J338" s="57">
        <v>65204028</v>
      </c>
      <c r="K338" s="70">
        <f t="shared" si="6"/>
        <v>0</v>
      </c>
      <c r="L338" s="31">
        <v>0</v>
      </c>
      <c r="M338" s="57">
        <v>65204028</v>
      </c>
      <c r="O338" s="16" t="s">
        <v>226</v>
      </c>
      <c r="P338" s="16" t="s">
        <v>227</v>
      </c>
      <c r="Q338" s="16" t="s">
        <v>1959</v>
      </c>
    </row>
    <row r="339" spans="1:17">
      <c r="A339" s="22" t="s">
        <v>1960</v>
      </c>
      <c r="B339" s="16" t="s">
        <v>507</v>
      </c>
      <c r="C339" s="16" t="s">
        <v>42</v>
      </c>
      <c r="D339" s="22" t="s">
        <v>20</v>
      </c>
      <c r="E339" s="16" t="s">
        <v>1961</v>
      </c>
      <c r="F339" s="16">
        <v>1019027088</v>
      </c>
      <c r="G339" s="71">
        <v>45839</v>
      </c>
      <c r="H339" s="50">
        <v>46022</v>
      </c>
      <c r="I339" s="16">
        <v>183</v>
      </c>
      <c r="J339" s="57">
        <v>65204028</v>
      </c>
      <c r="K339" s="70">
        <f t="shared" si="6"/>
        <v>0</v>
      </c>
      <c r="L339" s="31">
        <v>0</v>
      </c>
      <c r="M339" s="57">
        <v>65204028</v>
      </c>
      <c r="O339" s="16" t="s">
        <v>161</v>
      </c>
      <c r="P339" s="16" t="s">
        <v>509</v>
      </c>
      <c r="Q339" s="16" t="s">
        <v>1962</v>
      </c>
    </row>
    <row r="340" spans="1:17">
      <c r="A340" s="22" t="s">
        <v>1963</v>
      </c>
      <c r="B340" s="16" t="s">
        <v>1964</v>
      </c>
      <c r="C340" s="16" t="s">
        <v>42</v>
      </c>
      <c r="D340" s="22" t="s">
        <v>20</v>
      </c>
      <c r="E340" s="16" t="s">
        <v>1965</v>
      </c>
      <c r="F340" s="16">
        <v>32751114</v>
      </c>
      <c r="G340" s="79">
        <v>45854</v>
      </c>
      <c r="H340" s="50">
        <v>45997</v>
      </c>
      <c r="I340" s="16">
        <v>143</v>
      </c>
      <c r="J340" s="57">
        <v>19999990</v>
      </c>
      <c r="K340" s="70">
        <f t="shared" si="6"/>
        <v>0</v>
      </c>
      <c r="L340" s="31">
        <v>0</v>
      </c>
      <c r="M340" s="57">
        <v>19999990</v>
      </c>
      <c r="O340" s="16" t="s">
        <v>226</v>
      </c>
      <c r="P340" s="58" t="s">
        <v>1966</v>
      </c>
      <c r="Q340" s="16" t="s">
        <v>1967</v>
      </c>
    </row>
    <row r="341" spans="1:17">
      <c r="A341" s="22" t="s">
        <v>1968</v>
      </c>
      <c r="B341" s="16" t="s">
        <v>1969</v>
      </c>
      <c r="C341" s="16" t="s">
        <v>42</v>
      </c>
      <c r="D341" s="22" t="s">
        <v>20</v>
      </c>
      <c r="E341" s="16" t="s">
        <v>1970</v>
      </c>
      <c r="F341" s="80" t="s">
        <v>1971</v>
      </c>
      <c r="G341" s="79" t="s">
        <v>1972</v>
      </c>
      <c r="H341" s="50">
        <v>46022</v>
      </c>
      <c r="J341" s="57">
        <v>30000000</v>
      </c>
      <c r="K341" s="70">
        <f t="shared" si="6"/>
        <v>0</v>
      </c>
      <c r="L341" s="31">
        <v>0</v>
      </c>
      <c r="M341" s="57">
        <v>30000000</v>
      </c>
      <c r="O341" s="16" t="s">
        <v>226</v>
      </c>
      <c r="P341" s="16" t="s">
        <v>1764</v>
      </c>
      <c r="Q341" s="16" t="s">
        <v>1973</v>
      </c>
    </row>
    <row r="342" spans="1:17">
      <c r="A342" s="22" t="s">
        <v>1974</v>
      </c>
      <c r="B342" s="16" t="s">
        <v>1975</v>
      </c>
      <c r="C342" s="16" t="s">
        <v>42</v>
      </c>
      <c r="D342" s="22" t="s">
        <v>20</v>
      </c>
      <c r="E342" s="16" t="s">
        <v>1976</v>
      </c>
      <c r="F342" s="16">
        <v>8663171</v>
      </c>
      <c r="G342" s="79">
        <v>45849</v>
      </c>
      <c r="H342" s="50">
        <v>46022</v>
      </c>
      <c r="I342" s="16">
        <v>173</v>
      </c>
      <c r="J342" s="57">
        <v>40716000</v>
      </c>
      <c r="K342" s="70">
        <f t="shared" si="6"/>
        <v>0</v>
      </c>
      <c r="L342" s="31">
        <v>0</v>
      </c>
      <c r="M342" s="57">
        <v>40716000</v>
      </c>
      <c r="O342" s="16" t="s">
        <v>132</v>
      </c>
      <c r="P342" s="58" t="s">
        <v>1977</v>
      </c>
      <c r="Q342" s="58" t="s">
        <v>1978</v>
      </c>
    </row>
    <row r="343" spans="1:17">
      <c r="A343" s="22" t="s">
        <v>1979</v>
      </c>
      <c r="B343" s="16" t="s">
        <v>1980</v>
      </c>
      <c r="C343" s="16" t="s">
        <v>42</v>
      </c>
      <c r="D343" s="22" t="s">
        <v>20</v>
      </c>
      <c r="E343" s="16" t="s">
        <v>1981</v>
      </c>
      <c r="F343" s="16">
        <v>1026581635</v>
      </c>
      <c r="G343" s="79">
        <v>45855</v>
      </c>
      <c r="H343" s="50">
        <v>46022</v>
      </c>
      <c r="I343" s="16">
        <v>167</v>
      </c>
      <c r="J343" s="57">
        <v>34999990</v>
      </c>
      <c r="K343" s="70">
        <f t="shared" si="6"/>
        <v>0</v>
      </c>
      <c r="L343" s="31">
        <v>0</v>
      </c>
      <c r="M343" s="57">
        <v>34999990</v>
      </c>
      <c r="O343" s="16" t="s">
        <v>22</v>
      </c>
      <c r="P343" s="58" t="s">
        <v>1982</v>
      </c>
      <c r="Q343" s="16" t="s">
        <v>1983</v>
      </c>
    </row>
    <row r="344" spans="1:17">
      <c r="A344" s="22" t="s">
        <v>1984</v>
      </c>
      <c r="B344" s="16" t="s">
        <v>1985</v>
      </c>
      <c r="C344" s="16" t="s">
        <v>42</v>
      </c>
      <c r="D344" s="22" t="s">
        <v>20</v>
      </c>
      <c r="E344" s="16" t="s">
        <v>1986</v>
      </c>
      <c r="F344" s="16">
        <v>1013645751</v>
      </c>
      <c r="G344" s="79">
        <v>45861</v>
      </c>
      <c r="H344" s="50">
        <v>46006</v>
      </c>
      <c r="I344" s="16">
        <v>145</v>
      </c>
      <c r="J344" s="57">
        <v>34999990</v>
      </c>
      <c r="K344" s="70">
        <f t="shared" si="6"/>
        <v>0</v>
      </c>
      <c r="L344" s="31">
        <v>0</v>
      </c>
      <c r="M344" s="57">
        <v>34999990</v>
      </c>
      <c r="O344" s="80" t="s">
        <v>1987</v>
      </c>
      <c r="P344" s="58" t="s">
        <v>1988</v>
      </c>
      <c r="Q344" s="16" t="s">
        <v>1989</v>
      </c>
    </row>
    <row r="345" spans="1:17">
      <c r="A345" s="22" t="s">
        <v>1990</v>
      </c>
      <c r="B345" s="16" t="s">
        <v>530</v>
      </c>
      <c r="C345" s="16" t="s">
        <v>42</v>
      </c>
      <c r="D345" s="22" t="s">
        <v>20</v>
      </c>
      <c r="E345" s="16" t="s">
        <v>1991</v>
      </c>
      <c r="F345" s="16">
        <v>1049628005</v>
      </c>
      <c r="G345" s="79">
        <v>45862</v>
      </c>
      <c r="H345" s="50">
        <v>46022</v>
      </c>
      <c r="I345" s="16">
        <v>161</v>
      </c>
      <c r="J345" s="57">
        <v>54999995</v>
      </c>
      <c r="K345" s="70">
        <f t="shared" si="6"/>
        <v>0</v>
      </c>
      <c r="L345" s="31">
        <v>0</v>
      </c>
      <c r="M345" s="57">
        <v>54999995</v>
      </c>
      <c r="O345" s="16" t="s">
        <v>226</v>
      </c>
      <c r="P345" s="58" t="s">
        <v>534</v>
      </c>
      <c r="Q345" s="16" t="s">
        <v>1992</v>
      </c>
    </row>
    <row r="346" spans="1:17">
      <c r="A346" s="22" t="s">
        <v>1993</v>
      </c>
      <c r="B346" s="16" t="s">
        <v>1994</v>
      </c>
      <c r="C346" s="16" t="s">
        <v>42</v>
      </c>
      <c r="D346" s="22" t="s">
        <v>20</v>
      </c>
      <c r="E346" s="16" t="s">
        <v>1995</v>
      </c>
      <c r="F346" s="16">
        <v>1075252065</v>
      </c>
      <c r="G346" s="79">
        <v>45863</v>
      </c>
      <c r="H346" s="50">
        <v>46022</v>
      </c>
      <c r="I346" s="16">
        <v>160</v>
      </c>
      <c r="J346" s="57">
        <v>44240000</v>
      </c>
      <c r="K346" s="70">
        <f t="shared" si="6"/>
        <v>0</v>
      </c>
      <c r="L346" s="31">
        <v>0</v>
      </c>
      <c r="M346" s="57">
        <v>44240000</v>
      </c>
      <c r="O346" s="16" t="s">
        <v>670</v>
      </c>
      <c r="P346" s="58" t="s">
        <v>1996</v>
      </c>
      <c r="Q346" s="16" t="s">
        <v>1997</v>
      </c>
    </row>
    <row r="347" spans="1:17">
      <c r="A347" s="22" t="s">
        <v>1998</v>
      </c>
      <c r="B347" s="16" t="s">
        <v>1999</v>
      </c>
      <c r="C347" s="16" t="s">
        <v>2000</v>
      </c>
      <c r="D347" s="16" t="s">
        <v>996</v>
      </c>
      <c r="E347" s="16" t="s">
        <v>2001</v>
      </c>
      <c r="F347" s="16">
        <v>901229561</v>
      </c>
      <c r="G347" s="79">
        <v>45877</v>
      </c>
      <c r="H347" s="71">
        <v>45884</v>
      </c>
      <c r="I347" s="16">
        <v>30</v>
      </c>
      <c r="J347" s="57">
        <v>10012432</v>
      </c>
      <c r="K347" s="66">
        <f t="shared" si="6"/>
        <v>0</v>
      </c>
      <c r="L347" s="31">
        <v>0</v>
      </c>
      <c r="M347" s="57">
        <v>10012432</v>
      </c>
      <c r="O347" s="16" t="s">
        <v>245</v>
      </c>
      <c r="P347" s="16" t="s">
        <v>1764</v>
      </c>
      <c r="Q347" s="16" t="s">
        <v>2002</v>
      </c>
    </row>
    <row r="348" spans="1:17">
      <c r="A348" s="22" t="s">
        <v>2003</v>
      </c>
      <c r="B348" s="16" t="s">
        <v>2004</v>
      </c>
      <c r="C348" s="16" t="s">
        <v>42</v>
      </c>
      <c r="D348" s="16" t="s">
        <v>2005</v>
      </c>
      <c r="E348" s="16" t="s">
        <v>2006</v>
      </c>
      <c r="F348" s="16">
        <v>860047743</v>
      </c>
      <c r="G348" s="71">
        <v>45867</v>
      </c>
      <c r="H348" s="71">
        <v>47483</v>
      </c>
      <c r="I348" s="16">
        <v>1590</v>
      </c>
      <c r="J348" s="57">
        <v>0</v>
      </c>
      <c r="K348" s="66">
        <v>0</v>
      </c>
      <c r="L348" s="31">
        <v>0</v>
      </c>
      <c r="M348" s="57">
        <v>0</v>
      </c>
      <c r="O348" s="16" t="s">
        <v>245</v>
      </c>
      <c r="P348" s="16" t="s">
        <v>1764</v>
      </c>
      <c r="Q348" s="16" t="s">
        <v>2007</v>
      </c>
    </row>
    <row r="349" spans="1:17">
      <c r="A349" s="22" t="s">
        <v>2008</v>
      </c>
      <c r="B349" s="16" t="s">
        <v>2009</v>
      </c>
      <c r="C349" s="16" t="s">
        <v>42</v>
      </c>
      <c r="D349" s="22" t="s">
        <v>20</v>
      </c>
      <c r="E349" s="16" t="s">
        <v>2010</v>
      </c>
      <c r="F349" s="16">
        <v>37440685</v>
      </c>
      <c r="G349" s="79">
        <v>45870</v>
      </c>
      <c r="H349" s="71">
        <v>46022</v>
      </c>
      <c r="I349" s="16">
        <v>155</v>
      </c>
      <c r="J349" s="57">
        <v>49140000</v>
      </c>
      <c r="K349" s="66">
        <f t="shared" si="6"/>
        <v>0</v>
      </c>
      <c r="L349" s="31">
        <v>0</v>
      </c>
      <c r="M349" s="57">
        <v>49140000</v>
      </c>
      <c r="O349" s="16" t="s">
        <v>22</v>
      </c>
      <c r="P349" s="16" t="s">
        <v>945</v>
      </c>
      <c r="Q349" s="16" t="s">
        <v>2011</v>
      </c>
    </row>
    <row r="350" spans="1:17">
      <c r="A350" s="22" t="s">
        <v>2012</v>
      </c>
      <c r="B350" s="16" t="s">
        <v>2013</v>
      </c>
      <c r="C350" s="16" t="s">
        <v>1919</v>
      </c>
      <c r="D350" s="22" t="s">
        <v>20</v>
      </c>
      <c r="E350" s="16" t="s">
        <v>2014</v>
      </c>
      <c r="F350" s="77" t="s">
        <v>2015</v>
      </c>
      <c r="G350" s="79">
        <v>45888</v>
      </c>
      <c r="H350" s="71">
        <v>46006</v>
      </c>
      <c r="I350" s="16">
        <v>132</v>
      </c>
      <c r="J350" s="57">
        <v>59999972</v>
      </c>
      <c r="K350" s="66">
        <f t="shared" si="6"/>
        <v>0</v>
      </c>
      <c r="L350" s="31">
        <v>0</v>
      </c>
      <c r="M350" s="57">
        <v>0</v>
      </c>
      <c r="O350" s="16" t="s">
        <v>22</v>
      </c>
      <c r="P350" s="16" t="s">
        <v>1764</v>
      </c>
      <c r="Q350" s="16" t="s">
        <v>2016</v>
      </c>
    </row>
    <row r="351" spans="1:17">
      <c r="A351" s="22" t="s">
        <v>2017</v>
      </c>
      <c r="B351" s="16" t="s">
        <v>2018</v>
      </c>
      <c r="C351" s="16" t="s">
        <v>42</v>
      </c>
      <c r="D351" s="22" t="s">
        <v>20</v>
      </c>
      <c r="E351" s="16" t="s">
        <v>2019</v>
      </c>
      <c r="F351" s="16">
        <v>32758518</v>
      </c>
      <c r="G351" s="79">
        <v>45884</v>
      </c>
      <c r="H351" s="71">
        <v>46022</v>
      </c>
      <c r="I351" s="16">
        <v>140</v>
      </c>
      <c r="J351" s="57">
        <v>56763661</v>
      </c>
      <c r="K351" s="66">
        <f t="shared" si="6"/>
        <v>0</v>
      </c>
      <c r="L351" s="31">
        <v>0</v>
      </c>
      <c r="M351" s="57">
        <v>0</v>
      </c>
      <c r="O351" s="16" t="s">
        <v>245</v>
      </c>
      <c r="P351" s="61" t="s">
        <v>2020</v>
      </c>
      <c r="Q351" s="16" t="s">
        <v>2021</v>
      </c>
    </row>
    <row r="352" spans="1:17">
      <c r="A352" s="22" t="s">
        <v>2022</v>
      </c>
      <c r="B352" s="16" t="s">
        <v>2023</v>
      </c>
      <c r="C352" s="16" t="s">
        <v>1874</v>
      </c>
      <c r="D352" s="16" t="s">
        <v>1828</v>
      </c>
      <c r="E352" s="16" t="s">
        <v>2024</v>
      </c>
      <c r="F352" s="16" t="s">
        <v>2025</v>
      </c>
      <c r="G352" s="71">
        <v>45894</v>
      </c>
      <c r="H352" s="71">
        <v>45960</v>
      </c>
      <c r="I352" s="16">
        <v>66</v>
      </c>
      <c r="J352" s="57">
        <v>64900000</v>
      </c>
      <c r="K352" s="66">
        <f t="shared" si="6"/>
        <v>0</v>
      </c>
      <c r="L352" s="31">
        <v>0</v>
      </c>
      <c r="M352" s="57">
        <v>64900000</v>
      </c>
      <c r="O352" s="16" t="s">
        <v>245</v>
      </c>
      <c r="P352" s="16" t="s">
        <v>1764</v>
      </c>
      <c r="Q352" s="16" t="s">
        <v>2026</v>
      </c>
    </row>
    <row r="353" spans="1:17">
      <c r="A353" s="22" t="s">
        <v>2027</v>
      </c>
      <c r="B353" s="16" t="s">
        <v>2028</v>
      </c>
      <c r="C353" s="16" t="s">
        <v>1874</v>
      </c>
      <c r="D353" s="16" t="s">
        <v>1828</v>
      </c>
      <c r="E353" s="16" t="s">
        <v>2029</v>
      </c>
      <c r="F353" s="16" t="s">
        <v>2030</v>
      </c>
      <c r="G353" s="71">
        <v>45891</v>
      </c>
      <c r="H353" s="71">
        <v>45930</v>
      </c>
      <c r="I353" s="16">
        <v>39</v>
      </c>
      <c r="J353" s="57">
        <v>82120000</v>
      </c>
      <c r="K353" s="66">
        <f t="shared" si="6"/>
        <v>0</v>
      </c>
      <c r="L353" s="31">
        <v>0</v>
      </c>
      <c r="M353" s="57">
        <v>82120000</v>
      </c>
      <c r="O353" s="16" t="s">
        <v>245</v>
      </c>
      <c r="P353" s="16" t="s">
        <v>1764</v>
      </c>
      <c r="Q353" s="16" t="s">
        <v>2026</v>
      </c>
    </row>
    <row r="354" spans="1:17">
      <c r="A354" s="22" t="s">
        <v>2031</v>
      </c>
      <c r="B354" s="16" t="s">
        <v>2023</v>
      </c>
      <c r="C354" s="16" t="s">
        <v>1874</v>
      </c>
      <c r="D354" s="16" t="s">
        <v>1828</v>
      </c>
      <c r="E354" s="16" t="s">
        <v>2032</v>
      </c>
      <c r="F354" s="16" t="s">
        <v>2025</v>
      </c>
      <c r="G354" s="71">
        <v>45891</v>
      </c>
      <c r="H354" s="71">
        <v>45930</v>
      </c>
      <c r="I354" s="16">
        <v>39</v>
      </c>
      <c r="J354" s="57">
        <v>31561590.059999999</v>
      </c>
      <c r="K354" s="66">
        <f t="shared" si="6"/>
        <v>0</v>
      </c>
      <c r="L354" s="31">
        <v>0</v>
      </c>
      <c r="M354" s="57">
        <v>31561590.059999999</v>
      </c>
      <c r="O354" s="16" t="s">
        <v>245</v>
      </c>
      <c r="P354" s="16" t="s">
        <v>1764</v>
      </c>
      <c r="Q354" s="16" t="s">
        <v>2026</v>
      </c>
    </row>
    <row r="355" spans="1:17">
      <c r="A355" s="22" t="s">
        <v>2033</v>
      </c>
      <c r="B355" s="16" t="s">
        <v>2034</v>
      </c>
      <c r="C355" s="16" t="s">
        <v>42</v>
      </c>
      <c r="D355" s="22" t="s">
        <v>20</v>
      </c>
      <c r="E355" s="16" t="s">
        <v>2035</v>
      </c>
      <c r="F355" s="16">
        <v>73239960</v>
      </c>
      <c r="G355" s="71">
        <v>45895</v>
      </c>
      <c r="H355" s="71">
        <v>46022</v>
      </c>
      <c r="I355" s="16">
        <v>127</v>
      </c>
      <c r="J355" s="57">
        <v>61133326</v>
      </c>
      <c r="K355" s="66">
        <f t="shared" si="6"/>
        <v>0</v>
      </c>
      <c r="L355" s="31">
        <v>0</v>
      </c>
      <c r="M355" s="57">
        <v>61133326</v>
      </c>
      <c r="O355" s="16" t="s">
        <v>245</v>
      </c>
      <c r="P355" s="16" t="s">
        <v>2036</v>
      </c>
      <c r="Q355" s="16" t="s">
        <v>2037</v>
      </c>
    </row>
    <row r="356" spans="1:17">
      <c r="A356" s="22" t="s">
        <v>2038</v>
      </c>
      <c r="B356" s="16" t="s">
        <v>2039</v>
      </c>
      <c r="C356" s="16" t="s">
        <v>42</v>
      </c>
      <c r="D356" s="22" t="s">
        <v>20</v>
      </c>
      <c r="E356" s="16" t="s">
        <v>1808</v>
      </c>
      <c r="F356" s="16">
        <v>1043027821</v>
      </c>
      <c r="G356" s="71">
        <v>45891</v>
      </c>
      <c r="H356" s="71">
        <v>46022</v>
      </c>
      <c r="I356" s="16">
        <v>131</v>
      </c>
      <c r="J356" s="57">
        <v>35727964</v>
      </c>
      <c r="K356" s="66">
        <f t="shared" si="6"/>
        <v>0</v>
      </c>
      <c r="L356" s="31">
        <v>0</v>
      </c>
      <c r="M356" s="57">
        <v>35727964</v>
      </c>
      <c r="O356" s="16" t="s">
        <v>161</v>
      </c>
      <c r="P356" s="16" t="s">
        <v>2040</v>
      </c>
      <c r="Q356" s="16" t="s">
        <v>2041</v>
      </c>
    </row>
    <row r="357" spans="1:17">
      <c r="A357" s="22" t="s">
        <v>2042</v>
      </c>
      <c r="B357" s="16" t="s">
        <v>2043</v>
      </c>
      <c r="C357" s="16" t="s">
        <v>42</v>
      </c>
      <c r="D357" s="22" t="s">
        <v>20</v>
      </c>
      <c r="E357" s="16" t="s">
        <v>1808</v>
      </c>
      <c r="F357" s="16">
        <v>1045684099</v>
      </c>
      <c r="G357" s="71">
        <v>45891</v>
      </c>
      <c r="H357" s="71">
        <v>46022</v>
      </c>
      <c r="I357" s="16">
        <v>131</v>
      </c>
      <c r="J357" s="57">
        <v>35727964</v>
      </c>
      <c r="K357" s="66">
        <f t="shared" si="6"/>
        <v>0</v>
      </c>
      <c r="L357" s="31">
        <v>0</v>
      </c>
      <c r="M357" s="57">
        <v>35727964</v>
      </c>
      <c r="O357" s="16" t="s">
        <v>161</v>
      </c>
      <c r="P357" s="16" t="s">
        <v>2044</v>
      </c>
      <c r="Q357" s="16" t="s">
        <v>2045</v>
      </c>
    </row>
    <row r="358" spans="1:17">
      <c r="A358" s="22" t="s">
        <v>2046</v>
      </c>
      <c r="B358" s="16" t="s">
        <v>2047</v>
      </c>
      <c r="C358" s="16" t="s">
        <v>42</v>
      </c>
      <c r="D358" s="22" t="s">
        <v>20</v>
      </c>
      <c r="E358" s="16" t="s">
        <v>1808</v>
      </c>
      <c r="F358" s="16">
        <v>1125230148</v>
      </c>
      <c r="G358" s="71">
        <v>45891</v>
      </c>
      <c r="H358" s="71">
        <v>46022</v>
      </c>
      <c r="I358" s="16">
        <v>131</v>
      </c>
      <c r="J358" s="57">
        <v>35727964</v>
      </c>
      <c r="K358" s="66">
        <f t="shared" si="6"/>
        <v>0</v>
      </c>
      <c r="L358" s="31">
        <v>0</v>
      </c>
      <c r="M358" s="57">
        <v>35727964</v>
      </c>
      <c r="O358" s="16" t="s">
        <v>161</v>
      </c>
      <c r="P358" s="16" t="s">
        <v>2048</v>
      </c>
      <c r="Q358" s="16" t="s">
        <v>2049</v>
      </c>
    </row>
    <row r="359" spans="1:17">
      <c r="A359" s="22" t="s">
        <v>2050</v>
      </c>
      <c r="B359" s="16" t="s">
        <v>2051</v>
      </c>
      <c r="C359" s="16" t="s">
        <v>42</v>
      </c>
      <c r="D359" s="22" t="s">
        <v>20</v>
      </c>
      <c r="E359" s="16" t="s">
        <v>1803</v>
      </c>
      <c r="F359" s="16">
        <v>1140865065</v>
      </c>
      <c r="G359" s="71">
        <v>45894</v>
      </c>
      <c r="H359" s="71">
        <v>46022</v>
      </c>
      <c r="I359" s="16">
        <v>128</v>
      </c>
      <c r="J359" s="57">
        <v>20280000</v>
      </c>
      <c r="K359" s="66">
        <f t="shared" si="6"/>
        <v>0</v>
      </c>
      <c r="L359" s="31">
        <v>0</v>
      </c>
      <c r="M359" s="57">
        <v>20280000</v>
      </c>
      <c r="O359" s="16" t="s">
        <v>161</v>
      </c>
      <c r="P359" s="58" t="s">
        <v>2052</v>
      </c>
      <c r="Q359" s="16" t="s">
        <v>2053</v>
      </c>
    </row>
    <row r="360" spans="1:17">
      <c r="A360" s="22" t="s">
        <v>2067</v>
      </c>
      <c r="B360" s="16" t="s">
        <v>2072</v>
      </c>
      <c r="C360" s="16" t="s">
        <v>42</v>
      </c>
      <c r="D360" s="22" t="s">
        <v>20</v>
      </c>
      <c r="E360" s="16" t="s">
        <v>2077</v>
      </c>
      <c r="F360" s="81">
        <v>35316810</v>
      </c>
      <c r="G360" s="71">
        <v>45902</v>
      </c>
      <c r="H360" s="71">
        <v>46022</v>
      </c>
      <c r="I360" s="16">
        <v>120</v>
      </c>
      <c r="J360" s="57">
        <v>13525800</v>
      </c>
      <c r="K360" s="66">
        <f t="shared" si="6"/>
        <v>0</v>
      </c>
      <c r="L360" s="31">
        <v>0</v>
      </c>
      <c r="M360" s="57">
        <v>13525800</v>
      </c>
      <c r="O360" s="16" t="s">
        <v>132</v>
      </c>
      <c r="P360" s="58" t="s">
        <v>2092</v>
      </c>
      <c r="Q360" s="16" t="s">
        <v>2084</v>
      </c>
    </row>
    <row r="361" spans="1:17">
      <c r="A361" s="22" t="s">
        <v>2068</v>
      </c>
      <c r="B361" s="16" t="s">
        <v>2073</v>
      </c>
      <c r="C361" s="16" t="s">
        <v>42</v>
      </c>
      <c r="D361" s="22" t="s">
        <v>20</v>
      </c>
      <c r="E361" s="16" t="s">
        <v>2078</v>
      </c>
      <c r="F361" s="81">
        <v>13447033</v>
      </c>
      <c r="G361" s="82" t="s">
        <v>2081</v>
      </c>
      <c r="H361" s="71">
        <v>46022</v>
      </c>
      <c r="J361" s="57">
        <v>27378000</v>
      </c>
      <c r="K361" s="66">
        <f t="shared" si="6"/>
        <v>0</v>
      </c>
      <c r="L361" s="31">
        <v>0</v>
      </c>
      <c r="M361" s="57">
        <v>27378000</v>
      </c>
      <c r="O361" s="16" t="s">
        <v>22</v>
      </c>
      <c r="P361" s="16" t="s">
        <v>2085</v>
      </c>
      <c r="Q361" s="16" t="s">
        <v>2086</v>
      </c>
    </row>
    <row r="362" spans="1:17">
      <c r="A362" s="22" t="s">
        <v>2069</v>
      </c>
      <c r="B362" s="16" t="s">
        <v>2074</v>
      </c>
      <c r="C362" s="16" t="s">
        <v>42</v>
      </c>
      <c r="D362" s="22" t="s">
        <v>20</v>
      </c>
      <c r="E362" s="16" t="s">
        <v>2079</v>
      </c>
      <c r="F362" s="81">
        <v>1042242676</v>
      </c>
      <c r="G362" s="82" t="s">
        <v>2082</v>
      </c>
      <c r="H362" s="71">
        <v>46022</v>
      </c>
      <c r="J362" s="57">
        <v>16415083</v>
      </c>
      <c r="K362" s="66">
        <f t="shared" si="6"/>
        <v>0</v>
      </c>
      <c r="L362" s="31">
        <v>0</v>
      </c>
      <c r="M362" s="57">
        <v>16415083</v>
      </c>
      <c r="O362" s="16" t="s">
        <v>161</v>
      </c>
      <c r="P362" s="16" t="s">
        <v>2087</v>
      </c>
      <c r="Q362" s="16" t="s">
        <v>2088</v>
      </c>
    </row>
    <row r="363" spans="1:17">
      <c r="A363" s="22" t="s">
        <v>2070</v>
      </c>
      <c r="B363" s="16" t="s">
        <v>2075</v>
      </c>
      <c r="C363" s="16" t="s">
        <v>42</v>
      </c>
      <c r="D363" s="22" t="s">
        <v>20</v>
      </c>
      <c r="E363" s="16" t="s">
        <v>2080</v>
      </c>
      <c r="F363" s="81">
        <v>60330986</v>
      </c>
      <c r="G363" s="71">
        <v>45908</v>
      </c>
      <c r="H363" s="71">
        <v>46022</v>
      </c>
      <c r="I363" s="16">
        <v>114</v>
      </c>
      <c r="J363" s="57">
        <v>61866658</v>
      </c>
      <c r="K363" s="66">
        <f t="shared" si="6"/>
        <v>0</v>
      </c>
      <c r="L363" s="31">
        <v>0</v>
      </c>
      <c r="M363" s="57">
        <v>61866658</v>
      </c>
      <c r="O363" s="16" t="s">
        <v>132</v>
      </c>
      <c r="P363" s="16" t="s">
        <v>2089</v>
      </c>
      <c r="Q363" s="16" t="s">
        <v>2090</v>
      </c>
    </row>
    <row r="364" spans="1:17">
      <c r="A364" s="22" t="s">
        <v>2071</v>
      </c>
      <c r="B364" s="16" t="s">
        <v>2076</v>
      </c>
      <c r="C364" s="16" t="s">
        <v>42</v>
      </c>
      <c r="D364" s="22" t="s">
        <v>20</v>
      </c>
      <c r="E364" s="16" t="s">
        <v>2079</v>
      </c>
      <c r="F364" s="81">
        <v>52065894</v>
      </c>
      <c r="G364" s="82" t="s">
        <v>2083</v>
      </c>
      <c r="H364" s="71">
        <v>46022</v>
      </c>
      <c r="J364" s="57">
        <v>15849047</v>
      </c>
      <c r="K364" s="66">
        <f t="shared" si="6"/>
        <v>0</v>
      </c>
      <c r="L364" s="31">
        <v>0</v>
      </c>
      <c r="M364" s="57">
        <v>15849047</v>
      </c>
      <c r="O364" s="16" t="s">
        <v>161</v>
      </c>
      <c r="P364" s="58" t="s">
        <v>2093</v>
      </c>
      <c r="Q364" s="16" t="s">
        <v>2091</v>
      </c>
    </row>
    <row r="365" spans="1:17">
      <c r="A365" s="22"/>
      <c r="D365" s="22"/>
    </row>
    <row r="366" spans="1:17">
      <c r="A366" s="22"/>
      <c r="D366" s="22"/>
    </row>
    <row r="367" spans="1:17">
      <c r="A367" s="22"/>
      <c r="D367" s="22"/>
    </row>
    <row r="368" spans="1:17">
      <c r="A368" s="22"/>
      <c r="D368" s="22"/>
    </row>
  </sheetData>
  <autoFilter ref="A1:V1" xr:uid="{00000000-0001-0000-0000-000000000000}"/>
  <conditionalFormatting sqref="A1:A1048576">
    <cfRule type="duplicateValues" dxfId="0" priority="2"/>
  </conditionalFormatting>
  <conditionalFormatting sqref="K1:K1048576">
    <cfRule type="colorScale" priority="3">
      <colorScale>
        <cfvo type="min"/>
        <cfvo type="percentile" val="50"/>
        <cfvo type="max"/>
        <color rgb="FFF8696B"/>
        <color rgb="FFFFEB84"/>
        <color rgb="FF63BE7B"/>
      </colorScale>
    </cfRule>
  </conditionalFormatting>
  <conditionalFormatting sqref="L1:M1">
    <cfRule type="colorScale" priority="1">
      <colorScale>
        <cfvo type="min"/>
        <cfvo type="percentile" val="50"/>
        <cfvo type="max"/>
        <color rgb="FFF8696B"/>
        <color rgb="FFFFEB84"/>
        <color rgb="FF63BE7B"/>
      </colorScale>
    </cfRule>
  </conditionalFormatting>
  <hyperlinks>
    <hyperlink ref="P129" r:id="rId1" xr:uid="{A15C360C-83EE-41D0-A857-12808E92AF6D}"/>
    <hyperlink ref="P189" r:id="rId2" xr:uid="{BF981F56-84A0-4D04-B564-B61FDB1A5990}"/>
    <hyperlink ref="P157" r:id="rId3" display="mailto:dairo.herrera@colombiacompra.gov.co" xr:uid="{3FC1F764-5D2E-4FD8-A5D7-830CE8A52210}"/>
    <hyperlink ref="P158" r:id="rId4" xr:uid="{52CFE4EE-CEEE-4353-BF2F-144B7BD3A828}"/>
    <hyperlink ref="P159" r:id="rId5" display="mailto:gabriela.ballen@colombiacompra.gov.co" xr:uid="{6AB21828-C8BF-450C-ACC5-A6F269EB7629}"/>
    <hyperlink ref="P165" r:id="rId6" xr:uid="{C41FE474-CD2B-47B0-B21F-7175D13EA045}"/>
    <hyperlink ref="P167" r:id="rId7" xr:uid="{092343F5-DC15-4D8E-9248-4F2BCF232754}"/>
    <hyperlink ref="P168" r:id="rId8" xr:uid="{63C6B51A-7EF4-48E9-BE10-7ED7E2C9BEFA}"/>
    <hyperlink ref="P170" r:id="rId9" xr:uid="{76E84D70-5DCD-456C-9C9D-A9111FF9DC58}"/>
    <hyperlink ref="P171" r:id="rId10" xr:uid="{3CEE20D8-82DC-4684-AA11-F9A72CFA0579}"/>
    <hyperlink ref="P174" r:id="rId11" xr:uid="{8A06F6C0-CA9D-4C21-B47F-A4163266DE30}"/>
    <hyperlink ref="P176" r:id="rId12" xr:uid="{DE888EB7-4E6B-4832-9305-3E9797366906}"/>
    <hyperlink ref="P177" r:id="rId13" display="mailto:mario.arroyo@colombiacompra.gov.co" xr:uid="{544D5521-2B27-465F-A3B6-A92EDF9B1140}"/>
    <hyperlink ref="P178" r:id="rId14" display="mailto:jose.sierra@colombiacompra.gov.co" xr:uid="{E1BF515E-E5ED-4294-A13A-1DC3C0A20746}"/>
    <hyperlink ref="P179" r:id="rId15" display="mailto:diana.riano@colombiacompra.gov.co" xr:uid="{70A8AFBB-94D9-408E-9E00-CC71A8E6140C}"/>
    <hyperlink ref="P183" r:id="rId16" xr:uid="{4F932060-F32C-476B-A14B-2FE302CC30BF}"/>
    <hyperlink ref="P187" r:id="rId17" display="mailto:maria.nieto@colombiacompra.gov.co" xr:uid="{584F248C-72E9-4B40-AB6C-A90827172357}"/>
    <hyperlink ref="P191" r:id="rId18" display="mailto:jose.meza@colombiacompra.gov.co" xr:uid="{38B2C75D-F101-4017-BEB9-198D989A7C32}"/>
    <hyperlink ref="P196" r:id="rId19" display="mailto:alejandra.caycedo@colombiacompra.gov.co" xr:uid="{E59ED5FF-3999-47D3-B8EE-96C56D9BD5D3}"/>
    <hyperlink ref="P205" r:id="rId20" display="mailto:pierre.alee@colombiacompra.gov.co" xr:uid="{DD90D274-37B0-4FDC-B6E2-170CE6C23EF3}"/>
    <hyperlink ref="P225" r:id="rId21" display="mailto:erika.moya@colombiacompra.gov.co" xr:uid="{C72DBC10-98B1-493D-A11E-351FC76F03E3}"/>
    <hyperlink ref="P226" r:id="rId22" display="mailto:regina.lopez@colombiacompra.gov.co" xr:uid="{E8955299-38BF-4ED3-9DA8-3FB0C382B96A}"/>
    <hyperlink ref="P227" r:id="rId23" display="mailto:marcela.cortes@colombiacompra.gov.co" xr:uid="{93B563E3-F764-4FAC-9AA5-6AE945D6B2B2}"/>
    <hyperlink ref="P228" r:id="rId24" display="mailto:leonardo.mora@colombiacompra.gov.co" xr:uid="{5383E3BC-F5DE-4B47-B85B-D955AF6287A6}"/>
    <hyperlink ref="P229" r:id="rId25" display="mailto:cesar.rojas@colombiacompra.gov.co" xr:uid="{D047DB48-1F6A-4735-A6F7-A40BEBED8FED}"/>
    <hyperlink ref="P230" r:id="rId26" display="mailto:michael.rojas@colombiacompra.gov.co" xr:uid="{0BA0EBE4-BBA2-4476-B1ED-3DA89411686D}"/>
    <hyperlink ref="P232" r:id="rId27" display="mailto:miguel.perez@colombiacompra.gov.co" xr:uid="{AAB02314-CF7A-4DA0-B84C-EB553B68C88B}"/>
    <hyperlink ref="P233" r:id="rId28" display="mailto:miguel.andrade@colombiacompra.gov.co" xr:uid="{4691A1E3-A328-48CD-9AF1-178EBAFBC375}"/>
    <hyperlink ref="P234" r:id="rId29" display="mailto:edgar.bermeo@colombiacompra.gov.co" xr:uid="{948AF2A6-5EF9-4259-B8D7-8995FF49EE63}"/>
    <hyperlink ref="P235" r:id="rId30" display="mailto:angela.galves@colombiacompra.gov.co" xr:uid="{500D082D-A9CF-4068-A729-9A9965341BFB}"/>
    <hyperlink ref="P236" r:id="rId31" display="mailto:diego.torres@colombiacompra.gov.co" xr:uid="{56C50094-4F03-4728-A2CD-DEFE4BC7DBE7}"/>
    <hyperlink ref="P237" r:id="rId32" display="mailto:duvan.anaya@colombiacompra.gov.co" xr:uid="{C25C3239-B5A9-4594-ACC4-B8AD5D94C1F6}"/>
    <hyperlink ref="P240" r:id="rId33" display="mailto:antoni.andrade@colombiacompra.gov.co" xr:uid="{5168FB50-895D-43EC-B03F-407338FD0A36}"/>
    <hyperlink ref="P244" r:id="rId34" display="mailto:leidy.roa@colombiacompra.gov.co" xr:uid="{ACE3D4DF-A2EB-4832-8932-AB0DF3F4DD89}"/>
    <hyperlink ref="P245" r:id="rId35" display="mailto:francisco.suavita@colombiacompra.gov.co" xr:uid="{292CE6CA-F454-4459-BB13-CE3908E19701}"/>
    <hyperlink ref="P246" r:id="rId36" display="mailto:karol.gonzalez@colombiacompra.gov.co" xr:uid="{CDD1830B-9735-4976-9A2E-69011F68D90B}"/>
    <hyperlink ref="P247" r:id="rId37" display="mailto:jonathan.romero@colombiacompra.gov.co" xr:uid="{4DEC100B-ABAF-4DCE-9FB8-BA8FDA77AF9D}"/>
    <hyperlink ref="P248" r:id="rId38" display="mailto:camilo.martinez@colombiacompra.gov.com" xr:uid="{E04EB9C3-8FDF-4732-AB2E-6EAD93785EF2}"/>
    <hyperlink ref="P249" r:id="rId39" display="mailto:kelly.quiroz@colombiacompra.gov.co" xr:uid="{20EB53BF-3620-4F79-9B94-4ED1A890B088}"/>
    <hyperlink ref="P250" r:id="rId40" display="mailto:yina.suarez@colombiacompra.gov.co" xr:uid="{186E1041-DC88-4290-B773-3A958BF08A17}"/>
    <hyperlink ref="P251" r:id="rId41" display="mailto:asly.avendaño@colombiacompra.gov.co" xr:uid="{014F45CE-DE8F-4B19-B59F-E0F8F3AF0CFE}"/>
    <hyperlink ref="P252" r:id="rId42" display="mailto:tahiry.sarmiento@colombiacompra.gov.co" xr:uid="{CA495E85-E349-46A4-ABAF-E4F064C55862}"/>
    <hyperlink ref="P253" r:id="rId43" display="mailto:edelver.garcia@colombiacompra.gov.co" xr:uid="{A490C6FA-6C28-426F-BE15-4653C776C667}"/>
    <hyperlink ref="P254" r:id="rId44" display="mailto:hilmer.costa@colombiacompra.gov.co" xr:uid="{B9B9F3E0-B1C1-4C33-BC98-E8A0592D415C}"/>
    <hyperlink ref="P255" r:id="rId45" display="mailto:lucinda.reyes@colombiacompra.gov.co" xr:uid="{272EA78F-B253-4A00-8021-52675C65CFEE}"/>
    <hyperlink ref="P256" r:id="rId46" display="mailto:liliana.moises@colombiacompra.gov.co" xr:uid="{1B5160B8-FA8B-43CF-B612-C5035597D427}"/>
    <hyperlink ref="P257" r:id="rId47" display="mailto:tania.lopez@colombiacompra.gov.co" xr:uid="{DDAC0F96-E8D4-4171-9F31-96A4F97886B5}"/>
    <hyperlink ref="P258" r:id="rId48" display="mailto:jorge.muller@colombiacompra.gov.co" xr:uid="{14B7309F-BC50-48A8-966E-C2B6AF4315B8}"/>
    <hyperlink ref="P259" r:id="rId49" display="mailto:maria.cedano@colombiacompra.gov.co" xr:uid="{5324D62A-7CAF-41E2-9DA3-2F4FF8D70691}"/>
    <hyperlink ref="P260" r:id="rId50" display="mailto:andres.jimenez@colombiacompra.gov.co" xr:uid="{18DF43BA-B085-44ED-9DF1-45004DE3AAA4}"/>
    <hyperlink ref="P261" r:id="rId51" display="mailto:henry.castro@colombiacompra.gov.co" xr:uid="{3B40334C-8139-4C1F-A1AE-550557C42B04}"/>
    <hyperlink ref="P262" r:id="rId52" display="mailto:luis.castellar@colombiacompra.gov.co" xr:uid="{023163DF-77B9-41B2-B13A-2F361407C46A}"/>
    <hyperlink ref="P263" r:id="rId53" display="mailto:yery.lopez@colombiacompra.gov.co" xr:uid="{E2CBD84A-87A2-4FBC-9C55-7EF75FF64953}"/>
    <hyperlink ref="P264" r:id="rId54" display="mailto:sandra.arevalo@colombiacompra.gov.co" xr:uid="{AC8EEDF1-37D8-4DB3-A1AF-43D79F149E45}"/>
    <hyperlink ref="P265" r:id="rId55" display="mailto:juan.duarte@colombiacompra.gov.co" xr:uid="{A48EF459-53C7-4D3A-B17C-D4D2C9C45293}"/>
    <hyperlink ref="P266" r:id="rId56" display="mailto:betty.diaz@colombiacompra.gov.co" xr:uid="{8485FD3C-FDD4-4270-9623-B03A2BE4E3EA}"/>
    <hyperlink ref="P267" r:id="rId57" display="mailto:adriana.duran@colombiacompra.gov.co" xr:uid="{1C8DF314-7921-44F1-8BF2-0703901842F8}"/>
    <hyperlink ref="P278" r:id="rId58" xr:uid="{F3B11B14-A457-4206-A362-C388EB3A30FA}"/>
    <hyperlink ref="P292" r:id="rId59" xr:uid="{AF5A435F-5B3F-45F1-8596-16A539F40159}"/>
    <hyperlink ref="P305" r:id="rId60" xr:uid="{EA7044E5-07D1-4C08-BCE9-3592EE968F3C}"/>
    <hyperlink ref="Q314" r:id="rId61" xr:uid="{07CF7545-9396-4FDF-98FA-6909550C3879}"/>
    <hyperlink ref="P268" r:id="rId62" xr:uid="{07673FB9-CE7A-45EE-92B5-9E6F6144DE18}"/>
    <hyperlink ref="Q311" r:id="rId63" xr:uid="{2EE26718-77DE-485D-8479-727A3B3B4A0B}"/>
    <hyperlink ref="P311" r:id="rId64" xr:uid="{9DF0C434-9DB1-4AEF-8A91-7838B11B3D0A}"/>
    <hyperlink ref="P333" r:id="rId65" xr:uid="{980E1DCC-A06E-420E-BECE-E5F43A13E787}"/>
    <hyperlink ref="P334" r:id="rId66" xr:uid="{AAED24A2-FE63-4FA3-ABCB-385C9828DF18}"/>
    <hyperlink ref="P336" r:id="rId67" xr:uid="{7AB8224D-19D6-4040-881B-F50B60D03AB0}"/>
    <hyperlink ref="P340" r:id="rId68" xr:uid="{8527C71E-DE98-479F-B2D4-3351E54CCFD9}"/>
    <hyperlink ref="P342" r:id="rId69" xr:uid="{BB9BEA07-6D3D-424A-968B-669E3920E1AE}"/>
    <hyperlink ref="Q342" r:id="rId70" xr:uid="{BA1F9AF0-E6B2-4001-B0A6-046280CF3661}"/>
    <hyperlink ref="P343" r:id="rId71" xr:uid="{80F2973E-0017-437E-9A79-B4AC263F0E72}"/>
    <hyperlink ref="P344" r:id="rId72" xr:uid="{56DC3C46-CFA2-4B46-B618-6BEED2478FC2}"/>
    <hyperlink ref="P345" r:id="rId73" xr:uid="{AB2A7207-9CC4-4956-B8EA-93843454B24D}"/>
    <hyperlink ref="P346" r:id="rId74" xr:uid="{E01B52FC-5B48-40DF-BDB5-0D600FFD40C9}"/>
    <hyperlink ref="P351" r:id="rId75" xr:uid="{B2C45268-AEDA-4E93-8CE4-F77E27F91EE5}"/>
    <hyperlink ref="P359" r:id="rId76" xr:uid="{70C76C61-28C5-495C-B12E-ADCDDE65C521}"/>
    <hyperlink ref="P360" r:id="rId77" xr:uid="{29468E67-9495-48F8-9CFD-F9814221BBFD}"/>
    <hyperlink ref="P364" r:id="rId78" xr:uid="{907B380E-A3D5-4CC3-BAE5-044BD5C8FAFC}"/>
  </hyperlinks>
  <pageMargins left="0.7" right="0.7" top="0.75" bottom="0.75" header="0.3" footer="0.3"/>
  <pageSetup orientation="portrait" r:id="rId79"/>
  <ignoredErrors>
    <ignoredError sqref="F271:F297 F8:F268 F269:F270 F316:F320 F311 F322:F32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F6"/>
  <sheetViews>
    <sheetView workbookViewId="0"/>
  </sheetViews>
  <sheetFormatPr baseColWidth="10" defaultColWidth="11" defaultRowHeight="15"/>
  <sheetData>
    <row r="3" spans="1:6">
      <c r="A3" s="1" t="s">
        <v>2054</v>
      </c>
      <c r="B3" s="2"/>
      <c r="C3" s="2"/>
      <c r="D3" s="2"/>
      <c r="E3" s="2"/>
      <c r="F3" s="3"/>
    </row>
    <row r="4" spans="1:6" ht="33.75">
      <c r="A4" s="1" t="s">
        <v>2055</v>
      </c>
      <c r="B4" s="2"/>
      <c r="C4" s="2"/>
      <c r="D4" s="4" t="s">
        <v>2056</v>
      </c>
      <c r="E4" s="5"/>
      <c r="F4" s="6"/>
    </row>
    <row r="5" spans="1:6" ht="33.75">
      <c r="A5" s="7" t="s">
        <v>2057</v>
      </c>
      <c r="B5" s="8" t="s">
        <v>2058</v>
      </c>
      <c r="C5" s="9" t="s">
        <v>2059</v>
      </c>
      <c r="D5" s="9" t="s">
        <v>2060</v>
      </c>
      <c r="E5" s="9" t="s">
        <v>2061</v>
      </c>
      <c r="F5" s="10" t="s">
        <v>2062</v>
      </c>
    </row>
    <row r="6" spans="1:6" ht="78.75">
      <c r="A6" s="11">
        <v>1</v>
      </c>
      <c r="B6" s="12">
        <v>44802</v>
      </c>
      <c r="C6" s="13" t="s">
        <v>2063</v>
      </c>
      <c r="D6" s="14" t="s">
        <v>2064</v>
      </c>
      <c r="E6" s="14" t="s">
        <v>2065</v>
      </c>
      <c r="F6" s="15" t="s">
        <v>2066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F6AAD643DE7A7459019B957E0E986B5" ma:contentTypeVersion="22" ma:contentTypeDescription="Crear nuevo documento." ma:contentTypeScope="" ma:versionID="ce291ae6ecac462f984923c918a35743">
  <xsd:schema xmlns:xsd="http://www.w3.org/2001/XMLSchema" xmlns:xs="http://www.w3.org/2001/XMLSchema" xmlns:p="http://schemas.microsoft.com/office/2006/metadata/properties" xmlns:ns1="http://schemas.microsoft.com/sharepoint/v3" xmlns:ns2="100d7df5-0e9a-4fca-984e-da1804d5950e" xmlns:ns3="697c4dee-e7ec-4d95-9444-4931b2058c5c" targetNamespace="http://schemas.microsoft.com/office/2006/metadata/properties" ma:root="true" ma:fieldsID="643b32cd75062228a6f0a82f7cea169a" ns1:_="" ns2:_="" ns3:_="">
    <xsd:import namespace="http://schemas.microsoft.com/sharepoint/v3"/>
    <xsd:import namespace="100d7df5-0e9a-4fca-984e-da1804d5950e"/>
    <xsd:import namespace="697c4dee-e7ec-4d95-9444-4931b2058c5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prueb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iedades de la Directiva de cumplimiento unificado" ma:hidden="true" ma:internalName="_ip_UnifiedCompliancePolicyProperties">
      <xsd:simpleType>
        <xsd:restriction base="dms:Note"/>
      </xsd:simpleType>
    </xsd:element>
    <xsd:element name="_ip_UnifiedCompliancePolicyUIAction" ma:index="1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0d7df5-0e9a-4fca-984e-da1804d595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prueba" ma:index="28" nillable="true" ma:displayName="prueba" ma:description="prueba" ma:format="Dropdown" ma:internalName="prueba"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697c4dee-e7ec-4d95-9444-4931b2058c5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0b380140-b850-473f-b20f-3b0340aabce8}" ma:internalName="TaxCatchAll" ma:showField="CatchAllData" ma:web="697c4dee-e7ec-4d95-9444-4931b2058c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97c4dee-e7ec-4d95-9444-4931b2058c5c" xsi:nil="true"/>
    <lcf76f155ced4ddcb4097134ff3c332f xmlns="100d7df5-0e9a-4fca-984e-da1804d5950e">
      <Terms xmlns="http://schemas.microsoft.com/office/infopath/2007/PartnerControls"/>
    </lcf76f155ced4ddcb4097134ff3c332f>
    <_ip_UnifiedCompliancePolicyUIAction xmlns="http://schemas.microsoft.com/sharepoint/v3" xsi:nil="true"/>
    <prueba xmlns="100d7df5-0e9a-4fca-984e-da1804d5950e"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3AAD2C83-0143-47BE-BFD9-E8356D6BE5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00d7df5-0e9a-4fca-984e-da1804d5950e"/>
    <ds:schemaRef ds:uri="697c4dee-e7ec-4d95-9444-4931b2058c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E7B4B7-0210-483E-AC1B-DB9110E3944C}">
  <ds:schemaRefs>
    <ds:schemaRef ds:uri="http://schemas.microsoft.com/sharepoint/v3/contenttype/forms"/>
  </ds:schemaRefs>
</ds:datastoreItem>
</file>

<file path=customXml/itemProps3.xml><?xml version="1.0" encoding="utf-8"?>
<ds:datastoreItem xmlns:ds="http://schemas.openxmlformats.org/officeDocument/2006/customXml" ds:itemID="{206AEEFD-379A-467D-87F3-638C04B6DF5E}">
  <ds:schemaRefs>
    <ds:schemaRef ds:uri="http://schemas.microsoft.com/office/2006/metadata/properties"/>
    <ds:schemaRef ds:uri="http://schemas.microsoft.com/office/infopath/2007/PartnerControls"/>
    <ds:schemaRef ds:uri="697c4dee-e7ec-4d95-9444-4931b2058c5c"/>
    <ds:schemaRef ds:uri="100d7df5-0e9a-4fca-984e-da1804d5950e"/>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catalina ramirez peralta</dc:creator>
  <cp:keywords/>
  <dc:description/>
  <cp:lastModifiedBy>Katherine Forero Pulecio</cp:lastModifiedBy>
  <cp:revision/>
  <dcterms:created xsi:type="dcterms:W3CDTF">2021-09-05T20:15:00Z</dcterms:created>
  <dcterms:modified xsi:type="dcterms:W3CDTF">2025-09-11T13:50:41Z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0x0101002F6AAD643DE7A7459019B957E0E986B5</vt:lpwstr>
  </property>
  <property fmtid="{D5CDD505-2E9C-101B-9397-08002B2CF9AE}" pid="3" name="ICV">
    <vt:lpwstr>A30BDED2A7124810BA186AE0363DB1CF_12</vt:lpwstr>
  </property>
  <property fmtid="{D5CDD505-2E9C-101B-9397-08002B2CF9AE}" pid="4" name="KSOProductBuildVer">
    <vt:lpwstr>1033-12.2.0.18283</vt:lpwstr>
  </property>
</Properties>
</file>