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cceficiente-my.sharepoint.com/personal/katherine_forerop_colombiacompra_gov_co/Documents/Escritorio/INFORMES COMUNICACIONES 2025/"/>
    </mc:Choice>
  </mc:AlternateContent>
  <xr:revisionPtr revIDLastSave="0" documentId="8_{A9192B67-D5FD-4D94-88FC-E8D846542D10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Hoja1!$A$1:$V$1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0" i="1" l="1"/>
  <c r="K331" i="1"/>
  <c r="K332" i="1"/>
  <c r="K333" i="1"/>
  <c r="K334" i="1"/>
  <c r="K311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270" i="1" l="1"/>
  <c r="K269" i="1"/>
  <c r="K268" i="1"/>
  <c r="K298" i="1"/>
  <c r="K297" i="1"/>
  <c r="K166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71" i="1"/>
  <c r="K18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8" i="1"/>
  <c r="K85" i="1" l="1"/>
  <c r="K5" i="1"/>
  <c r="K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3" i="1"/>
  <c r="K4" i="1"/>
  <c r="K6" i="1"/>
  <c r="K7" i="1"/>
</calcChain>
</file>

<file path=xl/sharedStrings.xml><?xml version="1.0" encoding="utf-8"?>
<sst xmlns="http://schemas.openxmlformats.org/spreadsheetml/2006/main" count="3570" uniqueCount="1966">
  <si>
    <t xml:space="preserve">NUMERO DE CONTRATO </t>
  </si>
  <si>
    <t xml:space="preserve">CONTRATISTA </t>
  </si>
  <si>
    <t>CLASE DE CONTRATO</t>
  </si>
  <si>
    <t>TIPO DE SELECCIÓN</t>
  </si>
  <si>
    <t xml:space="preserve">OBJETO </t>
  </si>
  <si>
    <t>CEDULA O NIT</t>
  </si>
  <si>
    <t xml:space="preserve">FECHA DE INICIO DEL CONTRATO </t>
  </si>
  <si>
    <t xml:space="preserve">FECHA DE TERMINACIÓN DEL CONTRATO </t>
  </si>
  <si>
    <t xml:space="preserve">DURACIÓN DEL CONTRATO (días) </t>
  </si>
  <si>
    <t xml:space="preserve">VALOR DEL CONTRATO INICIAL </t>
  </si>
  <si>
    <t xml:space="preserve">PORCENTAJE DE EJECUCIÓN </t>
  </si>
  <si>
    <t xml:space="preserve">RECURSOS TOTALES PAGADOS </t>
  </si>
  <si>
    <t xml:space="preserve">R+B:MECURSOS PENDIENTES POR PAGAR </t>
  </si>
  <si>
    <t>CANTIDAD DE MODIFICACIONES REALIZADAS</t>
  </si>
  <si>
    <t>DEPENDENCIA</t>
  </si>
  <si>
    <t xml:space="preserve">CORREO DEL CONTRATISTA </t>
  </si>
  <si>
    <t xml:space="preserve">LINK DEL CONTRATO </t>
  </si>
  <si>
    <t>CCE-341-2023</t>
  </si>
  <si>
    <t>MUKIS SAS</t>
  </si>
  <si>
    <t>Arrendamiento</t>
  </si>
  <si>
    <t>CONTRATACION DIRECTA</t>
  </si>
  <si>
    <t>El arrendamiento del inmueble ubicado en la ciudad de Bogotá D.C.; en la siguiente dirección: 50% del piso 10 (costado norte) del Edificio Tequendama; ubicado en la Carrera 7 No. 26 20; sometido al régimen de propiedad horizontal; junto con el derecho de uso de los parqueaderos 65 y 66; descrito en la escritura pública No. 1636 otorgada en la Notaría 34 de Bogotá D.C.; con la matrícula inmobiliaria 50C-126180 y la cédula catastral D27 6 BIS 5 26; y con los linderos tal y como aparecen en la e</t>
  </si>
  <si>
    <t>Secretaría General</t>
  </si>
  <si>
    <t>https://community.secop.gov.co/Public/Tendering/OpportunityDetail/Index?noticeUID=CO1.NTC.4899657&amp;isFromPublicArea=True&amp;isModal=true&amp;asPopupView=true</t>
  </si>
  <si>
    <t>CCE-342-2023</t>
  </si>
  <si>
    <t>INVERSIONES MOLINA Y REYES LTDA</t>
  </si>
  <si>
    <t>El arrendamiento del inmueble ubicado en la ciudad de Bogotá D.C; en la siguiente dirección: 50% del piso 10 (costado sur) del Edificio Seguros Tequendama</t>
  </si>
  <si>
    <t>https://community.secop.gov.co/Public/Tendering/OpportunityDetail/Index?noticeUID=CO1.NTC.4899542&amp;isFromPublicArea=True&amp;isModal=true&amp;asPopupView=true</t>
  </si>
  <si>
    <t>CCE-343-2023</t>
  </si>
  <si>
    <t>MARGARITA GUILLEN DIAZ</t>
  </si>
  <si>
    <t>El arrendamiento de los inmuebles ubicado en la ciudad de Bogotá D.C.; en la siguiente dirección: Piso 23 (162.7 M2) del Edificio Tequendama; ubicado en la Carrera 7 No. 26 -20; sometido al régimen de propiedad horizontal; junto con el derecho de uso de dos parqueaderos; 55 y 58; con la matricula inmobiliaria 50C-68276 y con los linderos tal y como aparecen en la escritura pública.</t>
  </si>
  <si>
    <t>https://community.secop.gov.co/Public/Tendering/OpportunityDetail/Index?noticeUID=CO1.NTC.4904278&amp;isFromPublicArea=True&amp;isModal=true&amp;asPopupView=true</t>
  </si>
  <si>
    <t>CCE-344-2023</t>
  </si>
  <si>
    <t>Fundes Colombia SAS</t>
  </si>
  <si>
    <t>El arrendamiento de los inmuebles ubicado en la ciudad de Bogotá D.C; en la siguiente dirección: Pisos 8 y 17 del Edificio Tequendama; ubicado en la Carrera 7 No. 26 -20; sometido al régimen de propiedad horizontal; junto con el derecho de uso de los parqueaderos; 68; 71; 72; 82; 85 y 89; de acuerdo con lo descrito en la escritura pública N° 1104 otorgada en la Notaría 31de Bogotá D.C y con los linderos tal y como aparecen en las correspondientes escrituras públicas. A pesar de la descripción de</t>
  </si>
  <si>
    <t>https://community.secop.gov.co/Public/Tendering/OpportunityDetail/Index?noticeUID=CO1.NTC.4902187&amp;isFromPublicArea=True&amp;isModal=true&amp;asPopupView=true</t>
  </si>
  <si>
    <t>CCE-396-2023</t>
  </si>
  <si>
    <t>IMOBLEX SAS</t>
  </si>
  <si>
    <t>El arrendamiento del inmueble ubicado en la ciudad de Bogotá D.C; en la siguiente dirección: Piso 30 del Edificio Tequendama PH; ubicado en la Carrera 7 No. 26 -20; sometido al régimen de propiedad horizontal; junto con el derecho de uso de los parqueaderos 25; 26 y 27; de acuerdo con lo descrito en la escritura pública No. 2660 de 19 de Septiembre de 2018 otorgada en la Notaría 5 de Bogotá D.C.; con la matrícula inmobiliaria 50C-373161</t>
  </si>
  <si>
    <t>https://community.secop.gov.co/Public/Tendering/OpportunityDetail/Index?noticeUID=CO1.NTC.5315221&amp;isFromPublicArea=True&amp;isModal=true&amp;asPopupView=true</t>
  </si>
  <si>
    <t>Prestación de servicios</t>
  </si>
  <si>
    <t>CCE-400-2023</t>
  </si>
  <si>
    <t>SOLUCIONES AISS SAS</t>
  </si>
  <si>
    <t>SELECCION ABREVIADA DE MENOR CUANTIA</t>
  </si>
  <si>
    <t>Contratar la prestación del servicio de mantenimiento y adecuación integral (preventivo y correctivo) incluyendo mano de obra y suministro de materiales; para los bienes muebles e inmuebles donde funciona la Agencia Nacional de Contratación Pública - Colombia Compra Eficiente</t>
  </si>
  <si>
    <t>https://community.secop.gov.co/Public/Tendering/OpportunityDetail/Index?noticeUID=CO1.NTC.5289690&amp;isFromPublicArea=True&amp;isModal=true&amp;asPopupView=true</t>
  </si>
  <si>
    <t>Eduardo Torres Espinosa</t>
  </si>
  <si>
    <t>Katherine Rosario Aya Maldonado</t>
  </si>
  <si>
    <t>CAMILA GUIOVANNA OLARTE SALAMANCA</t>
  </si>
  <si>
    <t>NOHELIA DEL CARMEN MONTAÑO GARCIA</t>
  </si>
  <si>
    <t>Yancenith Posada Lopez</t>
  </si>
  <si>
    <t>Nelsy Rodriguez Marin</t>
  </si>
  <si>
    <t>CLAUDIA PIMIENTO</t>
  </si>
  <si>
    <t>Nohora Restrepo Agudelo</t>
  </si>
  <si>
    <t>CAROLINA BLANCO</t>
  </si>
  <si>
    <t>Sub Gestión Contractual</t>
  </si>
  <si>
    <t>JOSE GABRIEL GARCIA BARRERO</t>
  </si>
  <si>
    <t>jose.garcia@colombiacompra.gov.co</t>
  </si>
  <si>
    <t>Prestar servicios profesionales para estructurar los Instrumentos de Agregación de Demanda y Acuerdos Marco de Precios de acuerdo con el proyecto de inversión a cargo de la Subdirección de Negocios.</t>
  </si>
  <si>
    <t>DANIELA GOMEZ AYALA</t>
  </si>
  <si>
    <t>Gabriela Ballén Panche</t>
  </si>
  <si>
    <t>María Paola Bedoya Ávila</t>
  </si>
  <si>
    <t>Dirección General</t>
  </si>
  <si>
    <t>Andres Felipe Ospina Acosta</t>
  </si>
  <si>
    <t>VICKY ANDREA SILVA ARCHILA</t>
  </si>
  <si>
    <t>IOIP SAS</t>
  </si>
  <si>
    <t>SONIA ROCIO BUITRAGO MURILLO</t>
  </si>
  <si>
    <t>LAURA ANDREA CLAVIJO MELO</t>
  </si>
  <si>
    <t>Willian Eynar León Moncaleano</t>
  </si>
  <si>
    <t>NELSON EDGARDO GUTIERREZ SILVA</t>
  </si>
  <si>
    <t>Adriana Katerine Lopez</t>
  </si>
  <si>
    <t>Juan Manuel Arango Sierra</t>
  </si>
  <si>
    <t>JAIME ENRIQUE SANTIAGO MONCALEANO ALVARADO</t>
  </si>
  <si>
    <t>DANIEL ORLANDO PARDO LÓPEZ</t>
  </si>
  <si>
    <t>daniel.pardo@colombiacompra.gov.co</t>
  </si>
  <si>
    <t>OMAR FRANCISCO FERRER SUESCUN</t>
  </si>
  <si>
    <t>DIGITAL WARE S.A.S</t>
  </si>
  <si>
    <t>LIDA MILENA GUANUMEN PACHECO</t>
  </si>
  <si>
    <t>alexandra rodriguez motta</t>
  </si>
  <si>
    <t>NAME ABOGADOS SAS</t>
  </si>
  <si>
    <t>JUAN FELIPE RODRIGUEZ BORRAEZ</t>
  </si>
  <si>
    <t>Jairo Andres Sarmiento Cardenas</t>
  </si>
  <si>
    <t>Adrian Vergara</t>
  </si>
  <si>
    <t>mauricio guerrero</t>
  </si>
  <si>
    <t>Nelson Felipe Gaitan Chacon</t>
  </si>
  <si>
    <t>HEIDY TATIANA MARTÍNEZ CONTRERAS</t>
  </si>
  <si>
    <t>heidy.martinez@colombiacompra.gov.co</t>
  </si>
  <si>
    <t>FABIAN OSWALDO HERNANDEZ MURCIA</t>
  </si>
  <si>
    <t>hernan gabriel castilla quintero</t>
  </si>
  <si>
    <t>IVAN DARIO PINTO GONZALEZ</t>
  </si>
  <si>
    <t>SHARY PAOLA  VILLAFAÑE BORJA</t>
  </si>
  <si>
    <t>Alejandro Gamboa Cardenas</t>
  </si>
  <si>
    <t>Ana Maria Ortiz Ballesteros</t>
  </si>
  <si>
    <t>Camilo Andres Rodriguez Getzama</t>
  </si>
  <si>
    <t>GERMAN DARIO VALENCIA JIMENEZ</t>
  </si>
  <si>
    <t>german.valencia@colombiacompra.gov.co</t>
  </si>
  <si>
    <t>FABIO ALEXANDER ALZATE FRANCO</t>
  </si>
  <si>
    <t>Kevin Arlid Herrera Santa</t>
  </si>
  <si>
    <t>Juan David Cardenas Cabeza</t>
  </si>
  <si>
    <t>Jose Domingo Charrasquiel</t>
  </si>
  <si>
    <t>jose.charrasquiel@colombiacompra.gov.co</t>
  </si>
  <si>
    <t>RODOLFO JOSE CARREÑO GARRIDO</t>
  </si>
  <si>
    <t>sandra maryery zamora guzman</t>
  </si>
  <si>
    <t>JHONATAN ESTEBAN RESTREPO DUQUE</t>
  </si>
  <si>
    <t>MARIA ALEJANDRA RUIZ RICO</t>
  </si>
  <si>
    <t>MARGARITA MARTINEZ SALDARRIAGA</t>
  </si>
  <si>
    <t>Prestar servicios profesionales para estructurar los Instrumentos de Agregación de Demanda y Acuerdos Marco de Precios de acuerdo con el proyecto de inversión a cargo de la Subdirección de Negocios</t>
  </si>
  <si>
    <t>JOSE JOAQUIN MATTOS PERILLA</t>
  </si>
  <si>
    <t>Argenis Duran Piminento</t>
  </si>
  <si>
    <t>Juan David Montoya Penagos</t>
  </si>
  <si>
    <t>MARIA T PAEZ</t>
  </si>
  <si>
    <t>Christian Camilo Ostos Mendivelso</t>
  </si>
  <si>
    <t>Ligia Mendoza</t>
  </si>
  <si>
    <t>DIANA LUCIA SAAVEDRA CASTAÑEDA</t>
  </si>
  <si>
    <t>Lenny Nayibe Leon Vargas</t>
  </si>
  <si>
    <t>CARLOS ANDRES ARIAS AARON</t>
  </si>
  <si>
    <t>Efrain Sampedro Montoya</t>
  </si>
  <si>
    <t>Angela Carolina Mayorga Sastoque</t>
  </si>
  <si>
    <t>CESAR AUGUSTO HENAO TRUJILLO</t>
  </si>
  <si>
    <t>IVAN CAMILO RUGE DELGADO</t>
  </si>
  <si>
    <t>David Eduardo Fernández Díaz</t>
  </si>
  <si>
    <t>ELIANA MARIA LABARCES CASTELBLANCO</t>
  </si>
  <si>
    <t>Carlos Gandhi Tarazona Rojas</t>
  </si>
  <si>
    <t>Sub Negocios</t>
  </si>
  <si>
    <t>carlos.tarazona@colombiacompra.gov.co</t>
  </si>
  <si>
    <t>Cristian David Celis Izquierdo</t>
  </si>
  <si>
    <t>DAVID ELIECER VISBAL MENDEZ</t>
  </si>
  <si>
    <t>MATEO LOMBANA</t>
  </si>
  <si>
    <t>German Andres Acosta Romero</t>
  </si>
  <si>
    <t>JUAN SEBASTIAN CHARRY RODRIGUEZ</t>
  </si>
  <si>
    <t>Catalina del Pilar Lisa Marisol Cubides Estupiñan</t>
  </si>
  <si>
    <t>JOHAN ALBERTO PINEDA CERON</t>
  </si>
  <si>
    <t>KEILA MARGARITA REYES CASSIANI</t>
  </si>
  <si>
    <t>GLORIA XIMENA MORENO GUIO</t>
  </si>
  <si>
    <t>Richard Andrès Montenegro Siefken</t>
  </si>
  <si>
    <t>KATEHERINE MARIOLY VILLARREAL OR6EGA</t>
  </si>
  <si>
    <t>LAURA LOPEZ</t>
  </si>
  <si>
    <t>zulema esther jacqui barrios</t>
  </si>
  <si>
    <t>Sandra Judith Peña Vidal</t>
  </si>
  <si>
    <t>VIRNA FADUL</t>
  </si>
  <si>
    <t>NORAYA ALEJANDRA NEISSA LANCHEROS</t>
  </si>
  <si>
    <t>noraya.neissa@colombiacompra.gov.co</t>
  </si>
  <si>
    <t>ELKIN BENAVIDES</t>
  </si>
  <si>
    <t>Sub IDT</t>
  </si>
  <si>
    <t>Sergio Andrés Rivera Cano</t>
  </si>
  <si>
    <t>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</t>
  </si>
  <si>
    <t>Sub EMAE</t>
  </si>
  <si>
    <t>IBETT GUERRERO</t>
  </si>
  <si>
    <t>maria yubely anacona</t>
  </si>
  <si>
    <t>HEYDI YAJAIRA VALENCIA TORRES</t>
  </si>
  <si>
    <t>Edgar Guiovanni Rincon Quintero</t>
  </si>
  <si>
    <t>Alejandra Carolina Burgos Montilla</t>
  </si>
  <si>
    <t>alejandra.burgos@colombiacompra.gov.co</t>
  </si>
  <si>
    <t>HERMES LAUREANO LARA VILLAMIL</t>
  </si>
  <si>
    <t>hermes.villamil@colombiacompra.gov.co</t>
  </si>
  <si>
    <t>PEDRO AUGUSTO INFANTE CARREÑO</t>
  </si>
  <si>
    <t>1019094049</t>
  </si>
  <si>
    <t>pedro.infante@colombiacompra.gov.co</t>
  </si>
  <si>
    <t>52362564</t>
  </si>
  <si>
    <t>amabell.bejarano@colombiacompra.gov.co</t>
  </si>
  <si>
    <t>ANDRES FELIPE DELGADO ORTEGA</t>
  </si>
  <si>
    <t>1015470946</t>
  </si>
  <si>
    <t>andres.delgado@colombiacompra.gov.co</t>
  </si>
  <si>
    <t>1104421639</t>
  </si>
  <si>
    <t>hail.perea@colombiacompra.gov.co</t>
  </si>
  <si>
    <t>victor.simarra@colombiacompra.gov.co</t>
  </si>
  <si>
    <t>laura.garzon@colombiacompra.gov.co</t>
  </si>
  <si>
    <t>KELLY SIOMARA ROBLES ORDOÑEZ</t>
  </si>
  <si>
    <t>kelly.robles@colombiacompra.gov.co</t>
  </si>
  <si>
    <t>valentina.leon@colombiacompra.gov.co</t>
  </si>
  <si>
    <t>angela.quintana@colombiacompra.gov.co</t>
  </si>
  <si>
    <t>gerardo.delvechchio@colombiacompra.gov.co</t>
  </si>
  <si>
    <t>alexandra.rayo@colombiacompra.gov.co</t>
  </si>
  <si>
    <t>DAIRO ANTONIO HERRERA CORTINA</t>
  </si>
  <si>
    <t>CONTROL DE CAMBIOS DE DOCUMENTO</t>
  </si>
  <si>
    <t>VERSIÓN VIGENTE DEL DOCUMENTO / FORMATO</t>
  </si>
  <si>
    <t>01 del 24 de agosto de 2022</t>
  </si>
  <si>
    <t>VERSIÓN</t>
  </si>
  <si>
    <t>FECHA</t>
  </si>
  <si>
    <t>DESCRIPCIÓN DE AJUSTES</t>
  </si>
  <si>
    <t>ELABORÓ</t>
  </si>
  <si>
    <t xml:space="preserve">REVISÓ </t>
  </si>
  <si>
    <t>APROBÓ</t>
  </si>
  <si>
    <t>Estandarización del formato</t>
  </si>
  <si>
    <t xml:space="preserve">Diana Catalina Ramirez Peralta </t>
  </si>
  <si>
    <t xml:space="preserve">Maria Valeska Medellin Mora </t>
  </si>
  <si>
    <t xml:space="preserve">Mauro Rodrigo Palta Cerón
Secretario General (E) </t>
  </si>
  <si>
    <t>CARLOS ALBERTO DIAZ SANCLEMENTE</t>
  </si>
  <si>
    <t>CARLOS EFRAIN VARGAS MESTRA</t>
  </si>
  <si>
    <t>Natalia Suescun Fortuna</t>
  </si>
  <si>
    <t>Maria Carolina Reyes Vega</t>
  </si>
  <si>
    <t>CARLOS ANTONIO SATIVA MARTINEZ</t>
  </si>
  <si>
    <t>LUIS ALBERTO GOMEZ NAVARRO</t>
  </si>
  <si>
    <t>CARLOS ANDRES HERNANDEZ NUÑEZ</t>
  </si>
  <si>
    <t>SAMUEL ENRIQUE FLOREZ MARTINEZ</t>
  </si>
  <si>
    <t>TATIANA BAQUERO IGUARAN</t>
  </si>
  <si>
    <t>JUAN CARLOS GONZÁLEZ VÁSQUEZ</t>
  </si>
  <si>
    <t>maria.bedoya@colombiacompra.gov.co</t>
  </si>
  <si>
    <t>carlos.diaz@colombiacompra.gov.co</t>
  </si>
  <si>
    <t>carlos.vargas@colombiacompra.gov.co</t>
  </si>
  <si>
    <t>natalia.suescun@colombiacompra.gov.co</t>
  </si>
  <si>
    <t>carlos.sativa@colombiacompra.gov.co</t>
  </si>
  <si>
    <t>luis.gomezn@colombiacompra.gov.co</t>
  </si>
  <si>
    <t>carlos.hernandez@colombiacompra.gov.co</t>
  </si>
  <si>
    <t>jose.sierra@colombiacompra.gov.co</t>
  </si>
  <si>
    <t>samuel.florez@colombiacompra.gov.co</t>
  </si>
  <si>
    <t>tatiana.baquero@colombiacompra.gov.co</t>
  </si>
  <si>
    <t>juan.gonzalezv@colombiacompra.gov.co</t>
  </si>
  <si>
    <t>KAREN MAYERLI JARA VARGAS</t>
  </si>
  <si>
    <t>LUZ MIREYA CEPEDA BENAVIDES</t>
  </si>
  <si>
    <t>SANDRA MILENA CUMPLIDO</t>
  </si>
  <si>
    <t>JULIETH ALEXANDRA BULLA MELO</t>
  </si>
  <si>
    <t>1014309884</t>
  </si>
  <si>
    <t>52520381</t>
  </si>
  <si>
    <t>53066484</t>
  </si>
  <si>
    <t>56082326</t>
  </si>
  <si>
    <t>1022382549</t>
  </si>
  <si>
    <t>osneider perez torrado</t>
  </si>
  <si>
    <t>13175097</t>
  </si>
  <si>
    <t>osneider.perez@colombiacompra.gov.co</t>
  </si>
  <si>
    <t>DANIEL EDUARDO ROJAS POVEDA</t>
  </si>
  <si>
    <t>52963778</t>
  </si>
  <si>
    <t>80181134</t>
  </si>
  <si>
    <t>1049628005</t>
  </si>
  <si>
    <t>CCE-001-2025</t>
  </si>
  <si>
    <t>CCE-002-2025</t>
  </si>
  <si>
    <t>CCE-003-2025</t>
  </si>
  <si>
    <t>CCE-004-2025</t>
  </si>
  <si>
    <t>CCE-005-2025</t>
  </si>
  <si>
    <t>CCE-006-2025</t>
  </si>
  <si>
    <t>CCE-007-2025</t>
  </si>
  <si>
    <t>CCE-008-2025</t>
  </si>
  <si>
    <t>CCE-009-2025</t>
  </si>
  <si>
    <t>CCE-010-2025</t>
  </si>
  <si>
    <t>CCE-011-2025</t>
  </si>
  <si>
    <t>CCE-012-2025</t>
  </si>
  <si>
    <t>CCE-013-2025</t>
  </si>
  <si>
    <t>CCE-014-2025</t>
  </si>
  <si>
    <t>CCE-015-2025</t>
  </si>
  <si>
    <t>CCE-016-2025</t>
  </si>
  <si>
    <t>CCE-017-2025</t>
  </si>
  <si>
    <t>CCE-018-2025</t>
  </si>
  <si>
    <t>CCE-019-2025</t>
  </si>
  <si>
    <t>CCE-020-2025</t>
  </si>
  <si>
    <t>CCE-021-2025</t>
  </si>
  <si>
    <t>CCE-022-2025</t>
  </si>
  <si>
    <t>CCE-023-2025</t>
  </si>
  <si>
    <t>CCE-024-2025</t>
  </si>
  <si>
    <t>CCE-025-2025</t>
  </si>
  <si>
    <t>CCE-026-2025</t>
  </si>
  <si>
    <t>CCE-027-2025</t>
  </si>
  <si>
    <t>CCE-028-2025</t>
  </si>
  <si>
    <t>CCE-029-2025</t>
  </si>
  <si>
    <t>CCE-030-2025</t>
  </si>
  <si>
    <t>CCE-031-2025</t>
  </si>
  <si>
    <t>CCE-032-2025</t>
  </si>
  <si>
    <t>CCE-033-2025</t>
  </si>
  <si>
    <t>CCE-034-2025</t>
  </si>
  <si>
    <t>CCE-035-2025</t>
  </si>
  <si>
    <t>CCE-036-2025</t>
  </si>
  <si>
    <t>CCE-037-2025</t>
  </si>
  <si>
    <t>CCE-038-2025</t>
  </si>
  <si>
    <t>CCE-039-2025</t>
  </si>
  <si>
    <t>CCE-040-2025</t>
  </si>
  <si>
    <t>CCE-041-2025</t>
  </si>
  <si>
    <t>CCE-042-2025</t>
  </si>
  <si>
    <t>CCE-043-2025</t>
  </si>
  <si>
    <t>CCE-044-2025</t>
  </si>
  <si>
    <t>CCE-045-2025</t>
  </si>
  <si>
    <t>CCE-046-2025</t>
  </si>
  <si>
    <t>CCE-047-2025</t>
  </si>
  <si>
    <t>CCE-048-2025</t>
  </si>
  <si>
    <t>CCE-049-2025</t>
  </si>
  <si>
    <t>CCE-050-2025</t>
  </si>
  <si>
    <t>CCE-051-2025</t>
  </si>
  <si>
    <t>CCE-052-2025</t>
  </si>
  <si>
    <t>CCE-053-2025</t>
  </si>
  <si>
    <t>CCE-054-2025</t>
  </si>
  <si>
    <t>CCE-055-2025</t>
  </si>
  <si>
    <t>CCE-057-2025</t>
  </si>
  <si>
    <t>CCE-058-2025</t>
  </si>
  <si>
    <t>CCE-059-2025</t>
  </si>
  <si>
    <t>CCE-060-2025</t>
  </si>
  <si>
    <t>CCE-061-2025</t>
  </si>
  <si>
    <t>CCE-062-2025</t>
  </si>
  <si>
    <t>CCE-063-2025</t>
  </si>
  <si>
    <t>CCE-064-2025</t>
  </si>
  <si>
    <t>CCE-065-2025</t>
  </si>
  <si>
    <t>CCE-066-2025</t>
  </si>
  <si>
    <t>CCE-067-2025</t>
  </si>
  <si>
    <t>CCE-068-2025</t>
  </si>
  <si>
    <t>CCE-069-2025</t>
  </si>
  <si>
    <t>CCE-070-2025</t>
  </si>
  <si>
    <t>CCE-071-2025</t>
  </si>
  <si>
    <t>CCE-072-2025</t>
  </si>
  <si>
    <t>CCE-073-2025</t>
  </si>
  <si>
    <t>CCE-074-2025</t>
  </si>
  <si>
    <t>CCE-075-2025</t>
  </si>
  <si>
    <t>CCE-076-2025</t>
  </si>
  <si>
    <t>CCE-077-2025</t>
  </si>
  <si>
    <t>CCE-078-2025</t>
  </si>
  <si>
    <t>CCE-079-2025</t>
  </si>
  <si>
    <t>CCE-080-2025</t>
  </si>
  <si>
    <t>CCE-081-2025</t>
  </si>
  <si>
    <t>CCE-082-2025</t>
  </si>
  <si>
    <t>CCE-083-2025</t>
  </si>
  <si>
    <t>CCE-084-2025</t>
  </si>
  <si>
    <t>CCE-085-2025</t>
  </si>
  <si>
    <t>CCE-086-2025</t>
  </si>
  <si>
    <t>CCE-087-2025</t>
  </si>
  <si>
    <t>CCE-088-2025</t>
  </si>
  <si>
    <t>CCE-089-2025</t>
  </si>
  <si>
    <t>CCE-090-2025</t>
  </si>
  <si>
    <t>CCE-091-2025</t>
  </si>
  <si>
    <t>CCE-092-2025</t>
  </si>
  <si>
    <t>CCE-093-2025</t>
  </si>
  <si>
    <t>CCE-094-2025</t>
  </si>
  <si>
    <t>CCE-095-2025</t>
  </si>
  <si>
    <t>CCE-096-2025</t>
  </si>
  <si>
    <t>CCE-097-2025</t>
  </si>
  <si>
    <t>CCE-099-2025</t>
  </si>
  <si>
    <t>CCE-100-2025</t>
  </si>
  <si>
    <t>CCE-101-2025</t>
  </si>
  <si>
    <t>CCE-102-2025</t>
  </si>
  <si>
    <t>CCE-103-2025</t>
  </si>
  <si>
    <t>CCE-104-2025</t>
  </si>
  <si>
    <t>CCE-105-2025</t>
  </si>
  <si>
    <t>CCE-106-2025</t>
  </si>
  <si>
    <t>CCE-107-2025</t>
  </si>
  <si>
    <t>CCE-108-2025</t>
  </si>
  <si>
    <t>CCE-109-2025</t>
  </si>
  <si>
    <t>CCE-110-2025</t>
  </si>
  <si>
    <t>CCE-111-2025</t>
  </si>
  <si>
    <t>CCE-112-2025</t>
  </si>
  <si>
    <t>CCE-113-2025</t>
  </si>
  <si>
    <t>CCE-114-2025</t>
  </si>
  <si>
    <t>CCE-116-2025</t>
  </si>
  <si>
    <t>CCE-117-2025</t>
  </si>
  <si>
    <t>CCE-118-2025</t>
  </si>
  <si>
    <t>CCE-119-2025</t>
  </si>
  <si>
    <t>CCE-120-2025</t>
  </si>
  <si>
    <t>CCE-121-2025</t>
  </si>
  <si>
    <t>CCE-122-2025</t>
  </si>
  <si>
    <t>CCE-123-2025</t>
  </si>
  <si>
    <t>CCE-124-2025</t>
  </si>
  <si>
    <t>CCE-126-2025</t>
  </si>
  <si>
    <t>CCE-127-2025</t>
  </si>
  <si>
    <t>CCE-128-2025</t>
  </si>
  <si>
    <t>CCE-129-2025</t>
  </si>
  <si>
    <t>CCE-130-2025</t>
  </si>
  <si>
    <t>CCE-131-2025</t>
  </si>
  <si>
    <t>CCE-132-2025</t>
  </si>
  <si>
    <t>CCE-133-2025</t>
  </si>
  <si>
    <t>CCE-134-2025</t>
  </si>
  <si>
    <t>CCE-135-2025</t>
  </si>
  <si>
    <t>CCE-136-2025</t>
  </si>
  <si>
    <t>CCE-137-2025</t>
  </si>
  <si>
    <t>CCE-138-2025</t>
  </si>
  <si>
    <t>CCE-139-2025</t>
  </si>
  <si>
    <t>CCE-141-2025</t>
  </si>
  <si>
    <t>CCE-142-2025</t>
  </si>
  <si>
    <t>CCE-143-2025</t>
  </si>
  <si>
    <t>CCE-144-2025</t>
  </si>
  <si>
    <t>CCE-145-2025</t>
  </si>
  <si>
    <t>CCE-146-2025</t>
  </si>
  <si>
    <t>CCE-147-2025</t>
  </si>
  <si>
    <t>CCE-148-2025</t>
  </si>
  <si>
    <t>CCE-149-2025</t>
  </si>
  <si>
    <t>CCE-150-2025</t>
  </si>
  <si>
    <t>CCE-151-2025</t>
  </si>
  <si>
    <t>CCE-152-2025</t>
  </si>
  <si>
    <t>CCE-153-2025</t>
  </si>
  <si>
    <t>CCE-154-2025</t>
  </si>
  <si>
    <t>CCE-155-2025</t>
  </si>
  <si>
    <t>CCE-156-2025</t>
  </si>
  <si>
    <t>CCE-157-2025</t>
  </si>
  <si>
    <t>CCE-158-2025</t>
  </si>
  <si>
    <t>CCE-160-2025</t>
  </si>
  <si>
    <t>CCE-161-2025</t>
  </si>
  <si>
    <t>CCE-162-2025</t>
  </si>
  <si>
    <t>CCE-163-2025</t>
  </si>
  <si>
    <t>CCE-167-2025</t>
  </si>
  <si>
    <t>CCE-168-2025</t>
  </si>
  <si>
    <t>CCE-170-2025</t>
  </si>
  <si>
    <t>CCE-172-2025</t>
  </si>
  <si>
    <t>CCE-173-2025</t>
  </si>
  <si>
    <t>CCE-179-2025</t>
  </si>
  <si>
    <t>CCE-183-2025</t>
  </si>
  <si>
    <t>Fabio Alfredo Larrotta Pinilla</t>
  </si>
  <si>
    <t>ADRIANA OSPINA ROSAS</t>
  </si>
  <si>
    <t>angela consuelo quintana saavedra</t>
  </si>
  <si>
    <t>ALEXANDRA RAYO MARTÍNEZ</t>
  </si>
  <si>
    <t>LAURA CAMILA GARZÓN GRANADOS</t>
  </si>
  <si>
    <t>VIVIANA ESTER TORRES PEREZ</t>
  </si>
  <si>
    <t>MANUEL ROLANDO MEDINA ROJAS</t>
  </si>
  <si>
    <t>Carlos Federico Suárez Uribe</t>
  </si>
  <si>
    <t>MAIRA DAVILA</t>
  </si>
  <si>
    <t>AIDA MARIETTA MUÑOZ AGUILERA</t>
  </si>
  <si>
    <t>LUZ ANGELA GARZON ROJAS</t>
  </si>
  <si>
    <t>Pablo Camilo Cruz Baquero</t>
  </si>
  <si>
    <t>INGRID JULISSA</t>
  </si>
  <si>
    <t>LAURA MARCELA REYES BETANCOURT</t>
  </si>
  <si>
    <t>Jhon Freddy Rodriguez Gomez</t>
  </si>
  <si>
    <t>laura alejandra lozano alfonso</t>
  </si>
  <si>
    <t>juan sebastian pineda pelaez</t>
  </si>
  <si>
    <t>Luisa Maria Gomez Ramirez</t>
  </si>
  <si>
    <t>MONICA YAMILE QUEVEDO CORREA</t>
  </si>
  <si>
    <t>María Fernanda</t>
  </si>
  <si>
    <t>Victor Simarra Casseres</t>
  </si>
  <si>
    <t>Ricardo Andrés Wilches</t>
  </si>
  <si>
    <t>DANIEL BEJARANO</t>
  </si>
  <si>
    <t>DIANA DIRLEY HERNANDEZ RIVAS</t>
  </si>
  <si>
    <t>LAURA LUNA</t>
  </si>
  <si>
    <t>YENI CAROLINA MARTÍNEZ BOCANEGRA</t>
  </si>
  <si>
    <t>Valentina Paola León Orozco</t>
  </si>
  <si>
    <t>Diego Ariza</t>
  </si>
  <si>
    <t>alvaro andres gonzalez saavedra</t>
  </si>
  <si>
    <t>Vidal de Jesús Garavito Castro</t>
  </si>
  <si>
    <t>Manuel Leonardo Vega</t>
  </si>
  <si>
    <t>Carlos Mario Castrillon Endo</t>
  </si>
  <si>
    <t>Esperanza Contreras Pedreros</t>
  </si>
  <si>
    <t>José Luis Sánchez Cardona</t>
  </si>
  <si>
    <t>JOHANNA ANDREA SANCHEZ GALVIS</t>
  </si>
  <si>
    <t>Mario luis reyes castro</t>
  </si>
  <si>
    <t>SANDRA PATRIICIA GOMEZ</t>
  </si>
  <si>
    <t>MARIA JOSHIRA NIETO MANZANO</t>
  </si>
  <si>
    <t>Prestar los servicios profesionales a la Secretaría General de la Agencia Nacional de Contratación Pública -Colombia Compra Eficiente- en las actividades relacionadas con la gestión contractual; y el uso; apropiación y administración de las plataformas del Sistema Electrónico de Contratación Pública</t>
  </si>
  <si>
    <t>Prestar servicios profesionales al Grupo Interno de Trabajo de Gestión Contractual; Asuntos Legales y Judiciales de la Secretaría General para adelantar y gestionar los trámites de los procesos precontractuales; contractuales y poscontractuales; así como en las demás actividades asignadas.</t>
  </si>
  <si>
    <t>Prestar servicios profesionales al Grupo Interno de Trabajo de Gestión Contractual; Asuntos Legales y Judiciales de la Secretaría General para apoyar las actividades relacionadas con las etapas de los procesos contractuales y administrativos</t>
  </si>
  <si>
    <t>Prestar servicios profesionales para asesorar jurídicamente a la Agencia Nacional de Contratación Pública - Colombia Compra Eficiente (ANCP-CCE) en la planeación; ejecución; gestión legal; contractual y administrativa que adelante en el marco de sus funciones de manera transversal a las dependencias</t>
  </si>
  <si>
    <t>Prestación de servicios profesionales en el grupo Interno de Talento Humano de la secretaria general de la Agencia Nacional de Contratación Pública -Colombia Compra Eficiente para desarrollar el Plan Anual de Trabajo y las actividades del Subsistema de Gestión de Seguridad y Salud en el Trabajo (SG-</t>
  </si>
  <si>
    <t>Prestar servicios profesionales a la ANCP-CCE en la estructuración; gestión y trámite de las diferentes modalidades de selección de las diferentes dependencias de la entidad; que permita generar mecanismos de validación para estructurar documentos de lineamientos técnicos; con el fin de coadyuvar en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</si>
  <si>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efectividad y</t>
  </si>
  <si>
    <t>Prestar servicios profesionales para apoyar a la Agencia Nacional de Contratacion Publica - Colombia Compra Eficiente ANCP-CCE en la estructuración; implementación y seguimiento de las actividades operativas y/o administrativas adelantadas por la entidad en el marco del cumplimiento de sus funciones</t>
  </si>
  <si>
    <t>Prestar servicios profesionales a la Secretaría General de la Agencia Nacional de Contratación Pública -Colombia Compra Eficiente; para el fortalecimiento de las actividades a cargo del proceso de Talento Humano de conformidad con la normativa vigente en la administración</t>
  </si>
  <si>
    <t>Prestar los servicios profesionales a la  Agencia Nacional de Contratación Pública -Colombia Compra Eficiente- en todo lo relacionado con el trámite de la información del proceso de Gestión Financiera; así como en las demás actividades asignadas</t>
  </si>
  <si>
    <t>Prestar servicios profesionales para acompañar al GIT de Comunicaciones Estratégicas en la administración de contenidos de la página web de la ANCP-CCE; para contribuir a la socialización de documentos de planeación y orientaciones estratégicas dirigidas a los actores del sistema de compra pública</t>
  </si>
  <si>
    <t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es</t>
  </si>
  <si>
    <t>Prestar servicios de apoyo a la gestión al  Grupo Interno de Trabajo de Gestión Contractual; Asuntos Legales y Judiciales de la Secretaría General; en las actividades asociadas a la gestión documental; con el fin de coadyuvar a adelantar mecanismos de validación para la elaboración de lineamientos d</t>
  </si>
  <si>
    <t>Prestar servicios profesionales para estructurar los Instrumentos de Agregación de  Demanda y Acuerdos Marco de Precios de acuerdo con el proyecto de inversión a cargo de la Subdirección de Negocios.</t>
  </si>
  <si>
    <t>Prestar servicios profesionales para apoyar  jurídicamente al Grupo Interno de Trabajo de Talento Humano de la secretaria general de la  Agencia Nacional de Contratación Pública -Colombia Compra Eficiente; en el desarrollo de los procesos contractuales y poscontractuales; a brindar acompañamiento ju</t>
  </si>
  <si>
    <t>Prestar servicios profesionales para acompañar al grupo de planeación; políticas públicas y asuntos internacionales de la Dirección General en la formulación; implementación y evaluación del sistema integrado de gestión; el modelo de operación y el sistema de administración de riesgos de la entidad;</t>
  </si>
  <si>
    <t>Prestar los servicios profesionales a la Secretaría General en las actividades relacionadas con los asuntos jurídicos y disciplinarios a su cargo; con el fin de dar cumplimiento a los objetivos misionales de la Agencia Nacional de Contratación Pública -Colombia Compra Eficiente.</t>
  </si>
  <si>
    <t>Prestar servicios de apoyo a la gestión a la subdirección de información y desarrollo tecnológico en las  actividades derivadas de la gestión administrativa  y de seguimiento que permitan adelantar mecanismos de validación orientados a la estructuración de Documentos de Lineamientos técnicos.</t>
  </si>
  <si>
    <t>Prestar servicios profesionales para apoyar Prestar los servicios profesionales a la Agencia Nacional de Contratación Pública Colombia Compra Eficiente para asesorar en la gestión financiera y contable; que permita adelantar mecanismos de validación orientados a fortalecer la gobernabilidad y contro</t>
  </si>
  <si>
    <t>Prestar servicios profesionales a la subdirección de información y desarrollo tecnológico en las actividades derivadas de la gestión contractual que permita adelantar los mecanismos de validación orientados a la estructuración de Documentos de Lineamientos técnicos</t>
  </si>
  <si>
    <t>Prestar servicios profesionales  a la secretaria general en la formulación; implementación y seguimiento de las actividades establecidas en las políticas  y planes  institucionales a cargo del grupo interno de trabajo de Relacionamiento Estado ciudadano.</t>
  </si>
  <si>
    <t>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</t>
  </si>
  <si>
    <t>Prestar servicios profesionales a la subdirección de información y desarrollo tecnológico en las actividades relacionadas con la definición de la arquitectura; administración y soporte de la infraestructura externa de las plataformas SECOP alojada en las nubes públicas; que permita adelantar mecanis</t>
  </si>
  <si>
    <t>Prestar servicios profesionales para acompañar y apoyar al grupo de planeación; políticas públicas y asuntos internacionales de la Dirección General en la implementación y seguimiento del sistema integrado de gestión; las políticas del MIPG y diferentes instrumentos de planeación de la entidad; con</t>
  </si>
  <si>
    <t>Prestar servicios profesionales para acompañar y apoyar al grupo de planeación; políticas públicas y asuntos internacionales de la Dirección General de la ANCP-CCE en la formulación; seguimiento y evaluación de los proyectos de inversión y otros instrumentos de planeación institucional para contribu</t>
  </si>
  <si>
    <t>Prestar servicios profesionales a la Agencia Nacional de Contratación Pública - Colombia Compra Eficiente para apoyar el análisis de las propuestas técnicas de integración de criterios internacionales en las políticas y procesos de compras públicas; que contribuyan a la elaboración de orientaciones</t>
  </si>
  <si>
    <t>Prestar servicios de apoyo a la gestión para  tramitar la información y estadísticas de los canales de atención de la ANCP-CCE; con el fin de adelantar mecanismos de validación que permitan la estructuración de documentos de lineamientos técnicos y coadyuvar en la efectividad y transparencia en las</t>
  </si>
  <si>
    <t>Prestar los servicios de soporte técnico; administración de la infraestructura en nube; y desarrollo de funcionalidades del aplicativo KACTUS-HCM; con el fin de gestionar novedades de los funcionarios que apoyan el funcionamiento de los servicios de información para la compra pública.</t>
  </si>
  <si>
    <t>Prestacion de servicios  profesionales para apoyar  al Grupo Interno de Trabajo de Talento Humano de la Secretaria General de la Agencia Nacional de Contratación Pública -Colombia Compra Eficiente; en las actividades asociadas a los procedimientos de nómina y liquidaciones.</t>
  </si>
  <si>
    <t>Prestar servicios profesionales a la subdirección de información y desarrollo tecnológico para asesorar en la gestión; revisión y acompañamiento de actividades jurídicas y de planeación que permita adelantar mecanismo de validación orientados a la estructuración de documentos de lineamentos técnicos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</si>
  <si>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</t>
  </si>
  <si>
    <t>Prestar los servicios profesionales a la  Agencia Nacional de Contratacion Publica -Colombia Compra Eficiente- para apoyar al proceso de gestion financiera principalmente en temas relacionados con el procedimiento de pagaduria; así como en las demás actividades asignadas.</t>
  </si>
  <si>
    <t>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</t>
  </si>
  <si>
    <t>Prestar servicios profesionales a la ANCP-CCE en la formulación de estrategias audiovisuales; que permitan fortalecer las diferentes acciones que se adelanten en el marco de la estrategia de capacitaciones y el fortalecimiento del servicio de educación informal.</t>
  </si>
  <si>
    <t>Prestar servicios profesionales para acompañar desde el componente técnico al Grupo Interno de Documentos tipo de la Subdirección de Gestión Contractual en el análisis; seguimiento; estructuración y/o actualización de documentos que tengan como fin promover la generación de insumos para democratizar</t>
  </si>
  <si>
    <t>Prestar los servicios profesionales a la Secretaría General en las actividades relacionadas con los asuntos jurídicos; de cobro coactivo; judiciales y extrajudiciales a su cargo; con el fin de dar cumplimiento a los objetivos misionales de la Agencia Nacional de Contratación Pública -Colombia Compra</t>
  </si>
  <si>
    <t>Prestar los servicios profesionales al grupo interno de trabajo de talento humano de la Secretaria General de la Agencia Nacional de Contratación Pública -Colombia Compra Eficiente para apoyar las actividades derivadas de la gestión administrativa de personal y situaciones administrativas laborales</t>
  </si>
  <si>
    <t>Prestar los servicios de administración de la infraestructura en nube del aplicativo Poxta; a través del cual se atienden las solicitudes de los grupos de interés relacionados con los servicios de información para la compra pública</t>
  </si>
  <si>
    <t>Prestar servicios profesionales para acompañar al Grupo Interno de Documentos tipo de la Subdirección de Gestión Contractual en el análisis; seguimiento; estructuración y/o actualización de documentos que tengan como fin promover la generación de insumos para democratizar la contratación y la compra</t>
  </si>
  <si>
    <t>Prestar servicios profesionales para acompañar desde el componente jurídico a la Subdirección de Gestión Contractual; y al Grupo Interno de Documentos tipo en el análisis; seguimiento; estructuración y/o actualización de documentos normativos y demás documentos que tengan como fin promover la genera</t>
  </si>
  <si>
    <t>Prestar servicios profesionales a la Subdirección de Estudios de Mercado y Abastecimiento Estratégico para apoyar en el desarrollo e implementación de metodologías de analítica de datos de fuentes de información relacionados con el Sistema de Compra Pública nacional;  que coadyuven a la generación d</t>
  </si>
  <si>
    <t>Prestar servicios profesionales a la subdirección de información y desarrollo tecnológico en los proyectos de mantenimiento preventivo y correctivo a la infraestructura interna de la entidad; el soporte operativo requerido para la gestión de la ANCP-CCE que permita adelantar mecanismos de validación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</si>
  <si>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</t>
  </si>
  <si>
    <t>Prestación de servicios profesionales para asesorar; gestionar y acompañar desde el componente juridico   las actividades relacionadas con las convenciones colectivas y contratos sindicales;  adelantados y conformados por los funcionarios de la entidad</t>
  </si>
  <si>
    <t>Prestar servicios profesionales en la gestión de la ANCP- CCE para acompañar y apoyar la formulación; ejecución y seguimiento de orientaciones estratégicas enfocadas en la democratización e inclusión de los diferentes actores del sistema de compra pública.</t>
  </si>
  <si>
    <t>Prestar servicios profesionales a la Subdirección de Estudios de Mercado y Abastecimiento Estratégico para apoyar en la elaboración de estudios económicos; análisis estadístico e implementación de metodologías de analítica de datos que coadyuven a la generación de documentos de lineamientos técnicos</t>
  </si>
  <si>
    <t>Prestación de servicios profesionales a la Agencia Nacional de Contratación Pública - Colombia Compra Eficiente; para apoyar en las actividades derivadas de la estructuración e implementación del Sistema de Gestión de Documento Electrónico de Archivo (SGDEA) asociados a la política de gestión docume</t>
  </si>
  <si>
    <t>Prestar servicios profesionales a la ANCP-CCE para apoyar la revisión y estructuración de los análisis del sector y de mercado de los diferentes procesos de selección que le sean asignados</t>
  </si>
  <si>
    <t>Prestar servicios profesionales a la Agencia Nacional de Contratación Pública - Colombia Compra Eficiente (ANCP-CCE) para apoyar de manera trasversal en el seguimiento a las actividades adelantadas en el marco del proyecto de inversión; orientadas a estructurar documentos de lineamientos técnicos pa</t>
  </si>
  <si>
    <t>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</t>
  </si>
  <si>
    <t>Prestar servicios profesionales ala Subdirección de Estudios de Mercado y Abastecimiento Estratégico en la estructuración; revisión y análisis de los estudios; informes; documentos y demás insumos desarrollados en el Sistema de Compra Pública Nacional que involucran a la ANCP CCE; que coadyuven a la</t>
  </si>
  <si>
    <t>Prestar servicios profesionales brindando acompañamiento en el componente jurídico a la Subdirección de Gestión Contractual en la elaboración de respuestas a peticiones de interés general; consultas y solicitudes de información relacionadas con la normativa en materia de compra y contratación públic</t>
  </si>
  <si>
    <t>Prestar servicios profesionales a la Dirección General de la ANCP-CCE para asesorar en la identificación y gestión de oportunidades de colaboración internacional; elaboración de estudios e insumos técnicos sobre sistemas de compra y contratación pública a nivel global; que contribuyan a la elaboraci</t>
  </si>
  <si>
    <t>Adquirir el licenciamiento para el uso de la plataforma de la tienda virtual del Estado colombiano; incluyendo los servicios de soporte y mantenimiento del sistema asociado; con el fin garantizar la operación de los servicios de información para la compra pública.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</si>
  <si>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en el tema de las plataformas y servicios</t>
  </si>
  <si>
    <t>Prestar servicios profesionales a la Agencia Nacional de Contratación Pública - Colombia Compra Eficiente para acompañar las actividades derivadas de la gestión del relacionamiento con los diferentes actores del sistema de compra pública y el fortalecimiento de los proyectos de formación en el marco</t>
  </si>
  <si>
    <t>Prestar servicios profesionales a la Agencia para la administración; recolección; análisis de los datos y automatización de los procesos del grupo de Articulación y Socialización en el marco de la implementación de la Ruta de la democratización de las compras públicas</t>
  </si>
  <si>
    <t>Prestar servicios profesionales a la ANCP-CCE para acompañar el desarrollo; la implementación y seguimiento de los programas de capacitación; formación informal y asistencia técnica; para fortalecer la apropiación del conocimiento de los actores de la compra publica y facilitar el acceso al sistema</t>
  </si>
  <si>
    <t>Prestar servicios profesionales para asesorar desde la parte técnica la estructuración; seguimiento y demás actividades derivadas de la gestión de Mecanismos de Agregación de Demanda; de acuerdo con el proyecto de inversión de la Subdirección de Negocios.</t>
  </si>
  <si>
    <t>Prestar servicios profesionales a la Subdirección de información y Desarrollo Tecnológico para apoyar en la gestión; revisión y acompañamiento de actividades contractuales y administrativas que permita adelantar mecanismos de validación orientados a la estructuración de documentos de lineamientos té</t>
  </si>
  <si>
    <t>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</t>
  </si>
  <si>
    <t>Prestar servicios profesionales a la subdirección de información y desarrollo tecnológico en las actividades relacionadas con la gestión; seguimiento y documentación de los proyectos de TI asignados; encaminados al mejoramiento y fortalecimiento de los servicios de información para la compra pública</t>
  </si>
  <si>
    <t>Prestar servicios profesionales brindando acompañamiento al GIT de Estudios y Conceptos de la Subdirección de Gestión Contractual en la estructuración de documentos normativos; lineamientos técnicos; conceptos institucionales; investigaciones jurídicas y absolución de consultas; generando insumos pa</t>
  </si>
  <si>
    <t>Prestar servicios profesionales para acompañar al Grupo Interno de Relatoría de la Subdirección de Gestión Contractual en la estructuración; análisis; actualización y revisión de lineamientos técnicos y demás documentos que tengan como fin promover la generación de insumos para democratizar la contr</t>
  </si>
  <si>
    <t>Prestar servicios profesionales al Grupo Interno de Seguimiento; Cifras y Estadísticas de la TVEC de la Subdirección de Negocios para la medición y procesamiento de información de los Acuerdos Marco e Instrumentos de Agregación de demanda de acuerdo con el proyecto de inversión a cargo de la Subdire</t>
  </si>
  <si>
    <t>Prestar servicios profesionales a la Subdirección de Gestión Contractual en la elaboración y/o actualización de instrumentos y herramientas que promuevan la transparencia en la contratación pública; así como las mejores prácticas contractuales en pro de la democratización de la compra pública.</t>
  </si>
  <si>
    <t>1030624464</t>
  </si>
  <si>
    <t>1015452477</t>
  </si>
  <si>
    <t>1010029594</t>
  </si>
  <si>
    <t>1020736227</t>
  </si>
  <si>
    <t>79556409</t>
  </si>
  <si>
    <t>1121856488</t>
  </si>
  <si>
    <t>1127386695</t>
  </si>
  <si>
    <t>1235538334</t>
  </si>
  <si>
    <t>1045684050</t>
  </si>
  <si>
    <t>51958230</t>
  </si>
  <si>
    <t>1117324737</t>
  </si>
  <si>
    <t>52431021</t>
  </si>
  <si>
    <t>1049603621</t>
  </si>
  <si>
    <t>74362410</t>
  </si>
  <si>
    <t>30878177</t>
  </si>
  <si>
    <t>52160005</t>
  </si>
  <si>
    <t>1053830264</t>
  </si>
  <si>
    <t>1082902881</t>
  </si>
  <si>
    <t>1085274205</t>
  </si>
  <si>
    <t>41225968</t>
  </si>
  <si>
    <t>53123844</t>
  </si>
  <si>
    <t>79221332</t>
  </si>
  <si>
    <t>1136879132</t>
  </si>
  <si>
    <t>1076651476</t>
  </si>
  <si>
    <t>51875873</t>
  </si>
  <si>
    <t>1000463693</t>
  </si>
  <si>
    <t>72258050</t>
  </si>
  <si>
    <t>30688704</t>
  </si>
  <si>
    <t>1152938500</t>
  </si>
  <si>
    <t>1128270468</t>
  </si>
  <si>
    <t>900386787</t>
  </si>
  <si>
    <t>79756218</t>
  </si>
  <si>
    <t>1020725759</t>
  </si>
  <si>
    <t>1020772365</t>
  </si>
  <si>
    <t>1075221773</t>
  </si>
  <si>
    <t>1032403832</t>
  </si>
  <si>
    <t>1233893850</t>
  </si>
  <si>
    <t>80850947</t>
  </si>
  <si>
    <t>80023097</t>
  </si>
  <si>
    <t>1020801134</t>
  </si>
  <si>
    <t>1018429548</t>
  </si>
  <si>
    <t>8486891</t>
  </si>
  <si>
    <t>91534544</t>
  </si>
  <si>
    <t>830042244</t>
  </si>
  <si>
    <t>1014226425</t>
  </si>
  <si>
    <t>1107071492</t>
  </si>
  <si>
    <t>40022052</t>
  </si>
  <si>
    <t>72001865</t>
  </si>
  <si>
    <t>53016543</t>
  </si>
  <si>
    <t>1065636165</t>
  </si>
  <si>
    <t>1082965245</t>
  </si>
  <si>
    <t>1098705997</t>
  </si>
  <si>
    <t>51718692</t>
  </si>
  <si>
    <t>79720801</t>
  </si>
  <si>
    <t>1032446107</t>
  </si>
  <si>
    <t>32629571</t>
  </si>
  <si>
    <t>1069726671</t>
  </si>
  <si>
    <t>1032450891</t>
  </si>
  <si>
    <t>1082773638</t>
  </si>
  <si>
    <t>1032486609</t>
  </si>
  <si>
    <t>1071167949</t>
  </si>
  <si>
    <t>52469634</t>
  </si>
  <si>
    <t>32756808</t>
  </si>
  <si>
    <t>1018449073</t>
  </si>
  <si>
    <t>1036617764</t>
  </si>
  <si>
    <t>1019027088</t>
  </si>
  <si>
    <t>1026579845</t>
  </si>
  <si>
    <t>1032483815</t>
  </si>
  <si>
    <t>1049637882</t>
  </si>
  <si>
    <t>1023897209</t>
  </si>
  <si>
    <t>1014214554</t>
  </si>
  <si>
    <t>52153217</t>
  </si>
  <si>
    <t>3414205</t>
  </si>
  <si>
    <t>1019023298</t>
  </si>
  <si>
    <t>32764523</t>
  </si>
  <si>
    <t>60448476</t>
  </si>
  <si>
    <t>901257606</t>
  </si>
  <si>
    <t>1143349746</t>
  </si>
  <si>
    <t>1049643727</t>
  </si>
  <si>
    <t>1073676346</t>
  </si>
  <si>
    <t>1018500704</t>
  </si>
  <si>
    <t>1020449826</t>
  </si>
  <si>
    <t>1022372541</t>
  </si>
  <si>
    <t>1053834916</t>
  </si>
  <si>
    <t>53077157</t>
  </si>
  <si>
    <t>32874017</t>
  </si>
  <si>
    <t>52223787</t>
  </si>
  <si>
    <t>53064163</t>
  </si>
  <si>
    <t>1016016829</t>
  </si>
  <si>
    <t>1101697068</t>
  </si>
  <si>
    <t>1143146115</t>
  </si>
  <si>
    <t>1026268696</t>
  </si>
  <si>
    <t>1083016927</t>
  </si>
  <si>
    <t>1015277297</t>
  </si>
  <si>
    <t>22736593</t>
  </si>
  <si>
    <t>60396555</t>
  </si>
  <si>
    <t>1095825898</t>
  </si>
  <si>
    <t>1004284688</t>
  </si>
  <si>
    <t>79955794</t>
  </si>
  <si>
    <t>12583841</t>
  </si>
  <si>
    <t>57297979</t>
  </si>
  <si>
    <t>52931307</t>
  </si>
  <si>
    <t>1007723569</t>
  </si>
  <si>
    <t>1110512830</t>
  </si>
  <si>
    <t>53016167</t>
  </si>
  <si>
    <t>1140867280</t>
  </si>
  <si>
    <t>1045735255</t>
  </si>
  <si>
    <t>1010078046</t>
  </si>
  <si>
    <t>1098643625</t>
  </si>
  <si>
    <t>1022347373</t>
  </si>
  <si>
    <t>1128272452</t>
  </si>
  <si>
    <t>1140837932</t>
  </si>
  <si>
    <t>1010162279</t>
  </si>
  <si>
    <t>11186792</t>
  </si>
  <si>
    <t>1014294520</t>
  </si>
  <si>
    <t>1032413945</t>
  </si>
  <si>
    <t>1018463623</t>
  </si>
  <si>
    <t>80766710</t>
  </si>
  <si>
    <t>79366590</t>
  </si>
  <si>
    <t>16349652</t>
  </si>
  <si>
    <t>40857799</t>
  </si>
  <si>
    <t>63289228</t>
  </si>
  <si>
    <t>16693383</t>
  </si>
  <si>
    <t>7450392</t>
  </si>
  <si>
    <t>30520388</t>
  </si>
  <si>
    <t>25482545</t>
  </si>
  <si>
    <t>1098638542</t>
  </si>
  <si>
    <t>1144159853</t>
  </si>
  <si>
    <t>1020752958</t>
  </si>
  <si>
    <t>8668900</t>
  </si>
  <si>
    <t>1015472009</t>
  </si>
  <si>
    <t>74371557</t>
  </si>
  <si>
    <t>1122136268</t>
  </si>
  <si>
    <t>52992480</t>
  </si>
  <si>
    <t>1055834738</t>
  </si>
  <si>
    <t>33376422</t>
  </si>
  <si>
    <t>1073232264</t>
  </si>
  <si>
    <t>1002208842</t>
  </si>
  <si>
    <t>66947994</t>
  </si>
  <si>
    <t>1085265899</t>
  </si>
  <si>
    <t>1098696353</t>
  </si>
  <si>
    <t>1064708533</t>
  </si>
  <si>
    <t>01/04/2025</t>
  </si>
  <si>
    <t>12/23/2025</t>
  </si>
  <si>
    <t>01/08/2025</t>
  </si>
  <si>
    <t>12/27/2025</t>
  </si>
  <si>
    <t>12/21/2025</t>
  </si>
  <si>
    <t>12/31/2025</t>
  </si>
  <si>
    <t>01/10/2025</t>
  </si>
  <si>
    <t>01/09/2025</t>
  </si>
  <si>
    <t>12/22/2025</t>
  </si>
  <si>
    <t>12/28/2025</t>
  </si>
  <si>
    <t>01/22/2025</t>
  </si>
  <si>
    <t>01/11/2025</t>
  </si>
  <si>
    <t>12/08/2025</t>
  </si>
  <si>
    <t>12/29/2025</t>
  </si>
  <si>
    <t>01/13/2025</t>
  </si>
  <si>
    <t>01/14/2025</t>
  </si>
  <si>
    <t>12/26/2025</t>
  </si>
  <si>
    <t>01/23/2025</t>
  </si>
  <si>
    <t>09/14/2025</t>
  </si>
  <si>
    <t>01/29/2025</t>
  </si>
  <si>
    <t>01/18/2025</t>
  </si>
  <si>
    <t>01/15/2025</t>
  </si>
  <si>
    <t>11/30/2025</t>
  </si>
  <si>
    <t>01/16/2025</t>
  </si>
  <si>
    <t>01/17/2025</t>
  </si>
  <si>
    <t>01/21/2025</t>
  </si>
  <si>
    <t>09/15/2025</t>
  </si>
  <si>
    <t>09/17/2025</t>
  </si>
  <si>
    <t>07/15/2025</t>
  </si>
  <si>
    <t>01/20/2025</t>
  </si>
  <si>
    <t>12/30/2025</t>
  </si>
  <si>
    <t>04/30/2025</t>
  </si>
  <si>
    <t>12/15/2025</t>
  </si>
  <si>
    <t>01/24/2025</t>
  </si>
  <si>
    <t>09/20/2025</t>
  </si>
  <si>
    <t>07/31/2025</t>
  </si>
  <si>
    <t>01/27/2025</t>
  </si>
  <si>
    <t>09/30/2025</t>
  </si>
  <si>
    <t>01/30/2025</t>
  </si>
  <si>
    <t>01/28/2025</t>
  </si>
  <si>
    <t>https://community.secop.gov.co/Public/Tendering/OpportunityDetail/Index?noticeUID=CO1.NTC.7274889&amp;isFromPublicArea=True&amp;isModal=true&amp;asPopupView=true</t>
  </si>
  <si>
    <t>https://community.secop.gov.co/Public/Tendering/OpportunityDetail/Index?noticeUID=CO1.NTC.7275334&amp;isFromPublicArea=True&amp;isModal=true&amp;asPopupView=true</t>
  </si>
  <si>
    <t>https://community.secop.gov.co/Public/Tendering/OpportunityDetail/Index?noticeUID=CO1.NTC.7275310&amp;isFromPublicArea=True&amp;isModal=true&amp;asPopupView=true</t>
  </si>
  <si>
    <t>https://community.secop.gov.co/Public/Tendering/OpportunityDetail/Index?noticeUID=CO1.NTC.7275314&amp;isFromPublicArea=True&amp;isModal=true&amp;asPopupView=true</t>
  </si>
  <si>
    <t>https://community.secop.gov.co/Public/Tendering/OpportunityDetail/Index?noticeUID=CO1.NTC.7276563&amp;isFromPublicArea=True&amp;isModal=true&amp;asPopupView=true</t>
  </si>
  <si>
    <t>https://community.secop.gov.co/Public/Tendering/OpportunityDetail/Index?noticeUID=CO1.NTC.7285324&amp;isFromPublicArea=True&amp;isModal=true&amp;asPopupView=true</t>
  </si>
  <si>
    <t>https://community.secop.gov.co/Public/Tendering/OpportunityDetail/Index?noticeUID=CO1.NTC.7290255&amp;isFromPublicArea=True&amp;isModal=true&amp;asPopupView=true</t>
  </si>
  <si>
    <t>https://community.secop.gov.co/Public/Tendering/OpportunityDetail/Index?noticeUID=CO1.NTC.7289541&amp;isFromPublicArea=True&amp;isModal=true&amp;asPopupView=true</t>
  </si>
  <si>
    <t>https://community.secop.gov.co/Public/Tendering/OpportunityDetail/Index?noticeUID=CO1.NTC.7291315&amp;isFromPublicArea=True&amp;isModal=true&amp;asPopupView=true</t>
  </si>
  <si>
    <t>https://community.secop.gov.co/Public/Tendering/OpportunityDetail/Index?noticeUID=CO1.NTC.7288432&amp;isFromPublicArea=True&amp;isModal=true&amp;asPopupView=true</t>
  </si>
  <si>
    <t>https://community.secop.gov.co/Public/Tendering/OpportunityDetail/Index?noticeUID=CO1.NTC.7288883&amp;isFromPublicArea=True&amp;isModal=true&amp;asPopupView=true</t>
  </si>
  <si>
    <t>https://community.secop.gov.co/Public/Tendering/OpportunityDetail/Index?noticeUID=CO1.NTC.7290284&amp;isFromPublicArea=True&amp;isModal=true&amp;asPopupView=true</t>
  </si>
  <si>
    <t>https://community.secop.gov.co/Public/Tendering/OpportunityDetail/Index?noticeUID=CO1.NTC.7290487&amp;isFromPublicArea=True&amp;isModal=true&amp;asPopupView=true</t>
  </si>
  <si>
    <t>https://community.secop.gov.co/Public/Tendering/OpportunityDetail/Index?noticeUID=CO1.NTC.7297293&amp;isFromPublicArea=True&amp;isModal=true&amp;asPopupView=true</t>
  </si>
  <si>
    <t>https://community.secop.gov.co/Public/Tendering/OpportunityDetail/Index?noticeUID=CO1.NTC.7298241&amp;isFromPublicArea=True&amp;isModal=true&amp;asPopupView=true</t>
  </si>
  <si>
    <t>https://community.secop.gov.co/Public/Tendering/OpportunityDetail/Index?noticeUID=CO1.NTC.7297747&amp;isFromPublicArea=True&amp;isModal=true&amp;asPopupView=true</t>
  </si>
  <si>
    <t>https://community.secop.gov.co/Public/Tendering/OpportunityDetail/Index?noticeUID=CO1.NTC.7300379&amp;isFromPublicArea=True&amp;isModal=true&amp;asPopupView=true</t>
  </si>
  <si>
    <t>https://community.secop.gov.co/Public/Tendering/OpportunityDetail/Index?noticeUID=CO1.NTC.7307185&amp;isFromPublicArea=True&amp;isModal=true&amp;asPopupView=true</t>
  </si>
  <si>
    <t>https://community.secop.gov.co/Public/Tendering/OpportunityDetail/Index?noticeUID=CO1.NTC.7308390&amp;isFromPublicArea=True&amp;isModal=true&amp;asPopupView=true</t>
  </si>
  <si>
    <t>https://community.secop.gov.co/Public/Tendering/OpportunityDetail/Index?noticeUID=CO1.NTC.7307511&amp;isFromPublicArea=True&amp;isModal=true&amp;asPopupView=true</t>
  </si>
  <si>
    <t>https://community.secop.gov.co/Public/Tendering/OpportunityDetail/Index?noticeUID=CO1.NTC.7307852&amp;isFromPublicArea=True&amp;isModal=true&amp;asPopupView=true</t>
  </si>
  <si>
    <t>https://community.secop.gov.co/Public/Tendering/OpportunityDetail/Index?noticeUID=CO1.NTC.7308332&amp;isFromPublicArea=True&amp;isModal=true&amp;asPopupView=true</t>
  </si>
  <si>
    <t>https://community.secop.gov.co/Public/Tendering/OpportunityDetail/Index?noticeUID=CO1.NTC.7316053&amp;isFromPublicArea=True&amp;isModal=true&amp;asPopupView=true</t>
  </si>
  <si>
    <t>https://community.secop.gov.co/Public/Tendering/OpportunityDetail/Index?noticeUID=CO1.NTC.7308317&amp;isFromPublicArea=True&amp;isModal=true&amp;asPopupView=true</t>
  </si>
  <si>
    <t>https://community.secop.gov.co/Public/Tendering/OpportunityDetail/Index?noticeUID=CO1.NTC.7299790&amp;isFromPublicArea=True&amp;isModal=true&amp;asPopupView=true</t>
  </si>
  <si>
    <t>https://community.secop.gov.co/Public/Tendering/OpportunityDetail/Index?noticeUID=CO1.NTC.7306377&amp;isFromPublicArea=True&amp;isModal=true&amp;asPopupView=true</t>
  </si>
  <si>
    <t>https://community.secop.gov.co/Public/Tendering/OpportunityDetail/Index?noticeUID=CO1.NTC.7307315&amp;isFromPublicArea=True&amp;isModal=true&amp;asPopupView=true</t>
  </si>
  <si>
    <t>https://community.secop.gov.co/Public/Tendering/OpportunityDetail/Index?noticeUID=CO1.NTC.7303796&amp;isFromPublicArea=True&amp;isModal=true&amp;asPopupView=true</t>
  </si>
  <si>
    <t>https://community.secop.gov.co/Public/Tendering/OpportunityDetail/Index?noticeUID=CO1.NTC.7304502&amp;isFromPublicArea=True&amp;isModal=true&amp;asPopupView=true</t>
  </si>
  <si>
    <t>https://community.secop.gov.co/Public/Tendering/OpportunityDetail/Index?noticeUID=CO1.NTC.7304824&amp;isFromPublicArea=True&amp;isModal=true&amp;asPopupView=true</t>
  </si>
  <si>
    <t>https://community.secop.gov.co/Public/Tendering/OpportunityDetail/Index?noticeUID=CO1.NTC.7307846&amp;isFromPublicArea=True&amp;isModal=true&amp;asPopupView=true</t>
  </si>
  <si>
    <t>https://community.secop.gov.co/Public/Tendering/OpportunityDetail/Index?noticeUID=CO1.NTC.7307862&amp;isFromPublicArea=True&amp;isModal=true&amp;asPopupView=true</t>
  </si>
  <si>
    <t>https://community.secop.gov.co/Public/Tendering/OpportunityDetail/Index?noticeUID=CO1.NTC.7307072&amp;isFromPublicArea=True&amp;isModal=true&amp;asPopupView=true</t>
  </si>
  <si>
    <t>https://community.secop.gov.co/Public/Tendering/OpportunityDetail/Index?noticeUID=CO1.NTC.7308310&amp;isFromPublicArea=True&amp;isModal=true&amp;asPopupView=true</t>
  </si>
  <si>
    <t>https://community.secop.gov.co/Public/Tendering/OpportunityDetail/Index?noticeUID=CO1.NTC.7313442&amp;isFromPublicArea=True&amp;isModal=true&amp;asPopupView=true</t>
  </si>
  <si>
    <t>https://community.secop.gov.co/Public/Tendering/OpportunityDetail/Index?noticeUID=CO1.NTC.7308389&amp;isFromPublicArea=True&amp;isModal=true&amp;asPopupView=true</t>
  </si>
  <si>
    <t>https://community.secop.gov.co/Public/Tendering/OpportunityDetail/Index?noticeUID=CO1.NTC.7313467&amp;isFromPublicArea=True&amp;isModal=true&amp;asPopupView=true</t>
  </si>
  <si>
    <t>https://community.secop.gov.co/Public/Tendering/OpportunityDetail/Index?noticeUID=CO1.NTC.7314784&amp;isFromPublicArea=True&amp;isModal=true&amp;asPopupView=true</t>
  </si>
  <si>
    <t>https://community.secop.gov.co/Public/Tendering/OpportunityDetail/Index?noticeUID=CO1.NTC.7315225&amp;isFromPublicArea=True&amp;isModal=true&amp;asPopupView=true</t>
  </si>
  <si>
    <t>https://community.secop.gov.co/Public/Tendering/OpportunityDetail/Index?noticeUID=CO1.NTC.7315263&amp;isFromPublicArea=True&amp;isModal=true&amp;asPopupView=true</t>
  </si>
  <si>
    <t>https://community.secop.gov.co/Public/Tendering/OpportunityDetail/Index?noticeUID=CO1.NTC.7315290&amp;isFromPublicArea=True&amp;isModal=true&amp;asPopupView=true</t>
  </si>
  <si>
    <t>https://community.secop.gov.co/Public/Tendering/OpportunityDetail/Index?noticeUID=CO1.NTC.7315739&amp;isFromPublicArea=True&amp;isModal=true&amp;asPopupView=true</t>
  </si>
  <si>
    <t>https://community.secop.gov.co/Public/Tendering/OpportunityDetail/Index?noticeUID=CO1.NTC.7328743&amp;isFromPublicArea=True&amp;isModal=true&amp;asPopupView=true</t>
  </si>
  <si>
    <t>https://community.secop.gov.co/Public/Tendering/OpportunityDetail/Index?noticeUID=CO1.NTC.7317184&amp;isFromPublicArea=True&amp;isModal=true&amp;asPopupView=true</t>
  </si>
  <si>
    <t>https://community.secop.gov.co/Public/Tendering/OpportunityDetail/Index?noticeUID=CO1.NTC.7328923&amp;isFromPublicArea=True&amp;isModal=true&amp;asPopupView=true</t>
  </si>
  <si>
    <t>https://community.secop.gov.co/Public/Tendering/OpportunityDetail/Index?noticeUID=CO1.NTC.7330785&amp;isFromPublicArea=True&amp;isModal=true&amp;asPopupView=true</t>
  </si>
  <si>
    <t>https://community.secop.gov.co/Public/Tendering/OpportunityDetail/Index?noticeUID=CO1.NTC.7329633&amp;isFromPublicArea=True&amp;isModal=true&amp;asPopupView=true</t>
  </si>
  <si>
    <t>https://community.secop.gov.co/Public/Tendering/OpportunityDetail/Index?noticeUID=CO1.NTC.7327608&amp;isFromPublicArea=True&amp;isModal=true&amp;asPopupView=true</t>
  </si>
  <si>
    <t>https://community.secop.gov.co/Public/Tendering/OpportunityDetail/Index?noticeUID=CO1.NTC.7330843&amp;isFromPublicArea=True&amp;isModal=true&amp;asPopupView=true</t>
  </si>
  <si>
    <t>https://community.secop.gov.co/Public/Tendering/OpportunityDetail/Index?noticeUID=CO1.NTC.7334069&amp;isFromPublicArea=True&amp;isModal=true&amp;asPopupView=true</t>
  </si>
  <si>
    <t>https://community.secop.gov.co/Public/Tendering/OpportunityDetail/Index?noticeUID=CO1.NTC.7330086&amp;isFromPublicArea=True&amp;isModal=true&amp;asPopupView=true</t>
  </si>
  <si>
    <t>https://community.secop.gov.co/Public/Tendering/OpportunityDetail/Index?noticeUID=CO1.NTC.7334372&amp;isFromPublicArea=True&amp;isModal=true&amp;asPopupView=true</t>
  </si>
  <si>
    <t>https://community.secop.gov.co/Public/Tendering/OpportunityDetail/Index?noticeUID=CO1.NTC.7334425&amp;isFromPublicArea=True&amp;isModal=true&amp;asPopupView=true</t>
  </si>
  <si>
    <t>https://community.secop.gov.co/Public/Tendering/OpportunityDetail/Index?noticeUID=CO1.NTC.7334410&amp;isFromPublicArea=True&amp;isModal=true&amp;asPopupView=true</t>
  </si>
  <si>
    <t>https://community.secop.gov.co/Public/Tendering/OpportunityDetail/Index?noticeUID=CO1.NTC.7331490&amp;isFromPublicArea=True&amp;isModal=true&amp;asPopupView=true</t>
  </si>
  <si>
    <t>https://community.secop.gov.co/Public/Tendering/OpportunityDetail/Index?noticeUID=CO1.NTC.7331718&amp;isFromPublicArea=True&amp;isModal=true&amp;asPopupView=true</t>
  </si>
  <si>
    <t>https://community.secop.gov.co/Public/Tendering/OpportunityDetail/Index?noticeUID=CO1.NTC.7333768&amp;isFromPublicArea=True&amp;isModal=true&amp;asPopupView=true</t>
  </si>
  <si>
    <t>https://community.secop.gov.co/Public/Tendering/OpportunityDetail/Index?noticeUID=CO1.NTC.7333491&amp;isFromPublicArea=True&amp;isModal=true&amp;asPopupView=true</t>
  </si>
  <si>
    <t>https://community.secop.gov.co/Public/Tendering/OpportunityDetail/Index?noticeUID=CO1.NTC.7334213&amp;isFromPublicArea=True&amp;isModal=true&amp;asPopupView=true</t>
  </si>
  <si>
    <t>https://community.secop.gov.co/Public/Tendering/OpportunityDetail/Index?noticeUID=CO1.NTC.7333791&amp;isFromPublicArea=True&amp;isModal=true&amp;asPopupView=true</t>
  </si>
  <si>
    <t>https://community.secop.gov.co/Public/Tendering/OpportunityDetail/Index?noticeUID=CO1.NTC.7333750&amp;isFromPublicArea=True&amp;isModal=true&amp;asPopupView=true</t>
  </si>
  <si>
    <t>https://community.secop.gov.co/Public/Tendering/OpportunityDetail/Index?noticeUID=CO1.NTC.7334037&amp;isFromPublicArea=True&amp;isModal=true&amp;asPopupView=true</t>
  </si>
  <si>
    <t>https://community.secop.gov.co/Public/Tendering/OpportunityDetail/Index?noticeUID=CO1.NTC.7333687&amp;isFromPublicArea=True&amp;isModal=true&amp;asPopupView=true</t>
  </si>
  <si>
    <t>https://community.secop.gov.co/Public/Tendering/OpportunityDetail/Index?noticeUID=CO1.NTC.7333799&amp;isFromPublicArea=True&amp;isModal=true&amp;asPopupView=true</t>
  </si>
  <si>
    <t>https://community.secop.gov.co/Public/Tendering/OpportunityDetail/Index?noticeUID=CO1.NTC.7342572&amp;isFromPublicArea=True&amp;isModal=true&amp;asPopupView=true</t>
  </si>
  <si>
    <t>https://community.secop.gov.co/Public/Tendering/OpportunityDetail/Index?noticeUID=CO1.NTC.7340001&amp;isFromPublicArea=True&amp;isModal=true&amp;asPopupView=true</t>
  </si>
  <si>
    <t>https://community.secop.gov.co/Public/Tendering/OpportunityDetail/Index?noticeUID=CO1.NTC.7337851&amp;isFromPublicArea=True&amp;isModal=true&amp;asPopupView=true</t>
  </si>
  <si>
    <t>https://community.secop.gov.co/Public/Tendering/OpportunityDetail/Index?noticeUID=CO1.NTC.7349920&amp;isFromPublicArea=True&amp;isModal=true&amp;asPopupView=true</t>
  </si>
  <si>
    <t>https://community.secop.gov.co/Public/Tendering/OpportunityDetail/Index?noticeUID=CO1.NTC.7341177&amp;isFromPublicArea=True&amp;isModal=true&amp;asPopupView=true</t>
  </si>
  <si>
    <t>https://community.secop.gov.co/Public/Tendering/OpportunityDetail/Index?noticeUID=CO1.NTC.7347993&amp;isFromPublicArea=True&amp;isModal=true&amp;asPopupView=true</t>
  </si>
  <si>
    <t>https://community.secop.gov.co/Public/Tendering/OpportunityDetail/Index?noticeUID=CO1.NTC.7343923&amp;isFromPublicArea=True&amp;isModal=true&amp;asPopupView=true</t>
  </si>
  <si>
    <t>https://community.secop.gov.co/Public/Tendering/OpportunityDetail/Index?noticeUID=CO1.NTC.7343964&amp;isFromPublicArea=True&amp;isModal=true&amp;asPopupView=true</t>
  </si>
  <si>
    <t>https://community.secop.gov.co/Public/Tendering/OpportunityDetail/Index?noticeUID=CO1.NTC.7338489&amp;isFromPublicArea=True&amp;isModal=true&amp;asPopupView=true</t>
  </si>
  <si>
    <t>https://community.secop.gov.co/Public/Tendering/OpportunityDetail/Index?noticeUID=CO1.NTC.7339572&amp;isFromPublicArea=True&amp;isModal=true&amp;asPopupView=true</t>
  </si>
  <si>
    <t>https://community.secop.gov.co/Public/Tendering/OpportunityDetail/Index?noticeUID=CO1.NTC.7342014&amp;isFromPublicArea=True&amp;isModal=true&amp;asPopupView=true</t>
  </si>
  <si>
    <t>https://community.secop.gov.co/Public/Tendering/OpportunityDetail/Index?noticeUID=CO1.NTC.7342587&amp;isFromPublicArea=True&amp;isModal=true&amp;asPopupView=true</t>
  </si>
  <si>
    <t>https://community.secop.gov.co/Public/Tendering/OpportunityDetail/Index?noticeUID=CO1.NTC.7343044&amp;isFromPublicArea=True&amp;isModal=true&amp;asPopupView=true</t>
  </si>
  <si>
    <t>https://community.secop.gov.co/Public/Tendering/OpportunityDetail/Index?noticeUID=CO1.NTC.7374381&amp;isFromPublicArea=True&amp;isModal=true&amp;asPopupView=true</t>
  </si>
  <si>
    <t>https://community.secop.gov.co/Public/Tendering/OpportunityDetail/Index?noticeUID=CO1.NTC.7346049&amp;isFromPublicArea=True&amp;isModal=true&amp;asPopupView=true</t>
  </si>
  <si>
    <t>https://community.secop.gov.co/Public/Tendering/OpportunityDetail/Index?noticeUID=CO1.NTC.7369428&amp;isFromPublicArea=True&amp;isModal=true&amp;asPopupView=true</t>
  </si>
  <si>
    <t>https://community.secop.gov.co/Public/Tendering/OpportunityDetail/Index?noticeUID=CO1.NTC.7377210&amp;isFromPublicArea=True&amp;isModal=true&amp;asPopupView=true</t>
  </si>
  <si>
    <t>https://community.secop.gov.co/Public/Tendering/OpportunityDetail/Index?noticeUID=CO1.NTC.7359003&amp;isFromPublicArea=True&amp;isModal=true&amp;asPopupView=true</t>
  </si>
  <si>
    <t>https://community.secop.gov.co/Public/Tendering/OpportunityDetail/Index?noticeUID=CO1.NTC.7379571&amp;isFromPublicArea=True&amp;isModal=true&amp;asPopupView=true</t>
  </si>
  <si>
    <t>https://community.secop.gov.co/Public/Tendering/OpportunityDetail/Index?noticeUID=CO1.NTC.7360777&amp;isFromPublicArea=True&amp;isModal=true&amp;asPopupView=true</t>
  </si>
  <si>
    <t>https://community.secop.gov.co/Public/Tendering/OpportunityDetail/Index?noticeUID=CO1.NTC.7351746&amp;isFromPublicArea=True&amp;isModal=true&amp;asPopupView=true</t>
  </si>
  <si>
    <t>https://community.secop.gov.co/Public/Tendering/OpportunityDetail/Index?noticeUID=CO1.NTC.7352683&amp;isFromPublicArea=True&amp;isModal=true&amp;asPopupView=true</t>
  </si>
  <si>
    <t>https://community.secop.gov.co/Public/Tendering/OpportunityDetail/Index?noticeUID=CO1.NTC.7359605&amp;isFromPublicArea=True&amp;isModal=true&amp;asPopupView=true</t>
  </si>
  <si>
    <t>https://community.secop.gov.co/Public/Tendering/OpportunityDetail/Index?noticeUID=CO1.NTC.7378643&amp;isFromPublicArea=True&amp;isModal=true&amp;asPopupView=true</t>
  </si>
  <si>
    <t>https://community.secop.gov.co/Public/Tendering/OpportunityDetail/Index?noticeUID=CO1.NTC.7361999&amp;isFromPublicArea=True&amp;isModal=true&amp;asPopupView=true</t>
  </si>
  <si>
    <t>https://community.secop.gov.co/Public/Tendering/OpportunityDetail/Index?noticeUID=CO1.NTC.7365536&amp;isFromPublicArea=True&amp;isModal=true&amp;asPopupView=true</t>
  </si>
  <si>
    <t>https://community.secop.gov.co/Public/Tendering/OpportunityDetail/Index?noticeUID=CO1.NTC.7370206&amp;isFromPublicArea=True&amp;isModal=true&amp;asPopupView=true</t>
  </si>
  <si>
    <t>https://community.secop.gov.co/Public/Tendering/OpportunityDetail/Index?noticeUID=CO1.NTC.7371233&amp;isFromPublicArea=True&amp;isModal=true&amp;asPopupView=true</t>
  </si>
  <si>
    <t>https://community.secop.gov.co/Public/Tendering/OpportunityDetail/Index?noticeUID=CO1.NTC.7371459&amp;isFromPublicArea=True&amp;isModal=true&amp;asPopupView=true</t>
  </si>
  <si>
    <t>https://community.secop.gov.co/Public/Tendering/OpportunityDetail/Index?noticeUID=CO1.NTC.7371895&amp;isFromPublicArea=True&amp;isModal=true&amp;asPopupView=true</t>
  </si>
  <si>
    <t>https://community.secop.gov.co/Public/Tendering/OpportunityDetail/Index?noticeUID=CO1.NTC.7373910&amp;isFromPublicArea=True&amp;isModal=true&amp;asPopupView=true</t>
  </si>
  <si>
    <t>https://community.secop.gov.co/Public/Tendering/OpportunityDetail/Index?noticeUID=CO1.NTC.7372524&amp;isFromPublicArea=True&amp;isModal=true&amp;asPopupView=true</t>
  </si>
  <si>
    <t>https://community.secop.gov.co/Public/Tendering/OpportunityDetail/Index?noticeUID=CO1.NTC.7380233&amp;isFromPublicArea=True&amp;isModal=true&amp;asPopupView=true</t>
  </si>
  <si>
    <t>https://community.secop.gov.co/Public/Tendering/OpportunityDetail/Index?noticeUID=CO1.NTC.7379688&amp;isFromPublicArea=True&amp;isModal=true&amp;asPopupView=true</t>
  </si>
  <si>
    <t>https://community.secop.gov.co/Public/Tendering/OpportunityDetail/Index?noticeUID=CO1.NTC.7379504&amp;isFromPublicArea=True&amp;isModal=true&amp;asPopupView=true</t>
  </si>
  <si>
    <t>https://community.secop.gov.co/Public/Tendering/OpportunityDetail/Index?noticeUID=CO1.NTC.7379536&amp;isFromPublicArea=True&amp;isModal=true&amp;asPopupView=true</t>
  </si>
  <si>
    <t>https://community.secop.gov.co/Public/Tendering/OpportunityDetail/Index?noticeUID=CO1.NTC.7379593&amp;isFromPublicArea=True&amp;isModal=true&amp;asPopupView=true</t>
  </si>
  <si>
    <t>https://community.secop.gov.co/Public/Tendering/OpportunityDetail/Index?noticeUID=CO1.NTC.7376012&amp;isFromPublicArea=True&amp;isModal=true&amp;asPopupView=true</t>
  </si>
  <si>
    <t>https://community.secop.gov.co/Public/Tendering/OpportunityDetail/Index?noticeUID=CO1.NTC.7389754&amp;isFromPublicArea=True&amp;isModal=true&amp;asPopupView=true</t>
  </si>
  <si>
    <t>https://community.secop.gov.co/Public/Tendering/OpportunityDetail/Index?noticeUID=CO1.NTC.7379762&amp;isFromPublicArea=True&amp;isModal=true&amp;asPopupView=true</t>
  </si>
  <si>
    <t>https://community.secop.gov.co/Public/Tendering/OpportunityDetail/Index?noticeUID=CO1.NTC.7379704&amp;isFromPublicArea=True&amp;isModal=true&amp;asPopupView=true</t>
  </si>
  <si>
    <t>https://community.secop.gov.co/Public/Tendering/OpportunityDetail/Index?noticeUID=CO1.NTC.7379213&amp;isFromPublicArea=True&amp;isModal=true&amp;asPopupView=true</t>
  </si>
  <si>
    <t>https://community.secop.gov.co/Public/Tendering/OpportunityDetail/Index?noticeUID=CO1.NTC.7380293&amp;isFromPublicArea=True&amp;isModal=true&amp;asPopupView=true</t>
  </si>
  <si>
    <t>https://community.secop.gov.co/Public/Tendering/OpportunityDetail/Index?noticeUID=CO1.NTC.7396471&amp;isFromPublicArea=True&amp;isModal=true&amp;asPopupView=true</t>
  </si>
  <si>
    <t>https://community.secop.gov.co/Public/Tendering/OpportunityDetail/Index?noticeUID=CO1.NTC.7406330&amp;isFromPublicArea=True&amp;isModal=true&amp;asPopupView=true</t>
  </si>
  <si>
    <t>https://community.secop.gov.co/Public/Tendering/OpportunityDetail/Index?noticeUID=CO1.NTC.7405970&amp;isFromPublicArea=True&amp;isModal=true&amp;asPopupView=true</t>
  </si>
  <si>
    <t>https://community.secop.gov.co/Public/Tendering/OpportunityDetail/Index?noticeUID=CO1.NTC.7404409&amp;isFromPublicArea=True&amp;isModal=true&amp;asPopupView=true</t>
  </si>
  <si>
    <t>https://community.secop.gov.co/Public/Tendering/OpportunityDetail/Index?noticeUID=CO1.NTC.7409415&amp;isFromPublicArea=True&amp;isModal=true&amp;asPopupView=true</t>
  </si>
  <si>
    <t>https://community.secop.gov.co/Public/Tendering/OpportunityDetail/Index?noticeUID=CO1.NTC.7407678&amp;isFromPublicArea=True&amp;isModal=true&amp;asPopupView=true</t>
  </si>
  <si>
    <t>https://community.secop.gov.co/Public/Tendering/OpportunityDetail/Index?noticeUID=CO1.NTC.7425170&amp;isFromPublicArea=True&amp;isModal=true&amp;asPopupView=true</t>
  </si>
  <si>
    <t>https://community.secop.gov.co/Public/Tendering/OpportunityDetail/Index?noticeUID=CO1.NTC.7409428&amp;isFromPublicArea=True&amp;isModal=true&amp;asPopupView=true</t>
  </si>
  <si>
    <t>https://community.secop.gov.co/Public/Tendering/OpportunityDetail/Index?noticeUID=CO1.NTC.7422059&amp;isFromPublicArea=True&amp;isModal=true&amp;asPopupView=true</t>
  </si>
  <si>
    <t>https://community.secop.gov.co/Public/Tendering/OpportunityDetail/Index?noticeUID=CO1.NTC.7426945&amp;isFromPublicArea=True&amp;isModal=true&amp;asPopupView=true</t>
  </si>
  <si>
    <t>https://community.secop.gov.co/Public/Tendering/OpportunityDetail/Index?noticeUID=CO1.NTC.7422915&amp;isFromPublicArea=True&amp;isModal=true&amp;asPopupView=true</t>
  </si>
  <si>
    <t>https://community.secop.gov.co/Public/Tendering/OpportunityDetail/Index?noticeUID=CO1.NTC.7418068&amp;isFromPublicArea=True&amp;isModal=true&amp;asPopupView=true</t>
  </si>
  <si>
    <t>https://community.secop.gov.co/Public/Tendering/OpportunityDetail/Index?noticeUID=CO1.NTC.7418277&amp;isFromPublicArea=True&amp;isModal=true&amp;asPopupView=true</t>
  </si>
  <si>
    <t>https://community.secop.gov.co/Public/Tendering/OpportunityDetail/Index?noticeUID=CO1.NTC.7417425&amp;isFromPublicArea=True&amp;isModal=true&amp;asPopupView=true</t>
  </si>
  <si>
    <t>https://community.secop.gov.co/Public/Tendering/OpportunityDetail/Index?noticeUID=CO1.NTC.7432333&amp;isFromPublicArea=True&amp;isModal=true&amp;asPopupView=true</t>
  </si>
  <si>
    <t>https://community.secop.gov.co/Public/Tendering/OpportunityDetail/Index?noticeUID=CO1.NTC.7433257&amp;isFromPublicArea=True&amp;isModal=true&amp;asPopupView=true</t>
  </si>
  <si>
    <t>https://community.secop.gov.co/Public/Tendering/OpportunityDetail/Index?noticeUID=CO1.NTC.7418708&amp;isFromPublicArea=True&amp;isModal=true&amp;asPopupView=true</t>
  </si>
  <si>
    <t>https://community.secop.gov.co/Public/Tendering/OpportunityDetail/Index?noticeUID=CO1.NTC.7422601&amp;isFromPublicArea=True&amp;isModal=true&amp;asPopupView=true</t>
  </si>
  <si>
    <t>https://community.secop.gov.co/Public/Tendering/OpportunityDetail/Index?noticeUID=CO1.NTC.7429772&amp;isFromPublicArea=True&amp;isModal=true&amp;asPopupView=true</t>
  </si>
  <si>
    <t>https://community.secop.gov.co/Public/Tendering/OpportunityDetail/Index?noticeUID=CO1.NTC.7443086&amp;isFromPublicArea=True&amp;isModal=true&amp;asPopupView=true</t>
  </si>
  <si>
    <t>https://community.secop.gov.co/Public/Tendering/OpportunityDetail/Index?noticeUID=CO1.NTC.7433089&amp;isFromPublicArea=True&amp;isModal=true&amp;asPopupView=true</t>
  </si>
  <si>
    <t>https://community.secop.gov.co/Public/Tendering/OpportunityDetail/Index?noticeUID=CO1.NTC.7437018&amp;isFromPublicArea=True&amp;isModal=true&amp;asPopupView=true</t>
  </si>
  <si>
    <t>https://community.secop.gov.co/Public/Tendering/OpportunityDetail/Index?noticeUID=CO1.NTC.7437408&amp;isFromPublicArea=True&amp;isModal=true&amp;asPopupView=true</t>
  </si>
  <si>
    <t>https://community.secop.gov.co/Public/Tendering/OpportunityDetail/Index?noticeUID=CO1.NTC.7444686&amp;isFromPublicArea=True&amp;isModal=true&amp;asPopupView=true</t>
  </si>
  <si>
    <t>https://community.secop.gov.co/Public/Tendering/OpportunityDetail/Index?noticeUID=CO1.NTC.7443834&amp;isFromPublicArea=True&amp;isModal=true&amp;asPopupView=true</t>
  </si>
  <si>
    <t>https://community.secop.gov.co/Public/Tendering/OpportunityDetail/Index?noticeUID=CO1.NTC.7445433&amp;isFromPublicArea=True&amp;isModal=true&amp;asPopupView=true</t>
  </si>
  <si>
    <t>https://community.secop.gov.co/Public/Tendering/OpportunityDetail/Index?noticeUID=CO1.NTC.7445504&amp;isFromPublicArea=True&amp;isModal=true&amp;asPopupView=true</t>
  </si>
  <si>
    <t>https://community.secop.gov.co/Public/Tendering/OpportunityDetail/Index?noticeUID=CO1.NTC.7445530&amp;isFromPublicArea=True&amp;isModal=true&amp;asPopupView=true</t>
  </si>
  <si>
    <t>https://community.secop.gov.co/Public/Tendering/OpportunityDetail/Index?noticeUID=CO1.NTC.7445949&amp;isFromPublicArea=True&amp;isModal=true&amp;asPopupView=true</t>
  </si>
  <si>
    <t>https://community.secop.gov.co/Public/Tendering/OpportunityDetail/Index?noticeUID=CO1.NTC.7444790&amp;isFromPublicArea=True&amp;isModal=true&amp;asPopupView=true</t>
  </si>
  <si>
    <t>https://community.secop.gov.co/Public/Tendering/OpportunityDetail/Index?noticeUID=CO1.NTC.7445955&amp;isFromPublicArea=True&amp;isModal=true&amp;asPopupView=true</t>
  </si>
  <si>
    <t>https://community.secop.gov.co/Public/Tendering/OpportunityDetail/Index?noticeUID=CO1.NTC.7444765&amp;isFromPublicArea=True&amp;isModal=true&amp;asPopupView=true</t>
  </si>
  <si>
    <t>https://community.secop.gov.co/Public/Tendering/OpportunityDetail/Index?noticeUID=CO1.NTC.7445365&amp;isFromPublicArea=True&amp;isModal=true&amp;asPopupView=true</t>
  </si>
  <si>
    <t>https://community.secop.gov.co/Public/Tendering/OpportunityDetail/Index?noticeUID=CO1.NTC.7445380&amp;isFromPublicArea=True&amp;isModal=true&amp;asPopupView=true</t>
  </si>
  <si>
    <t>https://community.secop.gov.co/Public/Tendering/OpportunityDetail/Index?noticeUID=CO1.NTC.7445939&amp;isFromPublicArea=True&amp;isModal=true&amp;asPopupView=true</t>
  </si>
  <si>
    <t>https://community.secop.gov.co/Public/Tendering/OpportunityDetail/Index?noticeUID=CO1.NTC.7445914&amp;isFromPublicArea=True&amp;isModal=true&amp;asPopupView=true</t>
  </si>
  <si>
    <t>https://community.secop.gov.co/Public/Tendering/OpportunityDetail/Index?noticeUID=CO1.NTC.7445851&amp;isFromPublicArea=True&amp;isModal=true&amp;asPopupView=true</t>
  </si>
  <si>
    <t>https://community.secop.gov.co/Public/Tendering/OpportunityDetail/Index?noticeUID=CO1.NTC.7445655&amp;isFromPublicArea=True&amp;isModal=true&amp;asPopupView=true</t>
  </si>
  <si>
    <t>https://community.secop.gov.co/Public/Tendering/OpportunityDetail/Index?noticeUID=CO1.NTC.7444647&amp;isFromPublicArea=True&amp;isModal=true&amp;asPopupView=true</t>
  </si>
  <si>
    <t>https://community.secop.gov.co/Public/Tendering/OpportunityDetail/Index?noticeUID=CO1.NTC.7443605&amp;isFromPublicArea=True&amp;isModal=true&amp;asPopupView=true</t>
  </si>
  <si>
    <t>https://community.secop.gov.co/Public/Tendering/OpportunityDetail/Index?noticeUID=CO1.NTC.7445274&amp;isFromPublicArea=True&amp;isModal=true&amp;asPopupView=true</t>
  </si>
  <si>
    <t>https://community.secop.gov.co/Public/Tendering/OpportunityDetail/Index?noticeUID=CO1.NTC.7466907&amp;isFromPublicArea=True&amp;isModal=true&amp;asPopupView=true</t>
  </si>
  <si>
    <t>https://community.secop.gov.co/Public/Tendering/OpportunityDetail/Index?noticeUID=CO1.NTC.7468227&amp;isFromPublicArea=True&amp;isModal=true&amp;asPopupView=true</t>
  </si>
  <si>
    <t>https://community.secop.gov.co/Public/Tendering/OpportunityDetail/Index?noticeUID=CO1.NTC.7466992&amp;isFromPublicArea=True&amp;isModal=true&amp;asPopupView=true</t>
  </si>
  <si>
    <t>https://community.secop.gov.co/Public/Tendering/OpportunityDetail/Index?noticeUID=CO1.NTC.7461971&amp;isFromPublicArea=True&amp;isModal=true&amp;asPopupView=true</t>
  </si>
  <si>
    <t>https://community.secop.gov.co/Public/Tendering/OpportunityDetail/Index?noticeUID=CO1.NTC.7459828&amp;isFromPublicArea=True&amp;isModal=true&amp;asPopupView=true</t>
  </si>
  <si>
    <t>https://community.secop.gov.co/Public/Tendering/OpportunityDetail/Index?noticeUID=CO1.NTC.7463314&amp;isFromPublicArea=True&amp;isModal=true&amp;asPopupView=true</t>
  </si>
  <si>
    <t>https://community.secop.gov.co/Public/Tendering/OpportunityDetail/Index?noticeUID=CO1.NTC.7466099&amp;isFromPublicArea=True&amp;isModal=true&amp;asPopupView=true</t>
  </si>
  <si>
    <t>https://community.secop.gov.co/Public/Tendering/OpportunityDetail/Index?noticeUID=CO1.NTC.7471873&amp;isFromPublicArea=True&amp;isModal=true&amp;asPopupView=true</t>
  </si>
  <si>
    <t>https://community.secop.gov.co/Public/Tendering/OpportunityDetail/Index?noticeUID=CO1.NTC.7472243&amp;isFromPublicArea=True&amp;isModal=true&amp;asPopupView=true</t>
  </si>
  <si>
    <t>https://community.secop.gov.co/Public/Tendering/OpportunityDetail/Index?noticeUID=CO1.NTC.7473099&amp;isFromPublicArea=True&amp;isModal=true&amp;asPopupView=true</t>
  </si>
  <si>
    <t>eduado.torres@colombiacompra.gov.co</t>
  </si>
  <si>
    <t>camila.olarte@colombiacompra.gov.co</t>
  </si>
  <si>
    <t>nohelia.montaño@colombiacompra.gov.co</t>
  </si>
  <si>
    <t>fabio.larrota@colombiacompra.gov.co</t>
  </si>
  <si>
    <t>kate.aya@colombiacompra.gov.co</t>
  </si>
  <si>
    <t>vicky.silva@colombiacompra.gov.co</t>
  </si>
  <si>
    <t>yancenith.posada@colombiacompra.gov.co</t>
  </si>
  <si>
    <t>julieth.bulla@colombiacompra.gov.co</t>
  </si>
  <si>
    <t>sandra.pena@colombiacompra.gov.co</t>
  </si>
  <si>
    <t>nelcy.rodriguez@colombiacompra.gov.co</t>
  </si>
  <si>
    <t>gloria.moreno@colombiacompra.gov.co</t>
  </si>
  <si>
    <t>nelly.soler@colombiacompra.gov.co</t>
  </si>
  <si>
    <t>andres.ospina@colombiacompra.gov.co</t>
  </si>
  <si>
    <t>nelson.gutierrez@colombiacompra.gov.co</t>
  </si>
  <si>
    <t>claudia.pimiento@colombiacomora.gov.co</t>
  </si>
  <si>
    <t>daniela.gomez@colombiacompra.gov.co</t>
  </si>
  <si>
    <t>cristian.dominguez@colombiacompra.gov.co</t>
  </si>
  <si>
    <t>sandra.cumplido@colombiacompra.gov.co</t>
  </si>
  <si>
    <t>lenny.leon@colombiacompra.gov.co</t>
  </si>
  <si>
    <t>william.leon@colombiacmpra.gov.co</t>
  </si>
  <si>
    <t>diana.blanco@colombiacompra.gov.co</t>
  </si>
  <si>
    <t>nohora.restrepo@colombiacompra.gov.co</t>
  </si>
  <si>
    <t>viviana.torres@colombiacompra.gov.co</t>
  </si>
  <si>
    <t>yenis.retamozo@colombiacompra.gov.co</t>
  </si>
  <si>
    <t>manuel.medina@colombiacompra.gov.co</t>
  </si>
  <si>
    <t>juan.rodriguez@colombiacompra.gov.co</t>
  </si>
  <si>
    <t>manuel.arango@colombiacompra.gov.co</t>
  </si>
  <si>
    <t>sandra.zamora@colombiacompra.gov.co</t>
  </si>
  <si>
    <t>jairo.sarmiento@colombiacompra.gov.co</t>
  </si>
  <si>
    <t>nelson.gaitan@colombiacompra.gov.co</t>
  </si>
  <si>
    <t>ivan.pinto@colombiacompra.gov.co</t>
  </si>
  <si>
    <t>carlos.suarez@colombiacompra.gov.co</t>
  </si>
  <si>
    <t>maria.paez@colombiacompra.gov.co</t>
  </si>
  <si>
    <t>edgar.guerrero@colombiacompra.gov.co</t>
  </si>
  <si>
    <t>johan.pineda@colombiacompra.gov.co</t>
  </si>
  <si>
    <t>maira.davila@colombiacompra.gov.co</t>
  </si>
  <si>
    <t>oscar.contreras@colombiacompra.gov.co</t>
  </si>
  <si>
    <t>aida.munoz@colombiacompra.gov.co</t>
  </si>
  <si>
    <t>elkin.benavides@colombiacompra.gov.co</t>
  </si>
  <si>
    <t>shary.villafañe@colombiacompra.gov.co</t>
  </si>
  <si>
    <t>rodlfo.carreno@colombiacompra.gov.co</t>
  </si>
  <si>
    <t>jose.mattos@colombiacompra.gov.co</t>
  </si>
  <si>
    <t>asrian.vergara@colombiacompra.gov.co</t>
  </si>
  <si>
    <t>luz.garzon@colombiacompra.gov.co</t>
  </si>
  <si>
    <t>jaime.moncaleano@colombiacompra.gov.co</t>
  </si>
  <si>
    <t>ligia.mendoza@colombiacompra.gov.co</t>
  </si>
  <si>
    <t>pablo.cruz@colombiacompra.gov.co</t>
  </si>
  <si>
    <t>maria.ruiz@colombiacompra.gov.co</t>
  </si>
  <si>
    <t>mateo.lombana@colombiacompra.gov.co</t>
  </si>
  <si>
    <t>laura.clavijo@colombiacompra.gov.co</t>
  </si>
  <si>
    <t>sonia.buitrago@colombiacompra.gov.co</t>
  </si>
  <si>
    <t>ibett.guerrero@colombiacompra.gov.co</t>
  </si>
  <si>
    <t>german.acosta@colombiacompra.gov.co</t>
  </si>
  <si>
    <t>juan.montoya@colombiacompra.gov.co</t>
  </si>
  <si>
    <t>ana.ortizb@colombiacompra.gov.co</t>
  </si>
  <si>
    <t>diana.saavedra@colombiacompra.gov.co</t>
  </si>
  <si>
    <t>juan.charry@colombiacompra.gov.co</t>
  </si>
  <si>
    <t>daniel.rojas@colombiacompra.gov.co</t>
  </si>
  <si>
    <t>ingrid.illidge@colombiacompra.gov.co</t>
  </si>
  <si>
    <t>laura.reyes@colombiacompra.gov.co</t>
  </si>
  <si>
    <t>angela.mayorga@colombiacompra.gov.co</t>
  </si>
  <si>
    <t>jhon.rodriguez@colombiacompra.gov.co</t>
  </si>
  <si>
    <t>laura.lozano@colombiacompra.gov.co</t>
  </si>
  <si>
    <t>laura.lopez@colombiacompra.gov.co</t>
  </si>
  <si>
    <t>juan.pineda@colombiacompra.gov.co</t>
  </si>
  <si>
    <t>luisa.gomez@colombiacompra.gov.co</t>
  </si>
  <si>
    <t>monica.quevedo@colombiacompra.gov.co</t>
  </si>
  <si>
    <t>zuleima.jacqui@colombiacompra.gov.co</t>
  </si>
  <si>
    <t>alexandra.rodriguez@colombiacompra.gov.co</t>
  </si>
  <si>
    <t>adriana.lopez@colombiacompra.gov.co</t>
  </si>
  <si>
    <t>juan.cardenasc@colombiacompra.gov.co</t>
  </si>
  <si>
    <t>maria.santos@colombiacompra.gov.co</t>
  </si>
  <si>
    <t>jhonatan.restrepo@colombiacompra.gov.co</t>
  </si>
  <si>
    <t>hernan.castilla@colombiacompra.gov.co</t>
  </si>
  <si>
    <t>efrain.sampedro@colombiacompra.gov.co</t>
  </si>
  <si>
    <t>kateherine.villarreal@colombiacompra.gov.co</t>
  </si>
  <si>
    <t>ricardo.wilches@colombiacompra.gov.co</t>
  </si>
  <si>
    <t>david.visbal@colombiacompra.gov.co</t>
  </si>
  <si>
    <t>daniel.bejarano@colombiacompra.gov.co</t>
  </si>
  <si>
    <t>eliana.labarces@colombiacompra.gov.co</t>
  </si>
  <si>
    <t>diana.hernandezr@colombiacompra.gov.co</t>
  </si>
  <si>
    <t>laura.luna@colombiacompra.gov.co</t>
  </si>
  <si>
    <t>luz.cepeda@colombiacompra.gov.co</t>
  </si>
  <si>
    <t>natalia.bulla@colombiacompra.gov.co</t>
  </si>
  <si>
    <t>yeni.martinez@colombiacompra.gov.co</t>
  </si>
  <si>
    <t>sergio.rivera@colombiacompra.gov.co</t>
  </si>
  <si>
    <t>keila.reyes@colombiacompra.gov.co</t>
  </si>
  <si>
    <t>fabian.hernandez@colombiacompra.gov.co</t>
  </si>
  <si>
    <t>diego.ariza@colombiacompra.gov.co</t>
  </si>
  <si>
    <t>richard.montenegro@colombiacompra.gov.co</t>
  </si>
  <si>
    <t>edgar.rincon@colombiacompra.gov.co</t>
  </si>
  <si>
    <t>vidal.garavito@colombiacompra.gov.co</t>
  </si>
  <si>
    <t>cristian.celis@colombiacompra.gov.co</t>
  </si>
  <si>
    <t>fabio.alzate@colombiacompra.gov.co</t>
  </si>
  <si>
    <t>adriana.perez@colombiacompra.gov.co</t>
  </si>
  <si>
    <t>edgar.moran@colombiacompra.gov.co</t>
  </si>
  <si>
    <t>laura.herrera@colombiacompra.gov.co</t>
  </si>
  <si>
    <t>margarita.martinez@colombiacompra.gov.co</t>
  </si>
  <si>
    <t>maria.anacona@colombiacompra.gov.co</t>
  </si>
  <si>
    <t>omar.ferrer@colombiacompra.gov.co</t>
  </si>
  <si>
    <t>heydi.valencia@colombiacompra.gov.co</t>
  </si>
  <si>
    <t>david.fernandez@colombiacompra.gov.co</t>
  </si>
  <si>
    <t>carlos.castrillon@colombiacompra.gov.co</t>
  </si>
  <si>
    <t>catalina.cubides@colombiacompra.gov.co</t>
  </si>
  <si>
    <t>esperanza.contreras@colombiacompra.gov.co</t>
  </si>
  <si>
    <t>johanna.sanchez@colombiacompra.gov.co</t>
  </si>
  <si>
    <t>christian.ostos@colombiacompra.gov.co</t>
  </si>
  <si>
    <t>melissa.ramirez@colombiacompra.gov.co</t>
  </si>
  <si>
    <t>CCE-125-2025</t>
  </si>
  <si>
    <t>CCE-140-2025</t>
  </si>
  <si>
    <t>CCE-159-2025</t>
  </si>
  <si>
    <t>CCE-177-2025</t>
  </si>
  <si>
    <t>CCE-190-2025</t>
  </si>
  <si>
    <t>CCE-192-2025</t>
  </si>
  <si>
    <t>CCE-193-2025</t>
  </si>
  <si>
    <t>CCE-196-2025</t>
  </si>
  <si>
    <t>CCE-197-2025</t>
  </si>
  <si>
    <t>CCE-198-2025</t>
  </si>
  <si>
    <t>CCE-199-2025</t>
  </si>
  <si>
    <t>CCE-201-2025</t>
  </si>
  <si>
    <t>CCE-202-2025</t>
  </si>
  <si>
    <t>CCE-203-2025</t>
  </si>
  <si>
    <t>CCE-204-2025</t>
  </si>
  <si>
    <t>CCE-205-2025</t>
  </si>
  <si>
    <t>CCE-206-2025</t>
  </si>
  <si>
    <t>CCE-207-2025</t>
  </si>
  <si>
    <t>CCE-208-2025</t>
  </si>
  <si>
    <t>CCE-209-2025</t>
  </si>
  <si>
    <t>CCE-210-2025</t>
  </si>
  <si>
    <t>CCE-211-2025</t>
  </si>
  <si>
    <t>CCE-212-2025</t>
  </si>
  <si>
    <t>CCE-213-2025</t>
  </si>
  <si>
    <t>CCE-214-2025</t>
  </si>
  <si>
    <t>CCE-215-2025</t>
  </si>
  <si>
    <t>CCE-216-2025</t>
  </si>
  <si>
    <t>CCE-217-2025</t>
  </si>
  <si>
    <t>CCE-218-2025</t>
  </si>
  <si>
    <t>CCE-219-2025</t>
  </si>
  <si>
    <t>CCE-220-2025</t>
  </si>
  <si>
    <t>CCE-221-2025</t>
  </si>
  <si>
    <t>CCE-222-2025</t>
  </si>
  <si>
    <t>CCE-223-2025</t>
  </si>
  <si>
    <t>CCE-224-2025</t>
  </si>
  <si>
    <t>CCE-225-2025</t>
  </si>
  <si>
    <t>CCE-226-2025</t>
  </si>
  <si>
    <t>CCE-227-2025</t>
  </si>
  <si>
    <t>CCE-228-2025</t>
  </si>
  <si>
    <t>CCE-229-2025</t>
  </si>
  <si>
    <t>CCE-230-2025</t>
  </si>
  <si>
    <t>CCE-231-2025</t>
  </si>
  <si>
    <t>CCE-232-2025</t>
  </si>
  <si>
    <t>CCE-233-2025</t>
  </si>
  <si>
    <t>CCE-234-2025</t>
  </si>
  <si>
    <t>CCE-235-2025</t>
  </si>
  <si>
    <t>CCE-236-2025</t>
  </si>
  <si>
    <t>CCE-237-2025</t>
  </si>
  <si>
    <t>CCE-238-2025</t>
  </si>
  <si>
    <t>CCE-239-2025</t>
  </si>
  <si>
    <t>CCE-240-2025</t>
  </si>
  <si>
    <t>CCE-241-2025</t>
  </si>
  <si>
    <t>CCE-242-2025</t>
  </si>
  <si>
    <t>CCE-243-2025</t>
  </si>
  <si>
    <t>CCE-244-2025</t>
  </si>
  <si>
    <t>CCE-245-2025</t>
  </si>
  <si>
    <t>CCE-246-2025</t>
  </si>
  <si>
    <t>CCE-247-2025</t>
  </si>
  <si>
    <t>CCE-248-2025</t>
  </si>
  <si>
    <t>CCE-249-2025</t>
  </si>
  <si>
    <t>CCE-250-2025</t>
  </si>
  <si>
    <t>CCE-251-2025</t>
  </si>
  <si>
    <t>CCE-252-2025</t>
  </si>
  <si>
    <t>CCE-255-2025</t>
  </si>
  <si>
    <t>CCE-256-2025</t>
  </si>
  <si>
    <t>CCE-257-2025</t>
  </si>
  <si>
    <t>CCE-259-2025</t>
  </si>
  <si>
    <t>CCE-260-2025</t>
  </si>
  <si>
    <t>CCE-262-2025</t>
  </si>
  <si>
    <t>CCE-263-2025</t>
  </si>
  <si>
    <t>CCE-264-2025</t>
  </si>
  <si>
    <t>CCE-268-2025</t>
  </si>
  <si>
    <t>Miryam Esther Lopez Rodriguez</t>
  </si>
  <si>
    <t>SORY ANYULL MARTINEZ PARRA</t>
  </si>
  <si>
    <t>BIBIANA TANGARIFE CARVAJAL</t>
  </si>
  <si>
    <t>DIEGO STIVEN CASTELLANOS SANTANILLA</t>
  </si>
  <si>
    <t>ERIKA PAOLA MOYA SIERRA</t>
  </si>
  <si>
    <t>ANTONI ANDRADE PERALTA</t>
  </si>
  <si>
    <t>KAROL ANDREA GONZALEZ MARIN</t>
  </si>
  <si>
    <t>LILIANA PATRICIA MOISES ROMERO</t>
  </si>
  <si>
    <t>HENRY CASTRO CORDOBA</t>
  </si>
  <si>
    <t>LUIS GERMAN CASTELLAR MORENO</t>
  </si>
  <si>
    <t>JUAN CARLOS DUARTE HERNANDEZ</t>
  </si>
  <si>
    <t>ADRIANA MARCELA DURAN PERDOMO</t>
  </si>
  <si>
    <t>MINIMA CUANTIA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</si>
  <si>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técnicos.</t>
  </si>
  <si>
    <t>Prestar servicios profesionales a la Subdirección de Estudios de Mercado y Abastecimiento Estratégico en el desarrollo y seguimiento de estudios y de los distintos insumos que coadyuven a la generación de documentos de análisis de coyuntura y prospectiva sectorial.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</si>
  <si>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pública.</t>
  </si>
  <si>
    <t>Prestar servicios profesionales a la Subdirección de Estudios de Mercado y Abastecimiento Estratégico para apoyar en el desarrollo de herramientas de visualización y análisis de datos que coadyuven a la generación de Documentos de lineamientos técnicos.</t>
  </si>
  <si>
    <t>32645897</t>
  </si>
  <si>
    <t>CCE-165-2025</t>
  </si>
  <si>
    <t>CCE-166-2025</t>
  </si>
  <si>
    <t>CCE-169-2025</t>
  </si>
  <si>
    <t>CCE-171-2025</t>
  </si>
  <si>
    <t>CCE-174-2025</t>
  </si>
  <si>
    <t>CCE-176-2025</t>
  </si>
  <si>
    <t>CCE-178-2025</t>
  </si>
  <si>
    <t>CCE-180-2025</t>
  </si>
  <si>
    <t>CCE-181-2025</t>
  </si>
  <si>
    <t>CCE-182-2025</t>
  </si>
  <si>
    <t>CCE-184-2025</t>
  </si>
  <si>
    <t>CCE-185-2025</t>
  </si>
  <si>
    <t>CCE-186-2025</t>
  </si>
  <si>
    <t>CCE-187-2025</t>
  </si>
  <si>
    <t>CCE-188-2025</t>
  </si>
  <si>
    <t>CCE-189-2025</t>
  </si>
  <si>
    <t>CCE-191-2025</t>
  </si>
  <si>
    <t>CCE-194-2025</t>
  </si>
  <si>
    <t>CCE-195-2025</t>
  </si>
  <si>
    <t>CCE-200-2025</t>
  </si>
  <si>
    <t>CCE-253-2025</t>
  </si>
  <si>
    <t>CCE-254-2025</t>
  </si>
  <si>
    <t>CCE-261-2025</t>
  </si>
  <si>
    <t>JUAN ARMANDO ROJAS PINEDA</t>
  </si>
  <si>
    <t>ANYI CAROLINA RAMOS ARDILA</t>
  </si>
  <si>
    <t>JENNY CAROLINA FONSECA FAJARDO</t>
  </si>
  <si>
    <t>MELISSA RAMIREZ AHUMADA</t>
  </si>
  <si>
    <t>Jorge Alejandro Quiroga Aguilar</t>
  </si>
  <si>
    <t>Indrid Catalina Orozco Castiblanco</t>
  </si>
  <si>
    <t>RUTH VELASQUEZ</t>
  </si>
  <si>
    <t>https://community.secop.gov.co/Public/Tendering/OpportunityDetail/Index?noticeUID=CO1.NTC.7461934&amp;isFromPublicArea=True&amp;isModal=False</t>
  </si>
  <si>
    <t>https://community.secop.gov.co/Public/Tendering/OpportunityDetail/Index?noticeUID=CO1.NTC.7445433&amp;isFromPublicArea=True&amp;isModal=False</t>
  </si>
  <si>
    <t>https://community.secop.gov.co/Public/Tendering/OpportunityDetail/Index?noticeUID=CO1.NTC.7445928&amp;isFromPublicArea=True&amp;isModal=False</t>
  </si>
  <si>
    <t>https://community.secop.gov.co/Public/Tendering/OpportunityDetail/Index?noticeUID=CO1.NTC.7445307&amp;isFromPublicArea=True&amp;isModal=False</t>
  </si>
  <si>
    <t>https://community.secop.gov.co/Public/Tendering/OpportunityDetail/Index?noticeUID=CO1.NTC.7445252&amp;isFromPublicArea=True&amp;isModal=False</t>
  </si>
  <si>
    <t>andrea.garzon@colombiacompra.gov.co</t>
  </si>
  <si>
    <t>https://community.secop.gov.co/Public/Tendering/OpportunityDetail/Index?noticeUID=CO1.NTC.7445287&amp;isFromPublicArea=True&amp;isModal=False</t>
  </si>
  <si>
    <t>https://community.secop.gov.co/Public/Tendering/OpportunityDetail/Index?noticeUID=CO1.NTC.7490956&amp;isFromPublicArea=True&amp;isModal=False</t>
  </si>
  <si>
    <t>juan.rojas@colombiacompra.gov.co</t>
  </si>
  <si>
    <t>https://community.secop.gov.co/Public/Tendering/OpportunityDetail/Index?noticeUID=CO1.NTC.7458879&amp;isFromPublicArea=True&amp;isModal=False</t>
  </si>
  <si>
    <t>https://community.secop.gov.co/Public/Tendering/OpportunityDetail/Index?noticeUID=CO1.NTC.7467700&amp;isFromPublicArea=True&amp;isModal=False</t>
  </si>
  <si>
    <t>anyi.ramos@colombiacompra.gov.co</t>
  </si>
  <si>
    <t>https://community.secop.gov.co/Public/Tendering/OpportunityDetail/Index?noticeUID=CO1.NTC.7462990&amp;isFromPublicArea=True&amp;isModal=False</t>
  </si>
  <si>
    <t>jenny.fonseca@colombiacompra.gov.co</t>
  </si>
  <si>
    <t>https://community.secop.gov.co/Public/Tendering/OpportunityDetail/Index?noticeUID=CO1.NTC.7463338&amp;isFromPublicArea=True&amp;isModal=False</t>
  </si>
  <si>
    <t>https://community.secop.gov.co/Public/Tendering/OpportunityDetail/Index?noticeUID=CO1.NTC.7461484&amp;isFromPublicArea=True&amp;isModal=False</t>
  </si>
  <si>
    <t>sara.diaz@colombiacompra.gov.co</t>
  </si>
  <si>
    <t>https://community.secop.gov.co/Public/Tendering/OpportunityDetail/Index?noticeUID=CO1.NTC.7473778&amp;isFromPublicArea=True&amp;isModal=False</t>
  </si>
  <si>
    <t>carlos.contreras@colombiacompra.gov.co</t>
  </si>
  <si>
    <t>https://community.secop.gov.co/Public/Tendering/OpportunityDetail/Index?noticeUID=CO1.NTC.7532598&amp;isFromPublicArea=True&amp;isModal=False</t>
  </si>
  <si>
    <t>https://community.secop.gov.co/Public/Tendering/OpportunityDetail/Index?noticeUID=CO1.NTC.7490746&amp;isFromPublicArea=True&amp;isModal=False</t>
  </si>
  <si>
    <t>jorge.quiroga@colombiacompra.gov.co</t>
  </si>
  <si>
    <t>https://community.secop.gov.co/Public/Tendering/OpportunityDetail/Index?noticeUID=CO1.NTC.7472468&amp;isFromPublicArea=True&amp;isModal=False</t>
  </si>
  <si>
    <t>ingrid.orozco@colombiacompra.gov.co</t>
  </si>
  <si>
    <t>https://community.secop.gov.co/Public/Tendering/OpportunityDetail/Index?noticeUID=CO1.NTC.7473042&amp;isFromPublicArea=True&amp;isModal=False</t>
  </si>
  <si>
    <t>nicolas.guzman@colombiacompra.gov.co</t>
  </si>
  <si>
    <t>https://community.secop.gov.co/Public/Tendering/OpportunityDetail/Index?noticeUID=CO1.NTC.7484330&amp;isFromPublicArea=True&amp;isModal=False</t>
  </si>
  <si>
    <t>ana.bonilla@colombiacompra.gov.co</t>
  </si>
  <si>
    <t>https://community.secop.gov.co/Public/Tendering/OpportunityDetail/Index?noticeUID=CO1.NTC.7484353&amp;isFromPublicArea=True&amp;isModal=False</t>
  </si>
  <si>
    <t>yuli.rodriguez@colombiacompra.gov.co</t>
  </si>
  <si>
    <t>https://community.secop.gov.co/Public/Tendering/OpportunityDetail/Index?noticeUID=CO1.NTC.7487150&amp;isFromPublicArea=True&amp;isModal=False</t>
  </si>
  <si>
    <t>luis.ramos@colombiacompra.gov.co</t>
  </si>
  <si>
    <t>https://community.secop.gov.co/Public/Tendering/OpportunityDetail/Index?noticeUID=CO1.NTC.7487636&amp;isFromPublicArea=True&amp;isModal=False</t>
  </si>
  <si>
    <t>jose.meza@colombiacompra.gov.co</t>
  </si>
  <si>
    <t>https://community.secop.gov.co/Public/Tendering/OpportunityDetail/Index?noticeUID=CO1.NTC.7484123&amp;isFromPublicArea=True&amp;isModal=False</t>
  </si>
  <si>
    <t>nicolas.castano@colombiacompra.gov.co</t>
  </si>
  <si>
    <t>https://community.secop.gov.co/Public/Tendering/OpportunityDetail/Index?noticeUID=CO1.NTC.7499066&amp;isFromPublicArea=True&amp;isModal=False</t>
  </si>
  <si>
    <t>andres.rojas@colombiacompra.gov.co</t>
  </si>
  <si>
    <t>https://community.secop.gov.co/Public/Tendering/OpportunityDetail/Index?noticeUID=CO1.NTC.7494160&amp;isFromPublicArea=True&amp;isModal=False</t>
  </si>
  <si>
    <t>leidys.gomez@colombiacompra.gov.co</t>
  </si>
  <si>
    <t>https://community.secop.gov.co/Public/Tendering/OpportunityDetail/Index?noticeUID=CO1.NTC.7494523&amp;isFromPublicArea=True&amp;isModal=False</t>
  </si>
  <si>
    <t>yesica.carbono@colombiacompra.gov.co</t>
  </si>
  <si>
    <t>https://community.secop.gov.co/Public/Tendering/OpportunityDetail/Index?noticeUID=CO1.NTC.7494915&amp;isFromPublicArea=True&amp;isModal=False</t>
  </si>
  <si>
    <t>https://community.secop.gov.co/Public/Tendering/OpportunityDetail/Index?noticeUID=CO1.NTC.7500012&amp;isFromPublicArea=True&amp;isModal=False</t>
  </si>
  <si>
    <t>francisco.jaramillo@colombiacompra.gov.co</t>
  </si>
  <si>
    <t>https://community.secop.gov.co/Public/Tendering/OpportunityDetail/Index?noticeUID=CO1.NTC.7500228&amp;isFromPublicArea=True&amp;isModal=False</t>
  </si>
  <si>
    <t>camilo.correa@colombiacompra.gov.co</t>
  </si>
  <si>
    <t>https://community.secop.gov.co/Public/Tendering/OpportunityDetail/Index?noticeUID=CO1.NTC.7501445&amp;isFromPublicArea=True&amp;isModal=False</t>
  </si>
  <si>
    <t>rubby.flechas@colombiacompra.gov.co</t>
  </si>
  <si>
    <t>https://community.secop.gov.co/Public/Tendering/OpportunityDetail/Index?noticeUID=CO1.NTC.7501457&amp;isFromPublicArea=True&amp;isModal=False</t>
  </si>
  <si>
    <t>juan.ospinaa@colombiacompra.gov.co</t>
  </si>
  <si>
    <t>https://community.secop.gov.co/Public/Tendering/OpportunityDetail/Index?noticeUID=CO1.NTC.7504849&amp;isFromPublicArea=True&amp;isModal=False</t>
  </si>
  <si>
    <t>jhonatan.arango@colombiacompra.gov.co</t>
  </si>
  <si>
    <t>https://community.secop.gov.co/Public/Tendering/OpportunityDetail/Index?noticeUID=CO1.NTC.7505430&amp;isFromPublicArea=True&amp;isModal=False</t>
  </si>
  <si>
    <t>guiseppe.polifrony@colombiacompra.gov.co</t>
  </si>
  <si>
    <t>https://community.secop.gov.co/Public/Tendering/OpportunityDetail/Index?noticeUID=CO1.NTC.7504069&amp;isFromPublicArea=True&amp;isModal=False</t>
  </si>
  <si>
    <t>carolina.cortes@colombiacompra.gov.co</t>
  </si>
  <si>
    <t>https://community.secop.gov.co/Public/Tendering/OpportunityDetail/Index?noticeUID=CO1.NTC.7504094&amp;isFromPublicArea=True&amp;isModal=False</t>
  </si>
  <si>
    <t>adriana.betancourt@colombiacompra.gov.co</t>
  </si>
  <si>
    <t>https://community.secop.gov.co/Public/Tendering/OpportunityDetail/Index?noticeUID=CO1.NTC.7504721&amp;isFromPublicArea=True&amp;isModal=False</t>
  </si>
  <si>
    <t>https://community.secop.gov.co/Public/Tendering/OpportunityDetail/Index?noticeUID=CO1.NTC.7504485&amp;isFromPublicArea=True&amp;isModal=False</t>
  </si>
  <si>
    <t>daniel.munoz@colombiacompra.gov.co</t>
  </si>
  <si>
    <t>https://community.secop.gov.co/Public/Tendering/OpportunityDetail/Index?noticeUID=CO1.NTC.7525084&amp;isFromPublicArea=True&amp;isModal=False</t>
  </si>
  <si>
    <t>eliana.serrano@colombiacompra.gov.co</t>
  </si>
  <si>
    <t>https://community.secop.gov.co/Public/Tendering/OpportunityDetail/Index?noticeUID=CO1.NTC.7529653&amp;isFromPublicArea=True&amp;isModal=False</t>
  </si>
  <si>
    <t>gabriela.gongora@colombiacompra.gov.co</t>
  </si>
  <si>
    <t>https://community.secop.gov.co/Public/Tendering/OpportunityDetail/Index?noticeUID=CO1.NTC.7524180&amp;isFromPublicArea=True&amp;isModal=False</t>
  </si>
  <si>
    <t>jimmy.escobar@colombiacompra.gov.co</t>
  </si>
  <si>
    <t>https://community.secop.gov.co/Public/Tendering/OpportunityDetail/Index?noticeUID=CO1.NTC.7524442&amp;isFromPublicArea=True&amp;isModal=False</t>
  </si>
  <si>
    <t>camila.prieto@colombiacompra.gov.co</t>
  </si>
  <si>
    <t>https://community.secop.gov.co/Public/Tendering/OpportunityDetail/Index?noticeUID=CO1.NTC.7524495&amp;isFromPublicArea=True&amp;isModal=False</t>
  </si>
  <si>
    <t>bibiana.tangarife@colombiacompra.gov.co</t>
  </si>
  <si>
    <t>https://community.secop.gov.co/Public/Tendering/OpportunityDetail/Index?noticeUID=CO1.NTC.7533182&amp;isFromPublicArea=True&amp;isModal=False</t>
  </si>
  <si>
    <t>cesar.saavedra@colombiacompra.gov.co</t>
  </si>
  <si>
    <t>https://community.secop.gov.co/Public/Tendering/OpportunityDetail/Index?noticeUID=CO1.NTC.7533440&amp;isFromPublicArea=True&amp;isModal=False</t>
  </si>
  <si>
    <t>ruth.velasquez@colombiacompra.gov.co</t>
  </si>
  <si>
    <t>https://community.secop.gov.co/Public/Tendering/OpportunityDetail/Index?noticeUID=CO1.NTC.7533841&amp;isFromPublicArea=True&amp;isModal=False</t>
  </si>
  <si>
    <t>walter.silva@colombiacompra.gov.co</t>
  </si>
  <si>
    <t>https://community.secop.gov.co/Public/Tendering/OpportunityDetail/Index?noticeUID=CO1.NTC.7536330&amp;isFromPublicArea=True&amp;isModal=False</t>
  </si>
  <si>
    <t>nicolas.osorio@colombiacompra.gov.co</t>
  </si>
  <si>
    <t>https://community.secop.gov.co/Public/Tendering/OpportunityDetail/Index?noticeUID=CO1.NTC.7551723&amp;isFromPublicArea=True&amp;isModal=False</t>
  </si>
  <si>
    <t>diego.castellanos@colombiacompra.gov.co</t>
  </si>
  <si>
    <t>https://community.secop.gov.co/Public/Tendering/OpportunityDetail/Index?noticeUID=CO1.NTC.7551573&amp;isFromPublicArea=True&amp;isModal=False</t>
  </si>
  <si>
    <t>ian,bustos@colombiacompra.gov.co</t>
  </si>
  <si>
    <t>https://community.secop.gov.co/Public/Tendering/OpportunityDetail/Index?noticeUID=CO1.NTC.7551593&amp;isFromPublicArea=True&amp;isModal=False</t>
  </si>
  <si>
    <t>jackeline.sanchez@colombiacompra.gov.co</t>
  </si>
  <si>
    <t>https://community.secop.gov.co/Public/Tendering/OpportunityDetail/Index?noticeUID=CO1.NTC.7551785&amp;isFromPublicArea=True&amp;isModal=False</t>
  </si>
  <si>
    <t>brian.gutierrez@colombiacompra.gov.co</t>
  </si>
  <si>
    <t>https://community.secop.gov.co/Public/Tendering/OpportunityDetail/Index?noticeUID=CO1.NTC.7545212&amp;isFromPublicArea=True&amp;isModal=False</t>
  </si>
  <si>
    <t>maria.fernandez@colombiacompra.gov.co</t>
  </si>
  <si>
    <t>https://community.secop.gov.co/Public/Tendering/OpportunityDetail/Index?noticeUID=CO1.NTC.7547816&amp;isFromPublicArea=True&amp;isModal=False</t>
  </si>
  <si>
    <t>maria.trujillo@colombiacompra.gov.co</t>
  </si>
  <si>
    <t>jonathan.martinez@colombiacompra.gov.co</t>
  </si>
  <si>
    <t>https://community.secop.gov.co/Public/Tendering/OpportunityDetail/Index?noticeUID=CO1.NTC.7549519&amp;isFromPublicArea=True&amp;isModal=False</t>
  </si>
  <si>
    <t>https://community.secop.gov.co/Public/Tendering/OpportunityDetail/Index?noticeUID=CO1.NTC.7600837&amp;isFromPublicArea=True&amp;isModal=False</t>
  </si>
  <si>
    <t>https://community.secop.gov.co/Public/Tendering/OpportunityDetail/Index?noticeUID=CO1.NTC.7555519&amp;isFromPublicArea=True&amp;isModal=False</t>
  </si>
  <si>
    <t>https://community.secop.gov.co/Public/Tendering/OpportunityDetail/Index?noticeUID=CO1.NTC.7553781&amp;isFromPublicArea=True&amp;isModal=False</t>
  </si>
  <si>
    <t>https://community.secop.gov.co/Public/Tendering/OpportunityDetail/Index?noticeUID=CO1.NTC.7553711&amp;isFromPublicArea=True&amp;isModal=False</t>
  </si>
  <si>
    <t>marcela.cortes@colombiacompra.gov.co</t>
  </si>
  <si>
    <t>https://community.secop.gov.co/Public/Tendering/OpportunityDetail/Index?noticeUID=CO1.NTC.7566238&amp;isFromPublicArea=True&amp;isModal=False</t>
  </si>
  <si>
    <t>leonardo.mora@colombiacompra.gov.co</t>
  </si>
  <si>
    <t>https://community.secop.gov.co/Public/Tendering/OpportunityDetail/Index?noticeUID=CO1.NTC.7565495&amp;isFromPublicArea=True&amp;isModal=False</t>
  </si>
  <si>
    <t>cesar.rojas@colombiacompra.gov.co</t>
  </si>
  <si>
    <t>https://community.secop.gov.co/Public/Tendering/OpportunityDetail/Index?noticeUID=CO1.NTC.7567439&amp;isFromPublicArea=True&amp;isModal=False</t>
  </si>
  <si>
    <t>michael.rojas@colombiacompra.gov.co</t>
  </si>
  <si>
    <t>https://community.secop.gov.co/Public/Tendering/OpportunityDetail/Index?noticeUID=CO1.NTC.7566599&amp;isFromPublicArea=True&amp;isModal=False</t>
  </si>
  <si>
    <t>https://community.secop.gov.co/Public/Tendering/OpportunityDetail/Index?noticeUID=CO1.NTC.7445816&amp;isFromPublicArea=True&amp;isModal=False</t>
  </si>
  <si>
    <t>miguel.perez@colombiacompra.gov.co</t>
  </si>
  <si>
    <t>https://community.secop.gov.co/Public/Tendering/OpportunityDetail/Index?noticeUID=CO1.NTC.7562447&amp;isFromPublicArea=True&amp;isModal=False</t>
  </si>
  <si>
    <t>miguel.andrade@colombiacompra.gov.co</t>
  </si>
  <si>
    <t>https://community.secop.gov.co/Public/Tendering/OpportunityDetail/Index?noticeUID=CO1.NTC.7575905&amp;isFromPublicArea=True&amp;isModal=False</t>
  </si>
  <si>
    <t>edgar.bermeo@colombiacompra.gov.co</t>
  </si>
  <si>
    <t>https://community.secop.gov.co/Public/Tendering/OpportunityDetail/Index?noticeUID=CO1.NTC.7588138&amp;isFromPublicArea=True&amp;isModal=False</t>
  </si>
  <si>
    <t>angela.galves@colombiacompra.gov.co</t>
  </si>
  <si>
    <t>https://community.secop.gov.co/Public/Tendering/OpportunityDetail/Index?noticeUID=CO1.NTC.7585528&amp;isFromPublicArea=True&amp;isModal=False</t>
  </si>
  <si>
    <t>diego.torres@colombiacompra.gov.co</t>
  </si>
  <si>
    <t>https://community.secop.gov.co/Public/Tendering/OpportunityDetail/Index?noticeUID=CO1.NTC.7588124&amp;isFromPublicArea=True&amp;isModal=False</t>
  </si>
  <si>
    <t>duvan.anaya@colombiacompra.gov.co</t>
  </si>
  <si>
    <t>https://community.secop.gov.co/Public/Tendering/OpportunityDetail/Index?noticeUID=CO1.NTC.7588133&amp;isFromPublicArea=True&amp;isModal=False</t>
  </si>
  <si>
    <t>leddy.alvernia@colombiacompra.gov.co</t>
  </si>
  <si>
    <t>https://community.secop.gov.co/Public/Tendering/OpportunityDetail/Index?noticeUID=CO1.NTC.7588115&amp;isFromPublicArea=True&amp;isModal=False</t>
  </si>
  <si>
    <t>emenso.manotas@colombiacompra.gov.co</t>
  </si>
  <si>
    <t>https://community.secop.gov.co/Public/Tendering/OpportunityDetail/Index?noticeUID=CO1.NTC.7596840&amp;isFromPublicArea=True&amp;isModal=False</t>
  </si>
  <si>
    <t>https://community.secop.gov.co/Public/Tendering/OpportunityDetail/Index?noticeUID=CO1.NTC.7612994&amp;isFromPublicArea=True&amp;isModal=False</t>
  </si>
  <si>
    <t>https://community.secop.gov.co/Public/Tendering/OpportunityDetail/Index?noticeUID=CO1.NTC.7472471&amp;isFromPublicArea=True&amp;isModal=False</t>
  </si>
  <si>
    <t>julio.molina@colombiacompra.gov.co</t>
  </si>
  <si>
    <t>https://community.secop.gov.co/Public/Tendering/OpportunityDetail/Index?noticeUID=CO1.NTC.7612566&amp;isFromPublicArea=True&amp;isModal=False</t>
  </si>
  <si>
    <t>diego.santana@colombiacompra.gov.co</t>
  </si>
  <si>
    <t>https://community.secop.gov.co/Public/Tendering/OpportunityDetail/Index?noticeUID=CO1.NTC.7629100&amp;isFromPublicArea=True&amp;isModal=False</t>
  </si>
  <si>
    <t>https://community.secop.gov.co/Public/Tendering/OpportunityDetail/Index?noticeUID=CO1.NTC.7627848&amp;isFromPublicArea=True&amp;isModal=False</t>
  </si>
  <si>
    <t>francisco.suavita@colombiacompra.gov.co</t>
  </si>
  <si>
    <t>https://community.secop.gov.co/Public/Tendering/OpportunityDetail/Index?noticeUID=CO1.NTC.7631118&amp;isFromPublicArea=True&amp;isModal=False</t>
  </si>
  <si>
    <t>karol.gonzalez@colombiacompra.gov.co</t>
  </si>
  <si>
    <t>jonathan.romero@colombiacompra.gov.co</t>
  </si>
  <si>
    <t>camilo.martinez@colombiacompra.gov.com</t>
  </si>
  <si>
    <t>kelly.quiroz@colombiacompra.gov.co</t>
  </si>
  <si>
    <t>yina.suarez@colombiacompra.gov.co</t>
  </si>
  <si>
    <t>asly.avendaño@colombiacompra.gov.co</t>
  </si>
  <si>
    <t>tahiry.sarmiento@colombiacompra.gov.co</t>
  </si>
  <si>
    <t>edelver.garcia@colombiacompra.gov.co</t>
  </si>
  <si>
    <t>hilmer.costa@colombiacompra.gov.co</t>
  </si>
  <si>
    <t>lucinda.reyes@colombiacompra.gov.co</t>
  </si>
  <si>
    <t>liliana.moises@colombiacompra.gov.co</t>
  </si>
  <si>
    <t>tania.lopez@colombiacompra.gov.co</t>
  </si>
  <si>
    <t>jorge.muller@colombiacompra.gov.co</t>
  </si>
  <si>
    <t>maria.cedano@colombiacompra.gov.co</t>
  </si>
  <si>
    <t>andres.jimenez@colombiacompra.gov.co</t>
  </si>
  <si>
    <t>henry.castro@colombiacompra.gov.co</t>
  </si>
  <si>
    <t>yery.lopez@colombiacompra.gov.co</t>
  </si>
  <si>
    <t>betty.diaz@colombiacompra.gov.co</t>
  </si>
  <si>
    <t>adriana.duran@colombiacompra.gov.co</t>
  </si>
  <si>
    <t>yenny.perez@colombiacompra.gov.co</t>
  </si>
  <si>
    <t>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técnicos.</t>
  </si>
  <si>
    <t>Prestar servicios profesionales a la Subdirección de Estudios de Mercado y Abastecimiento Estratégico para la construcción de herramientas BI; análisis de datos y demás insumos estratégicos del Sistema de comp pública; que coadyuven a la generación de documentos de lineamientos técnicos.</t>
  </si>
  <si>
    <t>Prestar servicios profesionales a la Subdirección de Estudios de Mercado y Abastecimiento Estratégico en la elaboración y análisis de herramientas; estudios y demás insumos desarrollados en el Sistema de Compra Pública; que coadyuven a la generación de documentos de lineamientos técnicos.</t>
  </si>
  <si>
    <t>SUB. GESTION CONTRACTUAL</t>
  </si>
  <si>
    <t>SIDT</t>
  </si>
  <si>
    <t>DIRECCION - TRANSVERSAL</t>
  </si>
  <si>
    <t>DIRECCION - PLANEACION</t>
  </si>
  <si>
    <t>GESTION DOCUMENTAL</t>
  </si>
  <si>
    <t>DIRECCION - ARTICULACION</t>
  </si>
  <si>
    <t>SEMAE</t>
  </si>
  <si>
    <t>Secretaria General</t>
  </si>
  <si>
    <t>DIRECCION - COMUNICACIONES</t>
  </si>
  <si>
    <t>CCE-164-2025</t>
  </si>
  <si>
    <t>CCE-175-2025</t>
  </si>
  <si>
    <t>CCE-269-2025</t>
  </si>
  <si>
    <t>CCE-270-2025</t>
  </si>
  <si>
    <t>CCE-271-2025</t>
  </si>
  <si>
    <t>CCE-272-2025</t>
  </si>
  <si>
    <t>CCE-273-2025</t>
  </si>
  <si>
    <t>CCE-274-2025</t>
  </si>
  <si>
    <t>CCE-275-2025</t>
  </si>
  <si>
    <t>CCE-276-2025</t>
  </si>
  <si>
    <t>CCE-277-2025</t>
  </si>
  <si>
    <t>CCE-278-2025</t>
  </si>
  <si>
    <t>CCE-279-2025</t>
  </si>
  <si>
    <t>CCE-280-2025</t>
  </si>
  <si>
    <t>CCE-281-2025</t>
  </si>
  <si>
    <t>CCE-282-2025</t>
  </si>
  <si>
    <t>CCE-283-2025</t>
  </si>
  <si>
    <t>CCE-284-2025</t>
  </si>
  <si>
    <t>CCE-285-2025</t>
  </si>
  <si>
    <t>CCE-286-2025</t>
  </si>
  <si>
    <t>CCE-287-2025</t>
  </si>
  <si>
    <t>CCE-288-2025</t>
  </si>
  <si>
    <t>CCE-289-2025</t>
  </si>
  <si>
    <t>CCE-290-2025</t>
  </si>
  <si>
    <t>CCE-291-2025</t>
  </si>
  <si>
    <t>CCE-292-2025</t>
  </si>
  <si>
    <t>CCE-293-2025</t>
  </si>
  <si>
    <t>CCE-294-2025</t>
  </si>
  <si>
    <t>JUAN SEBASTIAN GOMEZ ROMERO</t>
  </si>
  <si>
    <t>YENIS LORIAN RETAMOZO POLO</t>
  </si>
  <si>
    <t>JURIAN PAOLA ABRIL MORALES</t>
  </si>
  <si>
    <t>Gloria Arango</t>
  </si>
  <si>
    <t>Natalia Bulla</t>
  </si>
  <si>
    <t>COUPA SOFTWARE INC</t>
  </si>
  <si>
    <t>ADRIANA JOSEFA PEREZ</t>
  </si>
  <si>
    <t>EDGAR MORAN</t>
  </si>
  <si>
    <t>Hail Perea Pinilla</t>
  </si>
  <si>
    <t>Laura Natalia Herrera Copete</t>
  </si>
  <si>
    <t>melina espinosa jurgensen</t>
  </si>
  <si>
    <t>ANDREA DEL PILAR GARZÓN SANCHEZ</t>
  </si>
  <si>
    <t>GEARDO DEL VECCHIO FERERR</t>
  </si>
  <si>
    <t>Laura Alejandra Tarazona Mantilla</t>
  </si>
  <si>
    <t>Juan Guillermo Vergara Marquez</t>
  </si>
  <si>
    <t>MARIO DAVID ARROYO</t>
  </si>
  <si>
    <t>JOSE DEL CARMEN SIERRA QUINTERO</t>
  </si>
  <si>
    <t>DIANA ALEJANDRA RIAÑO CUASTUMAL</t>
  </si>
  <si>
    <t>Sara Diaz Marciales</t>
  </si>
  <si>
    <t>CARLOS ALBERTO CONTRERAS JAIMES</t>
  </si>
  <si>
    <t>Nicolás Andrés Guzmán Padilla</t>
  </si>
  <si>
    <t>Anamaria Bonilla Prieto</t>
  </si>
  <si>
    <t>Yuly Johana Rodriguez Florez</t>
  </si>
  <si>
    <t>LUIS EDUARDO RAMOS CARMONA</t>
  </si>
  <si>
    <t>Jose Luis Meza Carvajal</t>
  </si>
  <si>
    <t>Nicolas Castaño</t>
  </si>
  <si>
    <t>Andres David Rojas Lozano</t>
  </si>
  <si>
    <t>LEIDYS GOMEZ NAVARRO</t>
  </si>
  <si>
    <t>YESICA DAYANA CARBONÓ BARBOSA</t>
  </si>
  <si>
    <t>Alejandra María Caycedo Niño</t>
  </si>
  <si>
    <t>FRANCISCO JAVIER JARAMILLO ANAYA</t>
  </si>
  <si>
    <t>Camilo Correa Valencia</t>
  </si>
  <si>
    <t>RUBBY MARCELA FLECHAS MORALES</t>
  </si>
  <si>
    <t>Juan Carlos Ospina Arango</t>
  </si>
  <si>
    <t>Jhonatan Arango Sanchez</t>
  </si>
  <si>
    <t>Giuseppe Polifrony Avendaño</t>
  </si>
  <si>
    <t>CAROLINA CORTÉS GARAVITO</t>
  </si>
  <si>
    <t>ADRIANA MARCELA BETANCOURT MARTINEZ</t>
  </si>
  <si>
    <t>Pierre Alexander Alee Perez</t>
  </si>
  <si>
    <t>Daniel Esteban Muñoz Melo</t>
  </si>
  <si>
    <t>Eliana Serrano Camelo</t>
  </si>
  <si>
    <t>GABRIELA GONGORA BERMUDEZ</t>
  </si>
  <si>
    <t>JIMMY FRANCISCO ESCOBAR GARCÍA</t>
  </si>
  <si>
    <t>Camila Alejandra Prieto Alvarado</t>
  </si>
  <si>
    <t>cesar saavedra rodriguez</t>
  </si>
  <si>
    <t>Walter Silva Combita</t>
  </si>
  <si>
    <t>Nicolas Andres Osorio Ceballos</t>
  </si>
  <si>
    <t>Ian Mateo Bustos Bernal</t>
  </si>
  <si>
    <t>JACKELINE ROSSE SANCHEZ</t>
  </si>
  <si>
    <t>BRIAN GUTIERREZ BELTRAN</t>
  </si>
  <si>
    <t>MARIA FERNANDA FERNANDEZ JARABA</t>
  </si>
  <si>
    <t>MARIA CAMILA TRUJILLO JACOME</t>
  </si>
  <si>
    <t>Jonathan Martinez Covilla</t>
  </si>
  <si>
    <t>Fernando Pinzon</t>
  </si>
  <si>
    <t>Luz mary Garcia Orozco</t>
  </si>
  <si>
    <t>regina isabel lopez burgos</t>
  </si>
  <si>
    <t>Marcela Adriana Cortés Soto</t>
  </si>
  <si>
    <t>leonardo fabio mora gallardo</t>
  </si>
  <si>
    <t>CESAR STEVE ROJAS GUZMAN</t>
  </si>
  <si>
    <t>MICHAEL STEVEN ROJAS BELTRAN</t>
  </si>
  <si>
    <t>Gestión de Seguridad Electrónica S.A.</t>
  </si>
  <si>
    <t>Miguel Fernando Pérez Pino</t>
  </si>
  <si>
    <t>Miguel Angel Andrade Layton</t>
  </si>
  <si>
    <t>Edgar Enrique Bermeo Blanco</t>
  </si>
  <si>
    <t>Angela Liliana Galvez Moreno</t>
  </si>
  <si>
    <t>Diego Fernando Torres Silva</t>
  </si>
  <si>
    <t>DUVAN ANDRES ANAYA MOSQUERA</t>
  </si>
  <si>
    <t>Leddy Alvernia Lobo</t>
  </si>
  <si>
    <t>EMENSO MANOTAS TRONCOSO</t>
  </si>
  <si>
    <t>INNATEL S.A.S BIC</t>
  </si>
  <si>
    <t>JULIO CESAR MOLINA JACOME</t>
  </si>
  <si>
    <t>Diego Felipe Santana Pajoy</t>
  </si>
  <si>
    <t>Leidy dayana Roa Bautista</t>
  </si>
  <si>
    <t>Francisco Suavita Garcia</t>
  </si>
  <si>
    <t>Jonathan Eduardo Romero Martinez</t>
  </si>
  <si>
    <t>CAMILO JOSE MARTINEZ MARTINEZ</t>
  </si>
  <si>
    <t>KELLY LORAINE QUIROZ GUERRA</t>
  </si>
  <si>
    <t>YINA PAOLA SUAREZ CORDOBA</t>
  </si>
  <si>
    <t>Asly Daniela Avendaño Hernandez</t>
  </si>
  <si>
    <t>TAHIRY VIVIANA SARMIENTO SOLANO</t>
  </si>
  <si>
    <t>EDELBER DAVID GARCIA PEREZ</t>
  </si>
  <si>
    <t>HILMER FERNANDO COSTA URZOLA</t>
  </si>
  <si>
    <t>Lucinda Esther Reyes Marimon</t>
  </si>
  <si>
    <t>TANIA VALENTINA LOPEZ RIVERA</t>
  </si>
  <si>
    <t>Jorge Luis Mueller Bossio</t>
  </si>
  <si>
    <t>MARIA JAIDI CEDEÑO TAMAYO</t>
  </si>
  <si>
    <t>andres felipe Jimenez</t>
  </si>
  <si>
    <t>Yery Catherine López Urrutia</t>
  </si>
  <si>
    <t>SANDRA MILENA ARÉVALO RUBIANO</t>
  </si>
  <si>
    <t>BETTY ELENA DIAZ FERNANDEZ</t>
  </si>
  <si>
    <t>YENNY PEREZ</t>
  </si>
  <si>
    <t>ADRIANA CRISTINA MONTERO HURTADO</t>
  </si>
  <si>
    <t>Juan de Jesús Ardila Ballesteros</t>
  </si>
  <si>
    <t>María Camila Ayala Chavarría</t>
  </si>
  <si>
    <t>Donny Louis Ramirez Labrador</t>
  </si>
  <si>
    <t>PENSEMOS SA</t>
  </si>
  <si>
    <t>Oscar Fernando Sanabria Camargo</t>
  </si>
  <si>
    <t>William Javier Ruiz Salas</t>
  </si>
  <si>
    <t>EDGAR DANIEL LOBO ARIAS</t>
  </si>
  <si>
    <t>CINDY JOHANA SIERRA RIVEROS</t>
  </si>
  <si>
    <t>Guillermina peña</t>
  </si>
  <si>
    <t>ANDRES RICARDO ROJAS GOMEZ</t>
  </si>
  <si>
    <t>DIAMEDICAL</t>
  </si>
  <si>
    <t>Jorge mercado</t>
  </si>
  <si>
    <t>SAVOIR COMUNICACIONES Y MARKETING S.A.S</t>
  </si>
  <si>
    <t>Liliana Maria Giraldo Rodriguez</t>
  </si>
  <si>
    <t>Jose Miguel Sarmiento Puello</t>
  </si>
  <si>
    <t>David Carretero Tocasuchil</t>
  </si>
  <si>
    <t>Alvaro Jose Barros Mendoza</t>
  </si>
  <si>
    <t>Jader Yelsi Astudillo Majin</t>
  </si>
  <si>
    <t>FERNEY ARTURO ROJAS MUÑOZ</t>
  </si>
  <si>
    <t>KAMELIA EDITH ZULUAGA NAVARRO</t>
  </si>
  <si>
    <t>Gonzalo De Jesus Rugeles Sierra</t>
  </si>
  <si>
    <t>Humberto Rueda Celis</t>
  </si>
  <si>
    <t>LIDA CECILIA HERNANDEZ VARGA</t>
  </si>
  <si>
    <t>Prestar servicios profesionales para acompañar y apoyar al grupo de planeación; políticas públicas y asuntos internacionales de la Dirección General de la ANCP-CCE en el análisis; seguimiento y evaluación del proceso de planeación institucional; y en la implementación de las políticas del MIPG para</t>
  </si>
  <si>
    <t>Prestar servicios profesionales a la Subdirección de Estudios de Mercado y Abastecimiento Estratégico para desarrollar e implementar metodologías y herramientas de analítica de datos de fuentes de información relacionadas con el Sistema de Compra Pública nacional;  que coadyuven a la generación de d</t>
  </si>
  <si>
    <t>Prestar servicios profesionales brindando acompañamiento a los diferentes grupos internos de la Subdirección de Gestión Contractual en la estructuración de lineamientos técnicos y documentos tipo; así como en la elaboración y revisión de documentos jurídicos; estudios normativos y conceptos en mater</t>
  </si>
  <si>
    <t>Prestar servicios profesionales brindando acompañamiento a la Subdirección de Gestión Contractual en la elaboración de estudios; conceptos y documentos normativos; así como en la implementación de políticas públicas relacionadas con temas de sostenibilidad; ciencia; tecnología; innovación; inteligen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</si>
  <si>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 di</t>
  </si>
  <si>
    <t>Prestar servicios profesionales a 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</si>
  <si>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  la Subdirección de Estudios de Mercado y Abastecimiento Estratégico en la revisión; construcción de informes y elaboración de herramientas de analitica de datos con respecto al Sistema de Compra Pública Nacional; que coadyuven a la generación de Documentos de linea</t>
  </si>
  <si>
    <t>Prestar servicios profesionales a la Subdirección de Estudios de Mercado y Abastecimiento Estratégico para apoyar en el estudio; desarrollo y seguimiento de los distintos insumos y herramientas de visualización del Sistema de compra pública; que coadyuven  a la generación de documentos de lineamient</t>
  </si>
  <si>
    <t>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</t>
  </si>
  <si>
    <t>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</t>
  </si>
  <si>
    <t>Prestar servicios profesionales a la subdirección de información y desarrollo tecnológico para el levantamiento; documentación y gestión de los requerimientos funcionales asociados a los proyectos relacionados con los servicios de información para la compra pública</t>
  </si>
  <si>
    <t>Prestar servicios profesionales para apoyar a la Subdirección de Estudios de Mercado y Abastecimiento Estratégico en el análisis y seguimiento jurídico de estudios y documentos relacionados con los instrumentos que diseña la ANCP-CCE; que coadyuven en la generación de documentos de lineamientos técn</t>
  </si>
  <si>
    <t>Prestar servicios profesionales a la subdirección de información y desarrollo tecnológico en la ejecución y seguimiento del proyecto derivado de la estrategia de despliegue de SECOP II que permita fortalecer los servicios de información para la compra pública</t>
  </si>
  <si>
    <t>Prestar los servicios profesionales a la Secretaría General de la Agencia Nacional de Contratación Pública Colombia Compra Eficiente en materia contable; tributaria  y trámite de la información del proceso de gestión financiera.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</si>
  <si>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</t>
  </si>
  <si>
    <t>Prestar servicios profesionales para asesorar a la Subdirección de Estudios de Mercado y Abastecimiento Estratégico; en las actividades requeridas para el desarrollo de estrategias de análisis y monitoreo de estudios e instrumentos contractuales desarrollados por la ANCP CCE que coadyuven a la gener</t>
  </si>
  <si>
    <t>Prestar servicios profesionales para apoyar a la Subdirección de Estudios de Mercado y Abastecimiento Estratégico en el desarrollo de formaciones; herramientas; metodologías y mecanismos que permitan efectuar análisis en el marco de la metodología del Modelo de Abastecimiento Estratégico; que coadyu</t>
  </si>
  <si>
    <t>Prestar servicios profesionales a la Agencia Nacional de Contratación Pública - Colombia Compra Eficiente; en la estructuración; implementación y ejecución de estrategias de monitoreo y análisis de medios tradicionales y digitales; incluyendo el seguimiento de medios de comunicación; redes sociales</t>
  </si>
  <si>
    <t>Prestar servicios profesionales a la Subdirección de información y Desarrollo Tecnológico para la gestión; documentación y especificación de los requerimientos de interoperabilidad que surjan de los servicios de información para la compra pública; con el objetivo de fortalecer la gobernabilidad y co</t>
  </si>
  <si>
    <t>Suministrar a la Agencia Nacional de Contratación Pública - Colombia Compra Eficiente los certificados digitales según los requerimientos y cantidades establecidos en el anexo técnico con el fin de apoyar la correcta operación del licenciamiento de los servicios de información para la compra pública</t>
  </si>
  <si>
    <t>Prestar servicios profesionales a la Subdirección de Estudios de Mercado y Abastecimiento Estratégico para apoyar en el desarrollo de herramientas; metodologías y mecanismos para la consolidación del Modelo de Abastecimiento Estratégico y otros insumos estratégicos; que coadyuven a la generación de</t>
  </si>
  <si>
    <t>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estratégico; que coadyuven a la gen</t>
  </si>
  <si>
    <t>Prestar servicios profesionales a la Subdirección de Estudios de Mercado y Abastecimiento Estratégico en el análisis y seguimiento de los estudios; instrumentos; informes; documentos y demás insumos estratégicos relacionados con los instrumentos contractuales diseñados por la ANCP - CCE que coadyuve</t>
  </si>
  <si>
    <t>Prestar servicios profesionales a la Subdirección de Estudios de Mercado y Abastecimiento Estratégico para apoyar en la elaboración y revisión de estudios; instrumentos y demás insumos que coadyuven a la generación de Documentos de lineamientos técnicos.</t>
  </si>
  <si>
    <t>Prestar servicios de apoyo a la gestión a la Subdirección de Estudios de Mercado y Abastecimiento Estratégico para apoyar en la identificación de buenas prácticas; desarrollo de herramientas y estudios; que coadyuven a la generación de documentos de análisis de coyuntura y prospectiva sectorial.</t>
  </si>
  <si>
    <t>Prestar servicios profesionales a la Subdirección de Estudios de Mercado y Abastecimiento Estratégico para apoyar en los procesos de estructuración de instrumentos y estudios que faciliten las compras y contratación pública; contribuyendo a la generación documentos de análisis de coyuntura y prospec</t>
  </si>
  <si>
    <t>Prestar servicios profesionales a la subdirección de información y desarrollo tecnológico en las actividades relacionadas con la administración y soporte de la infraestructura interna y externa de la entidad; que permita adelantar mecanismos de validación orientados a la estructuración de Documentos</t>
  </si>
  <si>
    <t>Prestar servicios profesionales para brindar apoyo en la administracion y gestion de todas aquellas actividades inherentes a la puesta en marcha y administración de los diferentes Mecanismos de Agregacion de Demanda; en sus etapas contractuales y postcontractuales; de acuerdo con el proyecto de inve</t>
  </si>
  <si>
    <t>Renovar el licenciamiento; garantía y soporte de 12 Access Point MR46 Cisco Meraki Enterprise para la gestión de redes de comunicación de la ANCP-CCE que apoyen los servicios de información para la compra pública.</t>
  </si>
  <si>
    <t>Prestar servicios  de apoyo a la gestión a la Subdirección de Estudios de Mercado y Abastecimiento Estratégico para apoyar  el desarrollo de estudios y seguimientos con información del Sistema de Compras Públicas para la generación de documentos de lineamientos técnicos.</t>
  </si>
  <si>
    <t>Prestar servicios profesionales para acompañar desde el componente juridico al Grupo Interno de Documentos tipo y a la Subdirección de Gestión Contractual en la estructuración y/o actualización de documentos normativos y demás documentos que tengan como fin promover la generación de insumos para dem</t>
  </si>
  <si>
    <t>Prestar servicios profesionales a la subdirección de información y desarrollo tecnológico en la estructuración; implementación y seguimiento del proyecto derivado de la estrategia de despliegue de SECOP II que permita fortalecer los servicios de información para la compra pública.</t>
  </si>
  <si>
    <t>Prestar los servicios profesionales para apoyar jurídicamente a la Agencia Nacional de Contratación Pública -Colombia Compra Eficiente en el seguimiento de las políticas y lineamientos de la compra pública y los mecanismos de agregación de demanda; con el fin de proponer mejoras; actualizaciones y e</t>
  </si>
  <si>
    <t>Prestar servicios profesionales para apoyar y acompañar al grupo de planeación; políticas públicas y asuntos internacionales de la Dirección General de la ANCP-CCE en la gestión y seguimiento administrativo de políticas y diferentes instrumentos de planeación; para contribuir a la elaboración de doc</t>
  </si>
  <si>
    <t>Prestar servicios profesionales a la ANC_CCE en las actividades asociadas a la gestión documental; que permita generar mecanismos de validación para estructurar documentos de lineamientos técnicos; con el fin de coadyuvar en la efectividad y transparencia en las plataformas de compra pública naciona</t>
  </si>
  <si>
    <t>Prestar servicios de apoyo a la gestión de la Agencia Nacional de Contratación Pública Colombia Compra Eficiente; en el desarrollo de las actividades relacionadas con la gestión administrativa de asuntos internacionales; así como prestar apoyo en la elaboración de documentos que se requieran; con el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</si>
  <si>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 de</t>
  </si>
  <si>
    <t>Prestación de servicios profesionales al grupo de gestión documental de la secretaria general para realizar la actualización Implementación y seguimiento a los Programas Específicos del Programa de Gestión Documental (PGD); dando cumplimiento de los requisitos establecidos en la normatividad vigent</t>
  </si>
  <si>
    <t>Prestar servicios de apoyo a la gestión; en las actividades de administración de los Mecanismos de Agregación de Demanda de acuerdo con el proyecto de inversión a cargo de la Subdirección de Negocios</t>
  </si>
  <si>
    <t>Prestar servicios profesionales a la Subdirección de Estudios de Mercado y Abastecimiento Estratégico para apoyar en el desarrollo de estudios y realizar el seguimiento de los distintos insumos relacionados con la inclusión de nuevos actores en el Sistema de compra pública; que coadyuven a la genera</t>
  </si>
  <si>
    <t>Prestar servicios profesionales para brindar asesoría en la identificación; promoción y estructuración de los diferentes Mecanismos de Agregación de Demanda de acuerdo con el proyecto de inversión a cargo de la Subdirección.</t>
  </si>
  <si>
    <t>Prestar servicios profesionales para brindar apoyo en la administración y gestión de todas aquellas actividades inherentes a la puesta en marcha y administración de los diferentes Mecanismos de Agregación de Demanda; en sus etapas contractuales y post-contractuales; de acuerdo con el proyecto de inv</t>
  </si>
  <si>
    <t>Prestar servicios profesionales a la Subdirección de Información y Desarrollo Tecnológico en las actividades relacionadas con el soporte técnico a los usuarios y el seguimiento a la operación del BPO de la entidad; que permita adelantar mecanismos de validación orientados a la estructuración de docu</t>
  </si>
  <si>
    <t>Prestar servicios profesionales a la Subdirección de Estudios de Mercado y Abastecimiento Estratégico para apoyar en la elaboración de análisis; instrumentos; informes y demás insumos que coadyuven a la generación de documentos de lineamientos técnicos</t>
  </si>
  <si>
    <t>Prestar servicios profesionales a la Subdirección de Información y Desarrollo Tecnológico; en la implementación del Modelo de Seguridad y Privacidad de la Información para la ANCP-CCE así como la implementación de herramientas y buenas prácticas en materia de ciberseguridad y seguridad y privacidad</t>
  </si>
  <si>
    <t>Prestar servicios profesionales a la Subdirección de Estudios de Mercado y Abastecimiento Estratégico; en el seguimiento y gestión de solicitudes relacionadas con los instrumentos; planes; procesos y procedimientos transversales de la dependencia que coadyuven a la generación de documentos de lineam</t>
  </si>
  <si>
    <t>Prestar servicios profesionales a la Agencia Nacional de Contratación Pública - Colombia Compra Eficiente en la conceptualización; elaboración y desarrollo de productos visuales y materiales gráficos derivados de las actividades generadas por el Grupo Interno de Articulación y Socialización; con el</t>
  </si>
  <si>
    <t>Prestar servicios de apoyo a la gestión en la asistencia técnica y en la socialización de los procesos de formación dirigidos a los actores del sistema de compras y contratación pública; en el marco de la Estrategia denominada Ruta de la Democratización de las Compras Públicas y del servicio de ed</t>
  </si>
  <si>
    <t>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</t>
  </si>
  <si>
    <t>Contratar la prestación de servicios de salud para realizar los exámenes médicos ocupacionales de ingreso; periódicos y de egreso a los funcionarios de Colombia Compra Eficiente.</t>
  </si>
  <si>
    <t>Prestar servicios profesionales a la Dirección General de la Agencia Nacional de Contratación Pública - Colombia Compra Eficiente para la gestión de labores administrativas; orientadas a la elaboración de documentos estratégicos de planificación que impulsen la democratización del Sistema de Compras</t>
  </si>
  <si>
    <t>Prestar servicios a la ANCP-CCE para coadyuvar en el desarrollo e implementación de estrategias de comunicación que permitan el posicionamiento nacional e internacional con el fin de contribuir a la socialización de orientaciones estratégicas de la entidad; en el marco de la democratización de la</t>
  </si>
  <si>
    <t>Prestar servicios profesionales a la ANCP-CCE para la implementación de programas de capacitación y asistencia técnica en compras públicas; con enfoque étnico; para facilitar el acceso de comunidades y actores diversos al sistema de contratación; en el marco de la Estrategia Ruta de la Democratizaci</t>
  </si>
  <si>
    <t>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</t>
  </si>
  <si>
    <t>Prestar servicios profesionales para apoyar al Grupo Interno de Comunicaciones Estratégicas de la ANCP-CCE en la conceptualización; estructuración y revisión de contenidos digitales para la página web e intranet; incorporando narrativas innovadoras y tecnologías avanzadas para fortalecer la socializ</t>
  </si>
  <si>
    <t>Prestar servicios profesionales a la ANCP-CCE; en las actividades administrativas y demás asociadas a la gestión y tramite de desplazamientos realizados en el marco de la ejecución del proyecto inversión con el fin de fortalecer el sistema de compra pública que coadyuve el consolidar las fuentes de</t>
  </si>
  <si>
    <t>1032442740</t>
  </si>
  <si>
    <t>1012340404</t>
  </si>
  <si>
    <t>1038436320</t>
  </si>
  <si>
    <t>0</t>
  </si>
  <si>
    <t>60399365</t>
  </si>
  <si>
    <t>79723059</t>
  </si>
  <si>
    <t>1014255956</t>
  </si>
  <si>
    <t>37440685</t>
  </si>
  <si>
    <t>1013660006</t>
  </si>
  <si>
    <t>1053610110</t>
  </si>
  <si>
    <t>72156985</t>
  </si>
  <si>
    <t>1098814295</t>
  </si>
  <si>
    <t>79862531</t>
  </si>
  <si>
    <t>8737268</t>
  </si>
  <si>
    <t>52821519</t>
  </si>
  <si>
    <t>53155179</t>
  </si>
  <si>
    <t>7448744</t>
  </si>
  <si>
    <t>52953883</t>
  </si>
  <si>
    <t>1000227057</t>
  </si>
  <si>
    <t>13925836</t>
  </si>
  <si>
    <t>1140888631</t>
  </si>
  <si>
    <t>1022397828</t>
  </si>
  <si>
    <t>1018412614</t>
  </si>
  <si>
    <t>1020773732</t>
  </si>
  <si>
    <t>1024546241</t>
  </si>
  <si>
    <t>1023874859</t>
  </si>
  <si>
    <t>79594499</t>
  </si>
  <si>
    <t>1010206428</t>
  </si>
  <si>
    <t>1098817224</t>
  </si>
  <si>
    <t>1010243049</t>
  </si>
  <si>
    <t>1065599937</t>
  </si>
  <si>
    <t>1221981730</t>
  </si>
  <si>
    <t>1018413817</t>
  </si>
  <si>
    <t>1121842693</t>
  </si>
  <si>
    <t>1026277714</t>
  </si>
  <si>
    <t>1098719583</t>
  </si>
  <si>
    <t>91226552</t>
  </si>
  <si>
    <t>1018428860</t>
  </si>
  <si>
    <t>1140839676</t>
  </si>
  <si>
    <t>51725236</t>
  </si>
  <si>
    <t>1121912179</t>
  </si>
  <si>
    <t>72285850</t>
  </si>
  <si>
    <t>1072198646</t>
  </si>
  <si>
    <t>52261387</t>
  </si>
  <si>
    <t>1019093098</t>
  </si>
  <si>
    <t>79411946</t>
  </si>
  <si>
    <t>1020735744</t>
  </si>
  <si>
    <t>52962616</t>
  </si>
  <si>
    <t>8684392</t>
  </si>
  <si>
    <t>40185238</t>
  </si>
  <si>
    <t>80449686</t>
  </si>
  <si>
    <t>1020832119</t>
  </si>
  <si>
    <t>1003813336</t>
  </si>
  <si>
    <t>1000706058</t>
  </si>
  <si>
    <t>32691225</t>
  </si>
  <si>
    <t>1018475279</t>
  </si>
  <si>
    <t>1143123254</t>
  </si>
  <si>
    <t>1088281738</t>
  </si>
  <si>
    <t>1129539296</t>
  </si>
  <si>
    <t>11230096</t>
  </si>
  <si>
    <t>21896398</t>
  </si>
  <si>
    <t>1136885781</t>
  </si>
  <si>
    <t>45526141</t>
  </si>
  <si>
    <t>52048168</t>
  </si>
  <si>
    <t>1044432597</t>
  </si>
  <si>
    <t>79742017</t>
  </si>
  <si>
    <t>1016065316</t>
  </si>
  <si>
    <t>900204272</t>
  </si>
  <si>
    <t>13175903</t>
  </si>
  <si>
    <t>1016097984</t>
  </si>
  <si>
    <t>1140895741</t>
  </si>
  <si>
    <t>1057587172</t>
  </si>
  <si>
    <t>1012435813</t>
  </si>
  <si>
    <t>1028027923</t>
  </si>
  <si>
    <t>49664056</t>
  </si>
  <si>
    <t>8526128</t>
  </si>
  <si>
    <t>12124852</t>
  </si>
  <si>
    <t>900171749</t>
  </si>
  <si>
    <t>72002893</t>
  </si>
  <si>
    <t>1026558905</t>
  </si>
  <si>
    <t>1022925724</t>
  </si>
  <si>
    <t>79459883</t>
  </si>
  <si>
    <t>1022338309</t>
  </si>
  <si>
    <t>1014281148</t>
  </si>
  <si>
    <t>1129571988</t>
  </si>
  <si>
    <t>1065657533</t>
  </si>
  <si>
    <t>53133075</t>
  </si>
  <si>
    <t>1004368100</t>
  </si>
  <si>
    <t>57297645</t>
  </si>
  <si>
    <t>1047369570</t>
  </si>
  <si>
    <t>1067810123</t>
  </si>
  <si>
    <t>32705647</t>
  </si>
  <si>
    <t>57443698</t>
  </si>
  <si>
    <t>50955696</t>
  </si>
  <si>
    <t>8685323</t>
  </si>
  <si>
    <t>26515289</t>
  </si>
  <si>
    <t>1038132988</t>
  </si>
  <si>
    <t>11706061</t>
  </si>
  <si>
    <t>1143429874</t>
  </si>
  <si>
    <t>1031163817</t>
  </si>
  <si>
    <t>21103967</t>
  </si>
  <si>
    <t>79485691</t>
  </si>
  <si>
    <t>36536688</t>
  </si>
  <si>
    <t>65782637</t>
  </si>
  <si>
    <t>1015993255</t>
  </si>
  <si>
    <t>1045724052</t>
  </si>
  <si>
    <t>80723403</t>
  </si>
  <si>
    <t>1018477296</t>
  </si>
  <si>
    <t>80036307</t>
  </si>
  <si>
    <t>804002893</t>
  </si>
  <si>
    <t>11379816</t>
  </si>
  <si>
    <t>1019126936</t>
  </si>
  <si>
    <t>72343452</t>
  </si>
  <si>
    <t>1026572461</t>
  </si>
  <si>
    <t>1090502861</t>
  </si>
  <si>
    <t>1105674913</t>
  </si>
  <si>
    <t>830077560</t>
  </si>
  <si>
    <t>1045738831</t>
  </si>
  <si>
    <t>901788795</t>
  </si>
  <si>
    <t>32795901</t>
  </si>
  <si>
    <t>72258616</t>
  </si>
  <si>
    <t>1022412731</t>
  </si>
  <si>
    <t>72273608</t>
  </si>
  <si>
    <t>1060988704</t>
  </si>
  <si>
    <t>1046404847</t>
  </si>
  <si>
    <t>76310584</t>
  </si>
  <si>
    <t>1010222747</t>
  </si>
  <si>
    <t>72270957</t>
  </si>
  <si>
    <t>91266021</t>
  </si>
  <si>
    <t>64555961</t>
  </si>
  <si>
    <t>Prestar servicios profesionales para apoyar jurídicamente a la ANCP_CCE en todas las etapas de los procesos de contratación y compra pública que se adelanten que permita generar mecanismos de validación para estructurar documentos de lineamientos técnicos; con el fin de coadyuvar en la efectivida</t>
  </si>
  <si>
    <t xml:space="preserve">Prestar servicios profesionales para acompañar al grupo de planeación; políticas públicas y asuntos internacionales de la Dirección General de la ANCP-CCE en el análisis; seguimiento y evaluación del proceso de planeación estratégica e institucional; para contribuir a la elaboración de documentos </t>
  </si>
  <si>
    <t>Prestar servicios profesionales a la Subdirección de Negocios para realizar el seguimiento y control de asuntos relacionados con la gestión administrativa; financiera; el cumplimiento de metas y las acciones que se deriven de las mismas; en relación con los mecanismos de agregación de demanda</t>
  </si>
  <si>
    <t>Prestar de servicios profesionales para asesorar  jurídicamente en materia de contratación estatal; los procesos de administración; estructuración y sancionatorios de los Mecanismos de Agregación de  Demanda de acuerdo con el proyecto de inversión de  a subdirección de Negocios.</t>
  </si>
  <si>
    <t>Prestar servicios profesionales para asesorar jurídicamente la estructuración; seguimiento y demás actividades derivadas de los diferentes Instrumentos de Agregación de Demanda y Acuerdos Marco de Precios de acuerdo con el proyecto de inversión de la Subdirección de Negocios</t>
  </si>
  <si>
    <t>Prestar servicios profesionales para apoyar a la Agencia Nacional de Contratación Publica - Colombia Compra Eficiente; en el desarrollo de las actividades asociadas con los procesos de la Gestión Financiera; así como en las demás actividades asignadas</t>
  </si>
  <si>
    <t>Prestar servicios profesionales para acompañar al grupo de planeación; políticas públicas y asuntos internacionales de la Dirección General de la ANCP-CCE en la formulación; modificación; seguimiento y evaluación de los proyectos de inversión; para contribuir a la elaboración de documentos estratégicas</t>
  </si>
  <si>
    <t>Prestar servicios profesionales brindando acompañamiento en el componente jurídico a la Subdirección de Gestión Contractual en la elaboración de respuestas a peticiones de interés general; consultas y solicitudes de información; así como en el desarrollo de documentos normativos en temas de compra publica</t>
  </si>
  <si>
    <t>Prestar servicios profesionales a la Agencia Nacional de Contratación Pública  Colombia Compra Eficiente para apoyar en la gestión de las actividades jurídicas y financieras relacionadas con la compra pública y orientadas a estructurar documentos de lineamientos técnicos para el fortalecer la gobernanza</t>
  </si>
  <si>
    <t>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</t>
  </si>
  <si>
    <t>Prestar servicios profesionales para representar judicialmente a la Agencia Nacional de Contratación Pública -Colombia Compra Eficiente- en las acciones de defensa jurídica; judicial y extrajudicial; con el fin de dar cumplimiento a los objetivos misionales de la Agencia Nacional de Contratación Pública</t>
  </si>
  <si>
    <t>Prestar servicios profesionales para acompañar y apoyar al grupo de planeación; políticas públicas y asuntos internacionales de la Dirección General en la implementación; seguimiento y evaluación del sistema integrado de gestión; el modelo de operación y los indicadores de la entidad</t>
  </si>
  <si>
    <t>Prestar servicios profesionales a la Agencia Nacional de Contratación Pública - Colombia Compra Eficiente para dar cumplimiento y apoyar las diferentes acciones relacionadas con el plan de auditoría y con el seguimiento y gestión del área de Control Interno; orientadas a estructurar documentos de lineamientos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</si>
  <si>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</t>
  </si>
  <si>
    <t>Prestar servicios profesionales para apoyar en el desarrollo e implementación de las estrategias de comunicaciones internas y externas de la ANCP-CCE; con el fin de coadyuvar a la socialización de documentos de planeación y orientaciones estratégicas dirigidas a los actores del sistema de compra pública</t>
  </si>
  <si>
    <t>Prestar servicios profesionales para acompañar al GIT de Comunicaciones Estratégicas de la ANCP-CCE en la gestión de comunicaciones internas y externas; así como de actividades asociadas al plan estratégico de comunicaciones; con el fin de coadyuvar a la socialización de documentos de planeación</t>
  </si>
  <si>
    <t xml:space="preserve">Prestacion de servicios profesionales para apoyar juridicamente al Grupo Interno de Trabajo de Talento Humano de la Secretaria General de la Agencia Nacional de Contratación Pública -Colombia Compra Eficiente  para adelantar y gestionar los trámites administrativos ; respuestas a requermientos </t>
  </si>
  <si>
    <t>Prestar servicios profesionales  a la ANCP- CCE  para apoyar la formulación; ejecución y seguimiento de la  implementación de las estrategias de educación informal y capacitación dirigidas a los  diferentes actores del sistema de compra pública; para el fortalecimiento del servicios de educación</t>
  </si>
  <si>
    <t>Prestar servicios de apoyo a la gestión a la ANCP- CCE en las actividades administrativas y operativas   requeridas en la implementación de las estrategias de educación informal y capacitación dirigidos a los diferentes actores del sistema de compra pública; en el marco de la estrategia de capacitacitacion</t>
  </si>
  <si>
    <t>Prestar servicios profesionales a la ANCP-CCE; en la formulación; ejecución y seguimiento de las estrategias de capacitaciones adelantadas en el marco de la implementación del despliegue territorial en el marco del desarrollo del servicio de educación informal.</t>
  </si>
  <si>
    <t>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</t>
  </si>
  <si>
    <t>Prestar servicios profesionales para acompañar desde el componente jurídico al Grupo Interno de Documentos tipo y a la Subdirección de Gestión Contractual en la estructuración y/o actualización de documentos normativos y demás documentos que tengan como fin promover la generación de insumos</t>
  </si>
  <si>
    <t>Prestar servicios profesionales a la subdirección de información y desarrollo tecnológico para el diseño de arquitectura; desarrollo y mantenimiento de los servicios de información que administra la entidad con el objetivo de fortalecer el sistema de compra pública y generar efectividad y transparencia</t>
  </si>
  <si>
    <t>Prestar servicios profesionales brindando acompañamiento en el componente jurídico a la Subdirección de Gestión Contractual en la elaboración de respuestas a peticiones de interés general; consultas y solicitudes de información; guías; manuales y reglamentos así como en el desarrollo de documentos</t>
  </si>
  <si>
    <t>Prestar servicios profesionales a la ANCP - CCE en el soporte técnico y la administración de la herramienta e-learning Escuela de Formación Virtual para el desarrollo de las actividades de capacitación a los diferentes actores del sistema de compra pública en el marco del fortalecimiento del servicio</t>
  </si>
  <si>
    <t xml:space="preserve">Prestar servicios profesionales para acompañar desde el componente técnico en arquitectura al Grupo Interno de Documentos tipo de la Subdirección de Gestión Contractual en el análisis; seguimiento; estructuración y/o actualización de documentos que tengan como fin promover la generación de insumos </t>
  </si>
  <si>
    <t>Prestar servicios profesionales para apoyar desde el componente financiero a la Subdirección de Gestión Contractual en la estructuración; gestión; actualización de documentos normativos y demás documentos que tengan como fin promover la generación de insumos para democratizar la contratación</t>
  </si>
  <si>
    <t>Prestar servicios profesionales para asesorar a la Agencia Nacional de Contratación Pública - Colombia Compra Eficiente en el desarrollo y seguimiento de actividades de gestión jurídica y control; con énfasis en la construcción de estrategias legales y el fortalecimiento de los procedimientos</t>
  </si>
  <si>
    <t>Prestar los servicios profesionales al grupo de gestión administrativa a la Secretaría General de la ANCP-CCE para brindar apoyo en el fortalecimiento del proceso de Gestión Administrativa; principalmente; en las actividades asociadas a la elaboración de documentos en las diferentes etapas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</si>
  <si>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</t>
  </si>
  <si>
    <t>Prestar servicios profesionales para administrar y gestionar todas aquellas actividades  inherentes a la puesta en marcha y administración de los diferentes los Instrumentos de  Agregación de Demanda y Acuerdos Marco de Precios en sus etapas contractuales y  post-contractuales;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</si>
  <si>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 post contractuales; de acuerdo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</si>
  <si>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</si>
  <si>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proyecto de inversion</t>
  </si>
  <si>
    <t>Prestar servicios profesionales para acompañar al GIT de Comunicaciones Estratégicas en el diseño; elaboración y ejecución de la estrategia digital de la ANCP-CCE; para coadyuvar la socialización de documentos de planeación y orientaciones estratégicas dirigidas a los actores del sistema de compra publica</t>
  </si>
  <si>
    <t xml:space="preserve">Prestar servicios de apoyo a la gestión de la Agencia Nacional de Contratación Pública Colombia Compra Eficiente; en el desarrollo de las actividades relacionadas de la gestión financiera; orientadas a estructurar documentos de lineamientos técnicos para el fortalecer la gobernabilidad y control </t>
  </si>
  <si>
    <t>Prestar los servicios profesionales a la Agencia Nacional de Contratación Pública Colombia Compra Eficiente en las actividades asociadas con la gestión financiera y contable; que permita adelantar mecanismos de validación orientados a fortalecer la gobernabilidad y control en la  administración</t>
  </si>
  <si>
    <t>Prestación de servicios de apoyo a la gestión al grupo interno de Talento Humano de la secretaria General de la Agencia Nacional de Contratación Pública -Colombia Compra Eficiente en las 
actividades asociadas a la gestión documental y archivo en cumplimiento de la normativa de archivo y los procedimiento</t>
  </si>
  <si>
    <t>Prestacion de servicios profesionales al Grupo Interno de Trabajo de Talento Humano de la Secretaria General de la Agencia Nacional de Contratación Pública -Colombia Compra Eficiente 
para brindar acompañamiento jurídico de las actividades relacionadas con el empleo público; derecho laboral admini</t>
  </si>
  <si>
    <t>Prestar los servicios profesionales a la Secretaría General de la ANCP-CCE para brindar apoyo en las  actividades asociadas al Sistema de Gestión Ambiental de la Agencia y las actividades derivadas del mismo</t>
  </si>
  <si>
    <t>Prestar servicios profesionales brindando acompañamiento al GIT de Estudios y Conceptos de la Subdirección de Gestión Contractual en la elaboración de conceptos; estudios; proyectos normativos; intervenciones judiciales e informes institucionales; en temas de compra pública y contratación estatal</t>
  </si>
  <si>
    <t>Prestar servicios profesionales para apoyar al GIT de Comunicaciones Estratégicas en las actividades derivadas de la estrategia de divulgación externa y relacionamiento con medios de comunicación; con el fin de contribuir a la socialización de documentos de planeación y orientaciones estratégicas</t>
  </si>
  <si>
    <t>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</t>
  </si>
  <si>
    <t>Prestar servicios profesionales a la Agencia Nacional de Contratación Pública -Colombia Compra Eficiente para dar cumplimiento y apoyar las diferentes acciones relacionadas con el plan de auditoría y con el seguimiento y gestión del área de Control Interno; orientadas a estructurar documentos</t>
  </si>
  <si>
    <t>Prestar servicios profesionales a la subdirección de información y desarrollo tecnológico para el desarrollo; mantenimiento y soporte de los servicios de información que administra la entidad con el objetivo de fortalecer el sistema de compra pública y generar efectividad y transparencia en las platantas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</si>
  <si>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</si>
  <si>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post-contractuales; de acuerdo con el proye</t>
  </si>
  <si>
    <t>Prestar servicios profesionales a la Subdirección de Negocios para apoyar en el seguimiento de asuntos relacionados con la gestión administrativa y laimplementación de planes; políticas; proyectos e indicadores; con el fin de contribuir a los procesos de administración de los mecanismos de Agregaci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</si>
  <si>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articu</t>
  </si>
  <si>
    <t>Prestar servicios profesionales en Psicología; en el Grupo Interno de Trabajo de Talento Humano de la secretaria general de la Agencia Nacional de Contratación Pública -Colombia Compra Eficiente orientados a la atención segura de las personas usuarias; enmarcados en la implementación; seguimiento y</t>
  </si>
  <si>
    <t>Prestar servicios de apoyo a la gestión del GIT de Comunicaciones Estratégicas en las actividades de producción de piezas audiovisuales digitales; edición y animación de contenido multimedial; con el fin de contribuir a la socialización de documentos de planeación y orientaciones estratégicas dir</t>
  </si>
  <si>
    <t>Prestar servicios profesionales a la ANCP-CCE en la formulación de estrategias metodológicas para el desarrollo de los componentes de capacitación y asistencia técnica en el territorio nacional en el marco de la estrategia Ruta de la Democratización de las Compras Públicas propendiendo por la arti</t>
  </si>
  <si>
    <t>Prestar servicios profesionales a la Subdirección de Estudios de Mercado y Abastecimiento Estratégico para apoyar en la elaboración de herramientas de consulta de información; extracción de datos e implementación de metodologías de analítica de datos que coadyuven a la generación de documentos de l</t>
  </si>
  <si>
    <t>Prestar servicios profesionales para adelantar  todas las actuaciones relacionadas con procesos sancionatorios y poscontractuales de acuerdo con los lineamientos internos y la normatividad vigente en el marco de los Mecanismos de Agregación de  Demanda a cargo de la Subdirección de Negocios de la</t>
  </si>
  <si>
    <t>Prestar servicios profesionales para adelantar todas las actuaciones relacionadas con procesos sancionatorios y poscontractuales de acuerdo con los lineamientos internos y la normatividad vigente en el marco de los Mecanismos de Agregación de  Demanda a cargo de la Subdirección de Negocios de la Ag</t>
  </si>
  <si>
    <t>Prestar servicios profesionales para acompañar al grupo de planeación; políticas públicas y asuntos internacionales de la Dirección General en la formulación e implementación del sistema integrado de gestión y el sistema de administración de riesgos de la entidad; con el fin de contribuir a la e</t>
  </si>
  <si>
    <t>Prestar servicios profesionales para apoyar en la operación; seguimiento y cumplimiento de la administración los Mecanismos de Agregación de Demanda; en sus etapas contractuales y post-contractuales; de acuerdo con el proyecto de inversión a cargo de la Subdirección de Negocios.</t>
  </si>
  <si>
    <t>Prestar los servicios profesionales a la Secretaría General de la Agencia Nacional de Contratación Pública -Colombia Compra Eficiente- en todo lo relacionado con el trámite de cuentas para pago a cargo del Proceso de Gestión Financiera.</t>
  </si>
  <si>
    <t>Prestar servicios de apoyo a la gestión; en las actividades de administración de los Mecanismos de Agregación de Demanda.</t>
  </si>
  <si>
    <t>Prestar servicios profesionales para administrar y gestionar todas aquellas actividades inherentes a la puesta en marcha y administración de los diferentes  los Instrumentos de Agregación de Demanda y Acuerdos Marco de Precios en sus etapas contractuales y post-contractuales; de acuerdo con el pr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</si>
  <si>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</si>
  <si>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</t>
  </si>
  <si>
    <t>Prestar servicios profesionales a la ANCP-CCE para la implementación de los programas de capacitaciones y asistencia técnica dirigidos a los actores de la compra pública; para facilitar el acceso al sistema de compras y contratación pública en el marco de la Estrategia Ruta de la Democratización</t>
  </si>
  <si>
    <t>Adquirir horas de capacitación de la herramienta tecnológica SUITE VISION EMPRESARIAL de la Agencia Nacional de Contratación Pública - Colombia Compra Eficiente; con el fin de propender por el correcto funcionamiento de los servicios de información para la compra pública.</t>
  </si>
  <si>
    <t>Prestar servicios profesionales para promover y realizar seguimiento de los Mecanismos de Agregación de Demanda desde el grupo interno de administración de la Subdirección de Negocios; de acuerdo con el proyecto de inversión a cargo.</t>
  </si>
  <si>
    <t>02/21/2025</t>
  </si>
  <si>
    <t>11/22/2025</t>
  </si>
  <si>
    <t>02/01/2025</t>
  </si>
  <si>
    <t>01/31/2025</t>
  </si>
  <si>
    <t>02/06/2025</t>
  </si>
  <si>
    <t>03/21/2025</t>
  </si>
  <si>
    <t>02/03/2025</t>
  </si>
  <si>
    <t>02/05/2025</t>
  </si>
  <si>
    <t>02/04/2025</t>
  </si>
  <si>
    <t>02/11/2025</t>
  </si>
  <si>
    <t>11/06/2025</t>
  </si>
  <si>
    <t>02/13/2025</t>
  </si>
  <si>
    <t>02/10/2025</t>
  </si>
  <si>
    <t>12/19/2025</t>
  </si>
  <si>
    <t>03/12/2025</t>
  </si>
  <si>
    <t>09/06/2025</t>
  </si>
  <si>
    <t>02/07/2025</t>
  </si>
  <si>
    <t>02/14/2025</t>
  </si>
  <si>
    <t>02/12/2025</t>
  </si>
  <si>
    <t>02/20/2025</t>
  </si>
  <si>
    <t>02/19/2025</t>
  </si>
  <si>
    <t>03/11/2025</t>
  </si>
  <si>
    <t>02/17/2025</t>
  </si>
  <si>
    <t>02/26/2025</t>
  </si>
  <si>
    <t>02/18/2025</t>
  </si>
  <si>
    <t>03/31/2025</t>
  </si>
  <si>
    <t>02/15/2025</t>
  </si>
  <si>
    <t>02/24/2025</t>
  </si>
  <si>
    <t>02/27/2025</t>
  </si>
  <si>
    <t>03/01/2025</t>
  </si>
  <si>
    <t>02/28/2025</t>
  </si>
  <si>
    <t>12/25/2025</t>
  </si>
  <si>
    <t>03/04/2025</t>
  </si>
  <si>
    <t>03/10/2025</t>
  </si>
  <si>
    <t>03/06/2025</t>
  </si>
  <si>
    <t>03/05/2025</t>
  </si>
  <si>
    <t>12/02/2025</t>
  </si>
  <si>
    <t>03/07/2025</t>
  </si>
  <si>
    <t>03/19/2025</t>
  </si>
  <si>
    <t>12/03/2025</t>
  </si>
  <si>
    <t>03/13/2025</t>
  </si>
  <si>
    <t>10/01/2025</t>
  </si>
  <si>
    <t>10/09/2025</t>
  </si>
  <si>
    <t>03/14/2025</t>
  </si>
  <si>
    <t>03/26/2025</t>
  </si>
  <si>
    <t>03/20/2025</t>
  </si>
  <si>
    <t>03/28/2025</t>
  </si>
  <si>
    <t>03/27/2025</t>
  </si>
  <si>
    <t>https://community.secop.gov.co/Public/Tendering/OpportunityDetail/Index?noticeUID=CO1.NTC.7738173&amp;isFromPublicArea=True&amp;isModal=true&amp;asPopupView=true</t>
  </si>
  <si>
    <t>https://community.secop.gov.co/Public/Tendering/OpportunityDetail/Index?noticeUID=CO1.NTC.7744016&amp;isFromPublicArea=True&amp;isModal=true&amp;asPopupView=true</t>
  </si>
  <si>
    <t>https://community.secop.gov.co/Public/Tendering/OpportunityDetail/Index?noticeUID=CO1.NTC.7742632&amp;isFromPublicArea=True&amp;isModal=true&amp;asPopupView=true</t>
  </si>
  <si>
    <t>https://community.secop.gov.co/Public/Tendering/OpportunityDetail/Index?noticeUID=CO1.NTC.7743501&amp;isFromPublicArea=True&amp;isModal=true&amp;asPopupView=true</t>
  </si>
  <si>
    <t>https://community.secop.gov.co/Public/Tendering/OpportunityDetail/Index?noticeUID=CO1.NTC.7746045&amp;isFromPublicArea=True&amp;isModal=true&amp;asPopupView=true</t>
  </si>
  <si>
    <t>https://community.secop.gov.co/Public/Tendering/OpportunityDetail/Index?noticeUID=CO1.NTC.7747764&amp;isFromPublicArea=True&amp;isModal=true&amp;asPopupView=true</t>
  </si>
  <si>
    <t>https://community.secop.gov.co/Public/Tendering/OpportunityDetail/Index?noticeUID=CO1.NTC.7767966&amp;isFromPublicArea=True&amp;isModal=true&amp;asPopupView=true</t>
  </si>
  <si>
    <t>https://community.secop.gov.co/Public/Tendering/OpportunityDetail/Index?noticeUID=CO1.NTC.7771155&amp;isFromPublicArea=True&amp;isModal=true&amp;asPopupView=true</t>
  </si>
  <si>
    <t>https://community.secop.gov.co/Public/Tendering/OpportunityDetail/Index?noticeUID=CO1.NTC.7778281&amp;isFromPublicArea=True&amp;isModal=true&amp;asPopupView=true</t>
  </si>
  <si>
    <t>https://community.secop.gov.co/Public/Tendering/OpportunityDetail/Index?noticeUID=CO1.NTC.7780596&amp;isFromPublicArea=True&amp;isModal=true&amp;asPopupView=true</t>
  </si>
  <si>
    <t>https://community.secop.gov.co/Public/Tendering/OpportunityDetail/Index?noticeUID=CO1.NTC.7833128&amp;isFromPublicArea=True&amp;isModal=true&amp;asPopupView=true</t>
  </si>
  <si>
    <t>https://community.secop.gov.co/Public/Tendering/OpportunityDetail/Index?noticeUID=CO1.NTC.7793889&amp;isFromPublicArea=True&amp;isModal=true&amp;asPopupView=true</t>
  </si>
  <si>
    <t>https://community.secop.gov.co/Public/Tendering/OpportunityDetail/Index?noticeUID=CO1.NTC.7793828&amp;isFromPublicArea=True&amp;isModal=true&amp;asPopupView=true</t>
  </si>
  <si>
    <t>https://community.secop.gov.co/Public/Tendering/OpportunityDetail/Index?noticeUID=CO1.NTC.7697279&amp;isFromPublicArea=True&amp;isModal=true&amp;asPopupView=true</t>
  </si>
  <si>
    <t>https://community.secop.gov.co/Public/Tendering/OpportunityDetail/Index?noticeUID=CO1.NTC.7821795&amp;isFromPublicArea=True&amp;isModal=true&amp;asPopupView=true</t>
  </si>
  <si>
    <t>https://community.secop.gov.co/Public/Tendering/OpportunityDetail/Index?noticeUID=CO1.NTC.7831318&amp;isFromPublicArea=True&amp;isModal=true&amp;asPopupView=true</t>
  </si>
  <si>
    <t>https://community.secop.gov.co/Public/Tendering/OpportunityDetail/Index?noticeUID=CO1.NTC.7815879&amp;isFromPublicArea=True&amp;isModal=true&amp;asPopupView=true</t>
  </si>
  <si>
    <t>https://community.secop.gov.co/Public/Tendering/OpportunityDetail/Index?noticeUID=CO1.NTC.7810059&amp;isFromPublicArea=True&amp;isModal=true&amp;asPopupView=true</t>
  </si>
  <si>
    <t>https://community.secop.gov.co/Public/Tendering/OpportunityDetail/Index?noticeUID=CO1.NTC.7816342&amp;isFromPublicArea=True&amp;isModal=true&amp;asPopupView=true</t>
  </si>
  <si>
    <t>https://community.secop.gov.co/Public/Tendering/OpportunityDetail/Index?noticeUID=CO1.NTC.7825538&amp;isFromPublicArea=True&amp;isModal=true&amp;asPopupView=true</t>
  </si>
  <si>
    <t>https://community.secop.gov.co/Public/Tendering/OpportunityDetail/Index?noticeUID=CO1.NTC.7848620&amp;isFromPublicArea=True&amp;isModal=true&amp;asPopupView=true</t>
  </si>
  <si>
    <t>https://community.secop.gov.co/Public/Tendering/OpportunityDetail/Index?noticeUID=CO1.NTC.7852137&amp;isFromPublicArea=True&amp;isModal=true&amp;asPopupView=true</t>
  </si>
  <si>
    <t>https://community.secop.gov.co/Public/Tendering/OpportunityDetail/Index?noticeUID=CO1.NTC.7852538&amp;isFromPublicArea=True&amp;isModal=true&amp;asPopupView=true</t>
  </si>
  <si>
    <t>https://community.secop.gov.co/Public/Tendering/OpportunityDetail/Index?noticeUID=CO1.NTC.7868543&amp;isFromPublicArea=True&amp;isModal=true&amp;asPopupView=true</t>
  </si>
  <si>
    <t>https://community.secop.gov.co/Public/Tendering/OpportunityDetail/Index?noticeUID=CO1.NTC.7838185&amp;isFromPublicArea=True&amp;isModal=true&amp;asPopupView=true</t>
  </si>
  <si>
    <t>https://community.secop.gov.co/Public/Tendering/OpportunityDetail/Index?noticeUID=CO1.NTC.7865136&amp;isFromPublicArea=True&amp;isModal=true&amp;asPopupView=true</t>
  </si>
  <si>
    <t>https://community.secop.gov.co/Public/Tendering/OpportunityDetail/Index?noticeUID=CO1.NTC.7861980&amp;isFromPublicArea=True&amp;isModal=true&amp;asPopupView=true</t>
  </si>
  <si>
    <t>adriana.montero@colombiacompra.gov.co</t>
  </si>
  <si>
    <t>juan.ardila@colombiacompra.gov.co</t>
  </si>
  <si>
    <t>maria.ayala@colombiacompra.gov.co</t>
  </si>
  <si>
    <t>donny.ramirez@colombiacompra.gov.co</t>
  </si>
  <si>
    <t>oscar.sanabria@colombiacompra.gov.co</t>
  </si>
  <si>
    <t>william.ruiz@colombiacompra.gov.co</t>
  </si>
  <si>
    <t>edgar.lobo@colombiacompra.gov.co</t>
  </si>
  <si>
    <t>cindy.sierrar@colombiacompra.gov.co</t>
  </si>
  <si>
    <t>guillermina.pena@colombiacompra.gov.co</t>
  </si>
  <si>
    <t>andres.rojasg@colombiacompra.gov.co</t>
  </si>
  <si>
    <t>jorge.mercado@colombiacompra.gov.co</t>
  </si>
  <si>
    <t>liliana.giraldo@colombiacompra.gov.co</t>
  </si>
  <si>
    <t>jose.sarmiento@colombiacompra.gov.co</t>
  </si>
  <si>
    <t>david.carretero@colombiacompra.gov.co</t>
  </si>
  <si>
    <t>alvaro.barros@colombiacompra.gov.co</t>
  </si>
  <si>
    <t>jader.astudillo@colombiacompra.gov.co</t>
  </si>
  <si>
    <t>jose.dancur@colombiacompra.gov.co</t>
  </si>
  <si>
    <t>ferney.rojas@colombiacompra.gov.co</t>
  </si>
  <si>
    <t>kamelia.zuluaga@colombiacompra.gov.co</t>
  </si>
  <si>
    <t>gonzalo.rugeles@colombiacompra.gov.co</t>
  </si>
  <si>
    <t>humberto.rueda@colombiacompra.gov.co</t>
  </si>
  <si>
    <t>kevin.herrera@colombiacompra.gov.co</t>
  </si>
  <si>
    <t>camilo.rodriguez@colombiacompra.gov.co</t>
  </si>
  <si>
    <t>ivan.ruge@colombiacompra.gov.co</t>
  </si>
  <si>
    <t>lida.milena@guanumen@colombiacompra.gov.co</t>
  </si>
  <si>
    <t>cesar.henao@colombiacompra.gov.co</t>
  </si>
  <si>
    <t>alejandro.gamboa@colombiacompra.gov.co</t>
  </si>
  <si>
    <t>virna.fadul@colombiacompra.gov.co</t>
  </si>
  <si>
    <t>maria.reyes@colombiacompra.gov.co</t>
  </si>
  <si>
    <t>karen.jara@colombiacompra.gov.co</t>
  </si>
  <si>
    <t>alvaro.gonzalez@colombiacompra.gov.co</t>
  </si>
  <si>
    <t>AMABELL BEJARANO OLAYA</t>
  </si>
  <si>
    <t>miryam.lopez@colombiacompra.gov.co</t>
  </si>
  <si>
    <t>dairo.herrera@colombiacompra.gov.co</t>
  </si>
  <si>
    <t>melina.espinosa@colombiacompra.gov.co</t>
  </si>
  <si>
    <t>gabriela.ballen@colombiacompra.gov.co</t>
  </si>
  <si>
    <t>laura.tarazona@colombiacompra.gov.co</t>
  </si>
  <si>
    <t>juan.vergara@colombiacompra.gov.co</t>
  </si>
  <si>
    <t>jose.sanchez@colombiacompra.gov.co</t>
  </si>
  <si>
    <t>mario.reyes@colombiacompra.gov.co</t>
  </si>
  <si>
    <t>sandra.gomez@colombiacompra.gov.co</t>
  </si>
  <si>
    <t>mario.arroyo@colombiacompra.gov.co</t>
  </si>
  <si>
    <t>diana.riano@colombiacompra.gov.co</t>
  </si>
  <si>
    <t>carlos.arias@colobiacompra.gov.co</t>
  </si>
  <si>
    <t>maria.nieto@colombiacompra.gov.co</t>
  </si>
  <si>
    <t>alejandra.caycedo@colombiacompra.gov.co</t>
  </si>
  <si>
    <t>pierre.alee@colombiacompra.gov.co</t>
  </si>
  <si>
    <t>erika.moya@colombiacompra.gov.co</t>
  </si>
  <si>
    <t>regina.lopez@colombiacompra.gov.co</t>
  </si>
  <si>
    <t>antoni.andrade@colombiacompra.gov.co</t>
  </si>
  <si>
    <t>leidy.roa@colombiacompra.gov.co</t>
  </si>
  <si>
    <t>luis.castellar@colombiacompra.gov.co</t>
  </si>
  <si>
    <t>sandra.arevalo@colombiacompra.gov.co</t>
  </si>
  <si>
    <t>juan.duarte@colombiacompra.gov.co</t>
  </si>
  <si>
    <t xml:space="preserve">JOSE DAVID DANCUR </t>
  </si>
  <si>
    <t>03/17/2025</t>
  </si>
  <si>
    <t>03/25/2025</t>
  </si>
  <si>
    <t>CCE-295-2025</t>
  </si>
  <si>
    <t>CCE-296-2025</t>
  </si>
  <si>
    <t>CCE-297-2025</t>
  </si>
  <si>
    <t>CCE-298-2025</t>
  </si>
  <si>
    <t>CCE-299-2025</t>
  </si>
  <si>
    <t>CCE-300-2025</t>
  </si>
  <si>
    <t>CCE-301-2025</t>
  </si>
  <si>
    <t>CCE-302-2025</t>
  </si>
  <si>
    <t>CCE-304-2025</t>
  </si>
  <si>
    <t>CCE-305-2025</t>
  </si>
  <si>
    <t>CCE-306-2025</t>
  </si>
  <si>
    <t>CCE-307-2025</t>
  </si>
  <si>
    <t>CCE-308-2025</t>
  </si>
  <si>
    <t>CCE-310-2025</t>
  </si>
  <si>
    <t>CCE-311-2025</t>
  </si>
  <si>
    <t>CCE-312-2025</t>
  </si>
  <si>
    <t>MARIO COGOLLO</t>
  </si>
  <si>
    <t>CONTRALORIA DE BOGOTA</t>
  </si>
  <si>
    <t>GLENIS PADILLA ESTRADA</t>
  </si>
  <si>
    <t>NUBIA RAQUEL ROJAS</t>
  </si>
  <si>
    <t>MANUEL CAMILO SALDARRIAGA</t>
  </si>
  <si>
    <t>MAURICIO ESTRADA</t>
  </si>
  <si>
    <t>MELVIN DE JESUS INSIGNARES HEREDIA</t>
  </si>
  <si>
    <t>MARYORY ALEJANDRA GOMEZ MARTINEZ</t>
  </si>
  <si>
    <t>BELTRAN PARDO ABOGADOS &amp; ASOCIADOS</t>
  </si>
  <si>
    <t>Lisandra Sofía Rodríguez Herrera</t>
  </si>
  <si>
    <t>JOSE FREDDY CORTES SAZA</t>
  </si>
  <si>
    <t>IVAN MAURICIO ARRIETA CRUZ</t>
  </si>
  <si>
    <t>ELKIN ALBARRACÍN</t>
  </si>
  <si>
    <t>eyc ingenieros SAS</t>
  </si>
  <si>
    <t>RODRIGO ALFONSO ÁLVAREZ TORRES</t>
  </si>
  <si>
    <t>SUBASTA INVERSA</t>
  </si>
  <si>
    <t>Prestar servicios profesionales a la Subdirección de Estudios de Mercado y Abastecimiento Estratégico para apoyar en la elaboración de análisis, instrumentos, informes y demás insumos que coadyuven a la generación de documentos de lineamientos técnicos.</t>
  </si>
  <si>
    <t>Aunar esfuerzos técnicos, jurídicos, y administrativos para desarrollar actividades conjuntas encaminadas a incentivar la transparencia y las buenas prácticas contractuales en las compras y contratación pública, en el ejercicio de sus misionalidades.</t>
  </si>
  <si>
    <t>Prestar servicios de apoyo a la gestión para acompañar a la Dirección General de la ANCP-CCE en la gestión administrativa y seguimiento de la planeación estratégica y los instrumentos de planeación, para contribuir a la elaboración de documentos de planeación dirigidos a la democratización del Sistema de Compras Públicas.</t>
  </si>
  <si>
    <t>Prestar servicios de apoyo a la gestión a la Subdirección de Estudios de Mercado y Abastecimiento Estratégico, en el seguimiento y gestión de solicitudes relacionadas con los instrumentos, planes, procesos y procedimientos transversales de la dependencia que coadyuven a la generación de documentos de lineamientos técnicos.</t>
  </si>
  <si>
    <t>Prestar servicios profesionales para acompañar a la Agencia Nacional de Contratación Pública - Colombia Compra Eficiente en el fortalecimiento de la estrategia de comunicaciones a nivel nacional y territorial, encaminada al mejoramiento y fortalecimiento de los servicios de información para la compra pública.</t>
  </si>
  <si>
    <t>Prestar servicios profesionales para apoyar en la operación, seguimiento y cumplimiento de la administración los Mecanismos de Agregación de Demanda, en sus etapas contractuales y post-contractuales, de acuerdo con el proyecto de inversión a cargo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</si>
  <si>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</t>
  </si>
  <si>
    <t>Prestación de servicios profesionales para asesorar jurídicamente el proceso de administración y seguimiento de los Mecanismos de Agregación de Demanda, de acuerdo con el proyecto de inversión de la Subdirección de Negocios.</t>
  </si>
  <si>
    <t>Prestar servicios profesionales para apoyar en la operación de la administración los mecanismos de agregación de demanda en sus etapas contractuales y post contractuales, de acuerdo con el proyecto de inversión a cargo de la subdirección de negocios.</t>
  </si>
  <si>
    <t>Prestar servicios profesionales para administrar y gestionar todas aquellas actividades inherentes a la puesta en marcha y administración de los diferentes los Instrumentos de Agregación de Demanda y Acuerdos Marco de Precios en sus etapas contractuales y post-contractuales, de acuerdo con el proyecto de inversión a cargo de la Subdirección de Negocios.</t>
  </si>
  <si>
    <t>Prestar servicios profesionales a la Agencia Nacional de Contratación Pública -Colombia Compra Eficiente- para asesorar y acompañar en el desarrollo, implementación y difusión de las políticas públicas, planes, programas, normas, instrumentos y herramientas que promuevan e incrementen la participación de la economía popular, esquemas asociativos y comunidades étnicas, en el sistema de compras y contratación pública, que permita generar mecanismos de validación para estructurar documentos de line</t>
  </si>
  <si>
    <t>Prestar servicios profesionales a la subdirección de información y desarrollo tecnológico en la implementación de la política de gobierno digital, que permita adelantar mecanismos de validación orientados a la estructuración de documentos de lineamientos técnicos, con el objetivo de fortalecer la gobernabilidad y control en la administración del sistema electrónico de compra pública.</t>
  </si>
  <si>
    <t>Adquirir la renovación, soporte y garantía del licenciamiento de los equipos de seguridad perimetral para fortalecer la seguridad de los servicios de información para la compra pública</t>
  </si>
  <si>
    <t>Prestar servicios profesionales desde el componente jurídico a la Agencia Nacional de Contratación Pública -Colombia Compra Eficiente- en los programas relacionados con las temáticas de asuntos internacionales y el sistema de compras públicas, que permita generar mecanismos de validación para estructurar documentos de lineamientos técnicos.</t>
  </si>
  <si>
    <t>Prestar servicios profesionales para apoyar desde el componente estadístico y financiero a la Subdirección de Gestión Contractual en la elaboración, actualización y revisión de documentos de lineamientos, que tengan como fin promover la generación de insumos para democratizar la contratación y la compra pública nacional.</t>
  </si>
  <si>
    <t>800245133-5</t>
  </si>
  <si>
    <t>900796153-9</t>
  </si>
  <si>
    <t>900024202-1</t>
  </si>
  <si>
    <t>mario.cogollo@colombiacompra.gov.co</t>
  </si>
  <si>
    <t>https://community.secop.gov.co/Public/Tendering/OpportunityDetail/Index?noticeUID=CO1.NTC.7881889&amp;isFromPublicArea=True&amp;isModal=False</t>
  </si>
  <si>
    <t>N/A</t>
  </si>
  <si>
    <t>https://community.secop.gov.co/Public/Tendering/OpportunityDetail/Index?noticeUID=CO1.NTC.7952977&amp;isFromPublicArea=True&amp;isModal=False</t>
  </si>
  <si>
    <t>glenis.padilla@colombiacompra.gov.co</t>
  </si>
  <si>
    <t>https://community.secop.gov.co/Public/Tendering/OpportunityDetail/Index?noticeUID=CO1.NTC.7966751&amp;isFromPublicArea=True&amp;isModal=False</t>
  </si>
  <si>
    <t>nubia.rojas@colombiacompra.gov.co</t>
  </si>
  <si>
    <t>https://community.secop.gov.co/Public/Tendering/OpportunityDetail/Index?noticeUID=CO1.NTC.7971695&amp;isFromPublicArea=True&amp;isModal=False</t>
  </si>
  <si>
    <t>manuel.saldarriaga@colombiacompra.gov.co</t>
  </si>
  <si>
    <t>https://community.secop.gov.co/Public/Tendering/OpportunityDetail/Index?noticeUID=CO1.NTC.7982418&amp;isFromPublicArea=True&amp;isModal=False</t>
  </si>
  <si>
    <t>mauricio.estrada@colombiacompra.gov.co</t>
  </si>
  <si>
    <t>https://community.secop.gov.co/Public/Tendering/ContractNoticePhases/View?PPI=CO1.PPI.38510007&amp;isFromPublicArea=True&amp;isModal=False</t>
  </si>
  <si>
    <t>melvin.insignares@colombiacompra.gov.co</t>
  </si>
  <si>
    <t>https://community.secop.gov.co/Public/Tendering/OpportunityDetail/Index?noticeUID=CO1.NTC.7952150&amp;isFromPublicArea=True&amp;isModal=False</t>
  </si>
  <si>
    <t>beltranpardo.abogados@colombiacompra.gov.co</t>
  </si>
  <si>
    <t>https://community.secop.gov.co/Public/Tendering/OpportunityDetail/Index?noticeUID=CO1.NTC.8000854&amp;isFromPublicArea=True&amp;isModal=False</t>
  </si>
  <si>
    <t>lisandra.rodriguez@colombiacompra.gov.co</t>
  </si>
  <si>
    <t>https://community.secop.gov.co/Public/Tendering/OpportunityDetail/Index?noticeUID=CO1.NTC.8008217&amp;isFromPublicArea=True&amp;isModal=False</t>
  </si>
  <si>
    <t>jose.cortes@colombiacompra.gov.co</t>
  </si>
  <si>
    <t>https://community.secop.gov.co/Public/Tendering/OpportunityDetail/Index?noticeUID=CO1.NTC.8007965&amp;isFromPublicArea=True&amp;isModal=False</t>
  </si>
  <si>
    <t>ivan.arrieta@colombiacompra.gov.co</t>
  </si>
  <si>
    <t>elkin.albarracin@colombiacompra.gov.co</t>
  </si>
  <si>
    <t>https://community.secop.gov.co/Public/Tendering/OpportunityDetail/Index?noticeUID=CO1.NTC.8031032&amp;isFromPublicArea=True&amp;isModal=False</t>
  </si>
  <si>
    <t>https://community.secop.gov.co/Public/Tendering/OpportunityDetail/Index?noticeUID=CO1.NTC.7900923&amp;isFromPublicArea=True&amp;isModal=False</t>
  </si>
  <si>
    <t>https://community.secop.gov.co/Public/Tendering/OpportunityDetail/Index?noticeUID=CO1.NTC.8045706&amp;isFromPublicArea=True&amp;isModal=False</t>
  </si>
  <si>
    <t>rodrigo.alvarez@colombiacompra.gov.co</t>
  </si>
  <si>
    <t>https://community.secop.gov.co/Public/Tendering/OpportunityDetail/Index?noticeUID=CO1.NTC.8045236&amp;isFromPublicArea=True&amp;isModal=False</t>
  </si>
  <si>
    <t>lida.hernandez@colombiacompra.gov.co</t>
  </si>
  <si>
    <t>maryory.gomez@colombiacompra.gov.co</t>
  </si>
  <si>
    <t>CCE-265-2025</t>
  </si>
  <si>
    <t>PABLO ANTONIO GAFARO ALVAREZ</t>
  </si>
  <si>
    <t>88234606</t>
  </si>
  <si>
    <t>https://community.secop.gov.co/Public/Tendering/OpportunityDetail/Index?noticeUID=CO1.NTC.7725147&amp;isFromPublicArea=True&amp;isModal=true&amp;asPopupView=true</t>
  </si>
  <si>
    <t>pablo.gafaro@colombiacompra.gov.co</t>
  </si>
  <si>
    <t>CCE-266-2025</t>
  </si>
  <si>
    <t>CCE-267-2025</t>
  </si>
  <si>
    <t>HUGO MONTERO</t>
  </si>
  <si>
    <t>Darwin Giovanny Agudelo Lopez</t>
  </si>
  <si>
    <t>Prestar servicios profesionales a la ANCP - CCE para estructurar e implementar campañas internas y la gestión de canales de comunicación internos; con el fin de fortalecer la cultura organizacional y contribuir a la socialización de documentos de planeación y orientaciones estratégicas de la entidad</t>
  </si>
  <si>
    <t>Prestar servicios de apoyo a la gestión para acompañar al Grupo Interno de Comunicaciones Estratégicas de la Dirección General de la ANCP-CCE en la elaboración de contenidos audiovisuales; con el fin de contribuir a la socialización de documentos de planeación y orientaciones estratégicas dirigidas</t>
  </si>
  <si>
    <t>8737834</t>
  </si>
  <si>
    <t>1003510627</t>
  </si>
  <si>
    <t>https://community.secop.gov.co/Public/Tendering/OpportunityDetail/Index?noticeUID=CO1.NTC.7725329&amp;isFromPublicArea=True&amp;isModal=true&amp;asPopupView=true</t>
  </si>
  <si>
    <t>https://community.secop.gov.co/Public/Tendering/OpportunityDetail/Index?noticeUID=CO1.NTC.7725404&amp;isFromPublicArea=True&amp;isModal=true&amp;asPopupView=true</t>
  </si>
  <si>
    <t>hector.montero@colombiacompra.gov.co</t>
  </si>
  <si>
    <t>darwin.agudelo@colombiacompra.gov.co</t>
  </si>
  <si>
    <t>CCE-313-2025</t>
  </si>
  <si>
    <t>CCE-314-2025</t>
  </si>
  <si>
    <t>CCE-315-2025</t>
  </si>
  <si>
    <t>CCE-316-2025</t>
  </si>
  <si>
    <t>CCE-317-2025</t>
  </si>
  <si>
    <t>CCE-318-2025</t>
  </si>
  <si>
    <t>CCE-319-2025</t>
  </si>
  <si>
    <t>CCE-320-2025</t>
  </si>
  <si>
    <t>CCE-321-2025</t>
  </si>
  <si>
    <t>CCE-322-2025</t>
  </si>
  <si>
    <t>CCE-324-2025</t>
  </si>
  <si>
    <t>CCE-325-2025</t>
  </si>
  <si>
    <t>CCE-326-2025</t>
  </si>
  <si>
    <t>CCE-327-2025</t>
  </si>
  <si>
    <t>CCE-328-2025</t>
  </si>
  <si>
    <t>COLSUBSIDIO</t>
  </si>
  <si>
    <t>William Ortiz Ramirez</t>
  </si>
  <si>
    <t>Román Agámez</t>
  </si>
  <si>
    <t>FRANCIS SENITH MEDRANO PEÑATE</t>
  </si>
  <si>
    <t>Maritza</t>
  </si>
  <si>
    <t>Maricela</t>
  </si>
  <si>
    <t>Electrocom S.A.S.</t>
  </si>
  <si>
    <t>Laura Daniela Macías Rodríguez</t>
  </si>
  <si>
    <t>JUAN FELIPE IRIARTE FLOREZ</t>
  </si>
  <si>
    <t>YULY ALEJANDRA MOLANO JARAMILLO</t>
  </si>
  <si>
    <t>silvia molina</t>
  </si>
  <si>
    <t>jonathan orlando fuya tarazona</t>
  </si>
  <si>
    <t>Maria Gisela Lopez Castillo</t>
  </si>
  <si>
    <t>Nelly Amparo Benavides Moreno</t>
  </si>
  <si>
    <t>IMPRENTA NACIONAL DE COLOMBIA</t>
  </si>
  <si>
    <t>Compraventa</t>
  </si>
  <si>
    <t>Otro</t>
  </si>
  <si>
    <t>Prestar el servicio de apoyo a la gestión para la planificación; organización; desarrollo; operación y producción de todas las acciones logísticas necesarias para el desarrollo de las actividades orientadas a cumplir con el programa de bienestar social e incentivos de la entidad; cuando así se requi</t>
  </si>
  <si>
    <t>Prestar servicios de apoyo a la gestión a la Agencia Nacional de Contratación Pública - Colombia Compra Eficiente para contribuir al desarrollo de las actividades derivadas de la gestión del relacionamiento con los diferentes actores del sistema de compra pública; en el marco del despliegue de las p</t>
  </si>
  <si>
    <t>Prestar servicios profesionales ANCP-CCE para adelantar y gestionar los trámites administrativos y jurídicos; con el fin de contribuir en la elaboración de documentos de lineamientos técnicos y la implementación de mecanismos de 
validación</t>
  </si>
  <si>
    <t>Prestar servicios profesionales a la Subdirección de Información y Desarrollo Tecnológico en las actividades relacionadas con la gestión; actualización y generación de sellos de calidad de datos abiertos; con el objetivo de fortalecer los servicios de información de compra pública</t>
  </si>
  <si>
    <t>Adquisición del licenciamiento de AudioCodes con el fin de optimizar las comunicaciones internas asociadas a los servicios de información para la compra pública de la Agencia Nacional de Contratación Pública -Colombia Compra Eficien</t>
  </si>
  <si>
    <t>Prestar servicios profesionales a la Subdirección de Estudios de Mercado y Abastecimiento Estratégico en el desarrollo de herramientas a partir de metodologías de abastecimiento estratégico y análisis de datos; que coadyuven en la Generación de Documentos de análisis de coyuntura y prospectiva secto</t>
  </si>
  <si>
    <t>Prestar los servicios profesionales a la Secretaría General de la Agencia Nacional de Contratación Pública - Colombia Compra Eficiente- en las actividades relacionadas con la actualización del Diagnóstico Integral de la gestión documental y administración de archivos (DIGDAA) y el Sistema Integrado</t>
  </si>
  <si>
    <t>Prestar servicios profesionales a la Subdirección de información y Desarrollo Tecnológico en las actividades relacionadas con la administración y gestión de las bases de datos de las aplicaciones que permita fortalecer los servicios de información de compra pública</t>
  </si>
  <si>
    <t>Prestar servicios profesionales a la subdirección de información y desarrollo
tecnológico en las actividades relacionadas con la gestión; seguimiento y
documentación de los proyectos de TI asignados; encaminados al mejoramiento
y fortalecimiento de los servicios de información para la compra pública</t>
  </si>
  <si>
    <t>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</t>
  </si>
  <si>
    <t>Prestar servicios de publicación en el Diario Oficial; de los actos
administrativos; documentos tipo; documentos normativos y demás instrumentos expedidos por la Agencia Nacional de Contratación Pública -
Colombia Compra Eficiente.</t>
  </si>
  <si>
    <t>16692325</t>
  </si>
  <si>
    <t>92125125</t>
  </si>
  <si>
    <t>32618490</t>
  </si>
  <si>
    <t>1098718884</t>
  </si>
  <si>
    <t>32787722</t>
  </si>
  <si>
    <t>1121865984</t>
  </si>
  <si>
    <t>7719304</t>
  </si>
  <si>
    <t>1094929883</t>
  </si>
  <si>
    <t>1065132852</t>
  </si>
  <si>
    <t>1022345917</t>
  </si>
  <si>
    <t>55306225</t>
  </si>
  <si>
    <t>63301454</t>
  </si>
  <si>
    <t>https://community.secop.gov.co/Public/Tendering/OpportunityDetail/Index?noticeUID=CO1.NTC.8099996&amp;isFromPublicArea=True&amp;isModal=False</t>
  </si>
  <si>
    <t>william.ortiz@colombiacompra.gov.co</t>
  </si>
  <si>
    <t>https://community.secop.gov.co/Public/Tendering/OpportunityDetail/Index?noticeUID=CO1.NTC.8091820&amp;isFromPublicArea=True&amp;isModal=False</t>
  </si>
  <si>
    <t>roman.agamez@colombiacompra.gov.co</t>
  </si>
  <si>
    <t>https://community.secop.gov.co/Public/Tendering/OpportunityDetail/Index?noticeUID=CO1.NTC.8090249&amp;isFromPublicArea=True&amp;isModal=False</t>
  </si>
  <si>
    <t>francis.medrano@colombiacompra.gov.co</t>
  </si>
  <si>
    <t>https://community.secop.gov.co/Public/Tendering/OpportunityDetail/Index?noticeUID=CO1.NTC.8068288&amp;isFromPublicArea=True&amp;isModal=False</t>
  </si>
  <si>
    <t>maritza.arenas@colombiacompra.gov.co</t>
  </si>
  <si>
    <t>https://community.secop.gov.co/Public/Tendering/OpportunityDetail/Index?noticeUID=CO1.NTC.8088783&amp;isFromPublicArea=True&amp;isModal=False</t>
  </si>
  <si>
    <t>maricela.ortiz@colombiacompra.gov.co</t>
  </si>
  <si>
    <t>https://community.secop.gov.co/Public/Tendering/OpportunityDetail/Index?noticeUID=CO1.NTC.8085036&amp;isFromPublicArea=True&amp;isModal=False</t>
  </si>
  <si>
    <t>https://community.secop.gov.co/Public/Tendering/OpportunityDetail/Index?noticeUID=CO1.NTC.8008045&amp;isFromPublicArea=True&amp;isModal=False</t>
  </si>
  <si>
    <t>laura.macias@colombiacompra.gov.co</t>
  </si>
  <si>
    <t>https://community.secop.gov.co/Public/Tendering/OpportunityDetail/Index?noticeUID=CO1.NTC.8096075&amp;isFromPublicArea=True&amp;isModal=False</t>
  </si>
  <si>
    <t>juan.iriarte@colombiacompra.gov.co</t>
  </si>
  <si>
    <t>https://community.secop.gov.co/Public/Tendering/OpportunityDetail/Index?noticeUID=CO1.NTC.8095623&amp;isFromPublicArea=True&amp;isModal=False</t>
  </si>
  <si>
    <t>yuli.molano@colombiacompra.gov.co</t>
  </si>
  <si>
    <t>https://community.secop.gov.co/Public/Tendering/OpportunityDetail/Index?noticeUID=CO1.NTC.8105466&amp;isFromPublicArea=True&amp;isModal=False</t>
  </si>
  <si>
    <t>silvia.molina@colombiacompra.gov.co</t>
  </si>
  <si>
    <t>https://community.secop.gov.co/Public/Tendering/OpportunityDetail/Index?noticeUID=CO1.NTC.8143316&amp;isFromPublicArea=True&amp;isModal=False</t>
  </si>
  <si>
    <t>https://community.secop.gov.co/Public/Tendering/OpportunityDetail/Index?noticeUID=CO1.NTC.8145479&amp;isFromPublicArea=True&amp;isModal=False</t>
  </si>
  <si>
    <t>maria.lopezc@colombiacompra.gov.co</t>
  </si>
  <si>
    <t>https://community.secop.gov.co/Public/Tendering/OpportunityDetail/Index?noticeUID=CO1.NTC.8166431&amp;isFromPublicArea=True&amp;isModal=False</t>
  </si>
  <si>
    <t>nelly.benavides@colombiacompra.gov.co</t>
  </si>
  <si>
    <t>https://community.secop.gov.co/Public/Tendering/OpportunityDetail/Index?noticeUID=CO1.NTC.8166142&amp;isFromPublicArea=True&amp;isModal=False</t>
  </si>
  <si>
    <t>https://community.secop.gov.co/Public/Tendering/ContractNoticeManagement/Index?currentLanguage=es-CO&amp;Page=login&amp;Country=CO&amp;SkinName=CCE</t>
  </si>
  <si>
    <t>CCE-309-2025</t>
  </si>
  <si>
    <t>Mateo Santiago Cardona Ayala</t>
  </si>
  <si>
    <t>Prestar servicios profesionales para apoyar en la operación de la administración los mecanismos de agregación de demanda en sus etapas contractuales y post contractuales; de acuerdo con el proyecto de inversión a cargo de la subdirección de negocios</t>
  </si>
  <si>
    <t>1005450369</t>
  </si>
  <si>
    <t>860007336-1</t>
  </si>
  <si>
    <t>800229279-4</t>
  </si>
  <si>
    <t>830001113-1</t>
  </si>
  <si>
    <t>https://community.secop.gov.co/Public/Tendering/OpportunityDetail/Index?noticeUID=CO1.NTC.8040419&amp;isFromPublicArea=True&amp;isModal=False</t>
  </si>
  <si>
    <t>mailto:mateo.cardona@colombiacompra.gov.co</t>
  </si>
  <si>
    <t>CCE-329-2025</t>
  </si>
  <si>
    <t>CCE-330-2025</t>
  </si>
  <si>
    <t>CCE-331-2025</t>
  </si>
  <si>
    <t>CCE-332-2025</t>
  </si>
  <si>
    <t>CCE-333-2025</t>
  </si>
  <si>
    <t>ELIAS RIENALDO GAMEZ PINILLA</t>
  </si>
  <si>
    <t>Fernando Fontalvo Patiño</t>
  </si>
  <si>
    <t>Eliana Hasleidy Gamez Pinilla</t>
  </si>
  <si>
    <t>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pública.</t>
  </si>
  <si>
    <t>Prestar los servicios de soporte técnico; administración de la infraestructura en nube; desarrollo y parametrización de funcionalidades del aplicativo Poxta como SGDEA para la gestión documental de la ANCP-CCE y el fortalecimiento de los servicios de información para la compra</t>
  </si>
  <si>
    <t>Prestar servicios profesionales a la Subdirección de Estudios de Mercado y Abastecimiento Estratégico para elaborar documentos de lineamientos técnicos que ayuden a la democratización de la compra publica y facilitar el acceso de los actores de la economía popular.</t>
  </si>
  <si>
    <t>Prestar servicios profesionales a la Agencia Nacional de Contratación Pública - Colombia Compra Eficiente (ANCP-CCE) para apoyar de manera transversal en las actividades relacionadas con la gestión y seguimiento de los diferentes procesos encaminados al mejoramiento y fortalecimiento de los servicio</t>
  </si>
  <si>
    <t>Prestar servicios profesionales a la Subdirección de Información y Desarrollo Tecnológico en la gestión estratégica de las actividades relacionadas con la administración de la infraestructura tecnológica interna y externa de la entidad; con el propósito de apoyar en la toma de decisiones técnicas y</t>
  </si>
  <si>
    <t>80053570</t>
  </si>
  <si>
    <t>1140825678</t>
  </si>
  <si>
    <t>1049613706</t>
  </si>
  <si>
    <t>901257606-5</t>
  </si>
  <si>
    <t>06/16/2025</t>
  </si>
  <si>
    <t>12/11/2025</t>
  </si>
  <si>
    <t>06/17/2025</t>
  </si>
  <si>
    <t>06/20/2025</t>
  </si>
  <si>
    <t>05/29/2025</t>
  </si>
  <si>
    <t>elias.gamez@colombiacompra.gov.co</t>
  </si>
  <si>
    <t>fernando.fontalvo@colombiacompra.gov.co</t>
  </si>
  <si>
    <t>eliana.gamez@colombiacompra.gov.co</t>
  </si>
  <si>
    <t>https://community.secop.gov.co/Public/Tendering/OpportunityDetail/Index?noticeUID=CO1.NTC.8273976&amp;isFromPublicArea=True&amp;isModal=False</t>
  </si>
  <si>
    <t>https://community.secop.gov.co/Public/Tendering/OpportunityDetail/Index?noticeUID=CO1.NTC.8280137&amp;isFromPublicArea=True&amp;isModal=False</t>
  </si>
  <si>
    <t>https://community.secop.gov.co/Public/Tendering/OpportunityDetail/Index?noticeUID=CO1.NTC.8278828&amp;isFromPublicArea=True&amp;isModal=False</t>
  </si>
  <si>
    <t>https://community.secop.gov.co/Public/Tendering/OpportunityDetail/Index?noticeUID=CO1.NTC.8285993&amp;isFromPublicArea=True&amp;isModal=False</t>
  </si>
  <si>
    <t>https://community.secop.gov.co/Public/Tendering/OpportunityDetail/Index?noticeUID=CO1.NTC.8309116&amp;isFromPublicArea=True&amp;isModal=False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</si>
</sst>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yyyy/mm/dd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/>
    <xf numFmtId="9" fontId="0" fillId="0" borderId="13" xfId="3" applyFont="1" applyBorder="1"/>
    <xf numFmtId="0" fontId="4" fillId="2" borderId="13" xfId="7" applyFont="1" applyFill="1" applyBorder="1" applyAlignment="1">
      <alignment vertical="center"/>
    </xf>
    <xf numFmtId="0" fontId="4" fillId="2" borderId="13" xfId="7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vertical="center"/>
    </xf>
    <xf numFmtId="14" fontId="4" fillId="2" borderId="13" xfId="7" applyNumberFormat="1" applyFont="1" applyFill="1" applyBorder="1" applyAlignment="1">
      <alignment horizontal="center" vertical="center"/>
    </xf>
    <xf numFmtId="0" fontId="6" fillId="0" borderId="13" xfId="0" applyFont="1" applyBorder="1"/>
    <xf numFmtId="14" fontId="5" fillId="0" borderId="13" xfId="0" applyNumberFormat="1" applyFont="1" applyBorder="1"/>
    <xf numFmtId="14" fontId="6" fillId="0" borderId="13" xfId="0" applyNumberFormat="1" applyFont="1" applyBorder="1"/>
    <xf numFmtId="166" fontId="6" fillId="0" borderId="13" xfId="1" applyNumberFormat="1" applyFont="1" applyFill="1" applyBorder="1" applyAlignment="1"/>
    <xf numFmtId="166" fontId="6" fillId="0" borderId="13" xfId="1" applyNumberFormat="1" applyFont="1" applyBorder="1" applyAlignment="1"/>
    <xf numFmtId="0" fontId="6" fillId="0" borderId="13" xfId="0" applyFont="1" applyBorder="1" applyAlignment="1">
      <alignment horizontal="center"/>
    </xf>
    <xf numFmtId="0" fontId="4" fillId="2" borderId="13" xfId="7" applyNumberFormat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center"/>
    </xf>
    <xf numFmtId="9" fontId="4" fillId="2" borderId="13" xfId="3" applyFont="1" applyFill="1" applyBorder="1" applyAlignment="1">
      <alignment horizontal="center" vertical="center"/>
    </xf>
    <xf numFmtId="164" fontId="6" fillId="0" borderId="13" xfId="5" applyFont="1" applyFill="1" applyBorder="1" applyAlignment="1"/>
    <xf numFmtId="165" fontId="5" fillId="0" borderId="13" xfId="2" applyFont="1" applyFill="1" applyBorder="1"/>
    <xf numFmtId="0" fontId="6" fillId="3" borderId="13" xfId="0" applyFont="1" applyFill="1" applyBorder="1" applyAlignment="1" applyProtection="1">
      <alignment vertical="center"/>
      <protection locked="0"/>
    </xf>
    <xf numFmtId="164" fontId="6" fillId="0" borderId="13" xfId="5" applyFont="1" applyBorder="1" applyAlignment="1"/>
    <xf numFmtId="0" fontId="4" fillId="2" borderId="13" xfId="7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0" fontId="7" fillId="0" borderId="13" xfId="6" applyFont="1" applyBorder="1"/>
    <xf numFmtId="9" fontId="5" fillId="5" borderId="13" xfId="3" applyFont="1" applyFill="1" applyBorder="1" applyAlignment="1"/>
    <xf numFmtId="9" fontId="5" fillId="0" borderId="13" xfId="3" applyFont="1" applyFill="1" applyBorder="1" applyAlignment="1"/>
    <xf numFmtId="41" fontId="6" fillId="0" borderId="13" xfId="4" applyFont="1" applyFill="1" applyBorder="1" applyAlignment="1" applyProtection="1">
      <alignment vertical="center"/>
      <protection locked="0"/>
    </xf>
    <xf numFmtId="0" fontId="5" fillId="0" borderId="13" xfId="0" applyFont="1" applyBorder="1"/>
    <xf numFmtId="3" fontId="5" fillId="0" borderId="13" xfId="0" applyNumberFormat="1" applyFont="1" applyBorder="1"/>
    <xf numFmtId="164" fontId="5" fillId="0" borderId="13" xfId="5" applyFont="1" applyFill="1" applyBorder="1" applyAlignment="1"/>
    <xf numFmtId="1" fontId="5" fillId="0" borderId="13" xfId="2" applyNumberFormat="1" applyFont="1" applyFill="1" applyBorder="1" applyAlignment="1">
      <alignment horizontal="right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3" xfId="6" applyFont="1" applyFill="1" applyBorder="1" applyAlignment="1" applyProtection="1">
      <alignment vertical="center" wrapText="1"/>
      <protection locked="0"/>
    </xf>
    <xf numFmtId="167" fontId="8" fillId="0" borderId="13" xfId="8" applyNumberFormat="1" applyFont="1" applyBorder="1" applyAlignment="1">
      <alignment horizontal="center" vertical="center" wrapText="1"/>
    </xf>
    <xf numFmtId="0" fontId="7" fillId="0" borderId="13" xfId="6" applyFont="1" applyFill="1" applyBorder="1" applyAlignment="1">
      <alignment vertical="center" wrapText="1"/>
    </xf>
    <xf numFmtId="14" fontId="5" fillId="0" borderId="13" xfId="0" applyNumberFormat="1" applyFont="1" applyBorder="1" applyAlignment="1">
      <alignment horizontal="right"/>
    </xf>
    <xf numFmtId="165" fontId="6" fillId="0" borderId="13" xfId="2" applyFont="1" applyBorder="1" applyAlignment="1"/>
    <xf numFmtId="0" fontId="6" fillId="0" borderId="13" xfId="1" applyNumberFormat="1" applyFont="1" applyBorder="1" applyAlignment="1">
      <alignment horizontal="right"/>
    </xf>
    <xf numFmtId="0" fontId="6" fillId="0" borderId="13" xfId="1" applyNumberFormat="1" applyFont="1" applyFill="1" applyBorder="1" applyAlignment="1">
      <alignment horizontal="right"/>
    </xf>
    <xf numFmtId="41" fontId="6" fillId="3" borderId="13" xfId="4" applyFont="1" applyFill="1" applyBorder="1" applyAlignment="1" applyProtection="1">
      <alignment horizontal="right" vertical="center"/>
      <protection locked="0"/>
    </xf>
    <xf numFmtId="9" fontId="5" fillId="6" borderId="13" xfId="3" applyFont="1" applyFill="1" applyBorder="1" applyAlignment="1"/>
    <xf numFmtId="165" fontId="0" fillId="0" borderId="13" xfId="2" applyFont="1" applyBorder="1"/>
    <xf numFmtId="165" fontId="0" fillId="0" borderId="13" xfId="2" applyFont="1" applyFill="1" applyBorder="1"/>
    <xf numFmtId="0" fontId="9" fillId="0" borderId="13" xfId="6" applyBorder="1"/>
    <xf numFmtId="0" fontId="9" fillId="7" borderId="0" xfId="6" applyFill="1" applyAlignment="1">
      <alignment horizontal="left" vertical="top"/>
    </xf>
    <xf numFmtId="41" fontId="6" fillId="0" borderId="13" xfId="4" applyFont="1" applyFill="1" applyBorder="1" applyAlignment="1" applyProtection="1">
      <alignment horizontal="right" vertical="center"/>
      <protection locked="0"/>
    </xf>
    <xf numFmtId="0" fontId="9" fillId="0" borderId="13" xfId="6" applyFill="1" applyBorder="1"/>
    <xf numFmtId="0" fontId="9" fillId="7" borderId="13" xfId="6" applyFill="1" applyBorder="1" applyAlignment="1">
      <alignment horizontal="left" vertical="top"/>
    </xf>
    <xf numFmtId="0" fontId="9" fillId="7" borderId="0" xfId="6" applyFill="1" applyAlignment="1">
      <alignment horizontal="left" vertical="top" wrapText="1"/>
    </xf>
    <xf numFmtId="0" fontId="13" fillId="7" borderId="0" xfId="0" applyFont="1" applyFill="1"/>
    <xf numFmtId="0" fontId="9" fillId="7" borderId="0" xfId="6" applyFill="1"/>
    <xf numFmtId="9" fontId="0" fillId="0" borderId="13" xfId="3" applyFont="1" applyFill="1" applyBorder="1"/>
    <xf numFmtId="0" fontId="1" fillId="0" borderId="13" xfId="0" applyFont="1" applyBorder="1"/>
    <xf numFmtId="0" fontId="9" fillId="0" borderId="0" xfId="6"/>
    <xf numFmtId="9" fontId="0" fillId="5" borderId="13" xfId="3" applyFont="1" applyFill="1" applyBorder="1"/>
    <xf numFmtId="14" fontId="0" fillId="0" borderId="13" xfId="0" applyNumberFormat="1" applyBorder="1"/>
    <xf numFmtId="0" fontId="0" fillId="0" borderId="0" xfId="0" applyAlignment="1">
      <alignment horizontal="right"/>
    </xf>
    <xf numFmtId="0" fontId="0" fillId="0" borderId="14" xfId="0" applyBorder="1"/>
    <xf numFmtId="0" fontId="14" fillId="7" borderId="13" xfId="0" applyFont="1" applyFill="1" applyBorder="1" applyAlignment="1">
      <alignment horizontal="left" vertical="center"/>
    </xf>
    <xf numFmtId="3" fontId="0" fillId="0" borderId="13" xfId="0" applyNumberFormat="1" applyBorder="1"/>
    <xf numFmtId="0" fontId="0" fillId="0" borderId="15" xfId="0" applyBorder="1"/>
    <xf numFmtId="0" fontId="0" fillId="0" borderId="13" xfId="0" applyBorder="1" applyAlignment="1">
      <alignment horizontal="left"/>
    </xf>
    <xf numFmtId="0" fontId="6" fillId="0" borderId="13" xfId="0" applyFont="1" applyBorder="1" applyAlignment="1">
      <alignment wrapText="1"/>
    </xf>
    <xf numFmtId="0" fontId="6" fillId="0" borderId="13" xfId="0" applyFont="1" applyFill="1" applyBorder="1"/>
    <xf numFmtId="14" fontId="6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/>
    </xf>
    <xf numFmtId="14" fontId="5" fillId="0" borderId="13" xfId="0" applyNumberFormat="1" applyFont="1" applyFill="1" applyBorder="1" applyAlignment="1">
      <alignment horizontal="right"/>
    </xf>
    <xf numFmtId="14" fontId="6" fillId="0" borderId="13" xfId="0" applyNumberFormat="1" applyFont="1" applyFill="1" applyBorder="1"/>
    <xf numFmtId="0" fontId="0" fillId="0" borderId="13" xfId="0" applyFill="1" applyBorder="1"/>
  </cellXfs>
  <cellStyles count="9">
    <cellStyle name="Énfasis1" xfId="7" builtinId="29"/>
    <cellStyle name="Hipervínculo" xfId="6" builtinId="8"/>
    <cellStyle name="Millares" xfId="1" builtinId="3"/>
    <cellStyle name="Millares [0]" xfId="4" builtinId="6"/>
    <cellStyle name="Moneda" xfId="2" builtinId="4"/>
    <cellStyle name="Moneda [0]" xfId="5" builtinId="7"/>
    <cellStyle name="Normal" xfId="0" builtinId="0"/>
    <cellStyle name="Normal 2" xfId="8" xr:uid="{00000000-0005-0000-0000-000031000000}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ael.rojas@colombiacompra.gov.co" TargetMode="External"/><Relationship Id="rId21" Type="http://schemas.openxmlformats.org/officeDocument/2006/relationships/hyperlink" Target="mailto:erika.moya@colombiacompra.gov.co" TargetMode="External"/><Relationship Id="rId34" Type="http://schemas.openxmlformats.org/officeDocument/2006/relationships/hyperlink" Target="mailto:leidy.roa@colombiacompra.gov.co" TargetMode="External"/><Relationship Id="rId42" Type="http://schemas.openxmlformats.org/officeDocument/2006/relationships/hyperlink" Target="mailto:tahiry.sarmiento@colombiacompra.gov.co" TargetMode="External"/><Relationship Id="rId47" Type="http://schemas.openxmlformats.org/officeDocument/2006/relationships/hyperlink" Target="mailto:tania.lopez@colombiacompra.gov.co" TargetMode="External"/><Relationship Id="rId50" Type="http://schemas.openxmlformats.org/officeDocument/2006/relationships/hyperlink" Target="mailto:andres.jimenez@colombiacompra.gov.co" TargetMode="External"/><Relationship Id="rId55" Type="http://schemas.openxmlformats.org/officeDocument/2006/relationships/hyperlink" Target="mailto:juan.duarte@colombiacompra.gov.co" TargetMode="External"/><Relationship Id="rId63" Type="http://schemas.openxmlformats.org/officeDocument/2006/relationships/hyperlink" Target="https://community.secop.gov.co/Public/Tendering/OpportunityDetail/Index?noticeUID=CO1.NTC.8040419&amp;isFromPublicArea=True&amp;isModal=False" TargetMode="External"/><Relationship Id="rId7" Type="http://schemas.openxmlformats.org/officeDocument/2006/relationships/hyperlink" Target="mailto:jose.sanchez@colombiacompra.gov.co" TargetMode="External"/><Relationship Id="rId2" Type="http://schemas.openxmlformats.org/officeDocument/2006/relationships/hyperlink" Target="mailto:yuli.rodriguez@colombiacompra.gov.co" TargetMode="External"/><Relationship Id="rId16" Type="http://schemas.openxmlformats.org/officeDocument/2006/relationships/hyperlink" Target="mailto:carlos.arias@colobiacompra.gov.co" TargetMode="External"/><Relationship Id="rId29" Type="http://schemas.openxmlformats.org/officeDocument/2006/relationships/hyperlink" Target="mailto:edgar.bermeo@colombiacompra.gov.co" TargetMode="External"/><Relationship Id="rId11" Type="http://schemas.openxmlformats.org/officeDocument/2006/relationships/hyperlink" Target="mailto:mario.reyes@colombiacompra.gov.co" TargetMode="External"/><Relationship Id="rId24" Type="http://schemas.openxmlformats.org/officeDocument/2006/relationships/hyperlink" Target="mailto:leonardo.mora@colombiacompra.gov.co" TargetMode="External"/><Relationship Id="rId32" Type="http://schemas.openxmlformats.org/officeDocument/2006/relationships/hyperlink" Target="mailto:duvan.anaya@colombiacompra.gov.co" TargetMode="External"/><Relationship Id="rId37" Type="http://schemas.openxmlformats.org/officeDocument/2006/relationships/hyperlink" Target="mailto:jonathan.romero@colombiacompra.gov.co" TargetMode="External"/><Relationship Id="rId40" Type="http://schemas.openxmlformats.org/officeDocument/2006/relationships/hyperlink" Target="mailto:yina.suarez@colombiacompra.gov.co" TargetMode="External"/><Relationship Id="rId45" Type="http://schemas.openxmlformats.org/officeDocument/2006/relationships/hyperlink" Target="mailto:lucinda.reyes@colombiacompra.gov.co" TargetMode="External"/><Relationship Id="rId53" Type="http://schemas.openxmlformats.org/officeDocument/2006/relationships/hyperlink" Target="mailto:yery.lopez@colombiacompra.gov.co" TargetMode="External"/><Relationship Id="rId58" Type="http://schemas.openxmlformats.org/officeDocument/2006/relationships/hyperlink" Target="mailto:jhon.rodriguez@colombiacompra.gov.co" TargetMode="External"/><Relationship Id="rId5" Type="http://schemas.openxmlformats.org/officeDocument/2006/relationships/hyperlink" Target="mailto:gabriela.ballen@colombiacompra.gov.co" TargetMode="External"/><Relationship Id="rId61" Type="http://schemas.openxmlformats.org/officeDocument/2006/relationships/hyperlink" Target="https://community.secop.gov.co/Public/Tendering/OpportunityDetail/Index?noticeUID=CO1.NTC.8045236&amp;isFromPublicArea=True&amp;isModal=False" TargetMode="External"/><Relationship Id="rId19" Type="http://schemas.openxmlformats.org/officeDocument/2006/relationships/hyperlink" Target="mailto:alejandra.caycedo@colombiacompra.gov.co" TargetMode="External"/><Relationship Id="rId14" Type="http://schemas.openxmlformats.org/officeDocument/2006/relationships/hyperlink" Target="mailto:jose.sierra@colombiacompra.gov.co" TargetMode="External"/><Relationship Id="rId22" Type="http://schemas.openxmlformats.org/officeDocument/2006/relationships/hyperlink" Target="mailto:regina.lopez@colombiacompra.gov.co" TargetMode="External"/><Relationship Id="rId27" Type="http://schemas.openxmlformats.org/officeDocument/2006/relationships/hyperlink" Target="mailto:miguel.perez@colombiacompra.gov.co" TargetMode="External"/><Relationship Id="rId30" Type="http://schemas.openxmlformats.org/officeDocument/2006/relationships/hyperlink" Target="mailto:angela.galves@colombiacompra.gov.co" TargetMode="External"/><Relationship Id="rId35" Type="http://schemas.openxmlformats.org/officeDocument/2006/relationships/hyperlink" Target="mailto:francisco.suavita@colombiacompra.gov.co" TargetMode="External"/><Relationship Id="rId43" Type="http://schemas.openxmlformats.org/officeDocument/2006/relationships/hyperlink" Target="mailto:edelver.garcia@colombiacompra.gov.co" TargetMode="External"/><Relationship Id="rId48" Type="http://schemas.openxmlformats.org/officeDocument/2006/relationships/hyperlink" Target="mailto:jorge.muller@colombiacompra.gov.co" TargetMode="External"/><Relationship Id="rId56" Type="http://schemas.openxmlformats.org/officeDocument/2006/relationships/hyperlink" Target="mailto:betty.diaz@colombiacompra.gov.co" TargetMode="External"/><Relationship Id="rId64" Type="http://schemas.openxmlformats.org/officeDocument/2006/relationships/hyperlink" Target="mailto:mateo.cardona@colombiacompra.gov.co" TargetMode="External"/><Relationship Id="rId8" Type="http://schemas.openxmlformats.org/officeDocument/2006/relationships/hyperlink" Target="mailto:laura.tarazona@colombiacompra.gov.co" TargetMode="External"/><Relationship Id="rId51" Type="http://schemas.openxmlformats.org/officeDocument/2006/relationships/hyperlink" Target="mailto:henry.castro@colombiacompra.gov.co" TargetMode="External"/><Relationship Id="rId3" Type="http://schemas.openxmlformats.org/officeDocument/2006/relationships/hyperlink" Target="mailto:dairo.herrera@colombiacompra.gov.co" TargetMode="External"/><Relationship Id="rId12" Type="http://schemas.openxmlformats.org/officeDocument/2006/relationships/hyperlink" Target="mailto:sandra.gomez@colombiacompra.gov.co" TargetMode="External"/><Relationship Id="rId17" Type="http://schemas.openxmlformats.org/officeDocument/2006/relationships/hyperlink" Target="mailto:maria.nieto@colombiacompra.gov.co" TargetMode="External"/><Relationship Id="rId25" Type="http://schemas.openxmlformats.org/officeDocument/2006/relationships/hyperlink" Target="mailto:cesar.rojas@colombiacompra.gov.co" TargetMode="External"/><Relationship Id="rId33" Type="http://schemas.openxmlformats.org/officeDocument/2006/relationships/hyperlink" Target="mailto:antoni.andrade@colombiacompra.gov.co" TargetMode="External"/><Relationship Id="rId38" Type="http://schemas.openxmlformats.org/officeDocument/2006/relationships/hyperlink" Target="mailto:camilo.martinez@colombiacompra.gov.com" TargetMode="External"/><Relationship Id="rId46" Type="http://schemas.openxmlformats.org/officeDocument/2006/relationships/hyperlink" Target="mailto:liliana.moises@colombiacompra.gov.co" TargetMode="External"/><Relationship Id="rId59" Type="http://schemas.openxmlformats.org/officeDocument/2006/relationships/hyperlink" Target="mailto:jose.dancur@colombiacompra.gov.co" TargetMode="External"/><Relationship Id="rId20" Type="http://schemas.openxmlformats.org/officeDocument/2006/relationships/hyperlink" Target="mailto:pierre.alee@colombiacompra.gov.co" TargetMode="External"/><Relationship Id="rId41" Type="http://schemas.openxmlformats.org/officeDocument/2006/relationships/hyperlink" Target="mailto:asly.avenda&#241;o@colombiacompra.gov.co" TargetMode="External"/><Relationship Id="rId54" Type="http://schemas.openxmlformats.org/officeDocument/2006/relationships/hyperlink" Target="mailto:sandra.arevalo@colombiacompra.gov.co" TargetMode="External"/><Relationship Id="rId62" Type="http://schemas.openxmlformats.org/officeDocument/2006/relationships/hyperlink" Target="mailto:pablo.gafaro@colombiacompra.gov.co" TargetMode="External"/><Relationship Id="rId1" Type="http://schemas.openxmlformats.org/officeDocument/2006/relationships/hyperlink" Target="mailto:miryam.lopez@colombiacompra.gov.co" TargetMode="External"/><Relationship Id="rId6" Type="http://schemas.openxmlformats.org/officeDocument/2006/relationships/hyperlink" Target="mailto:diana.saavedra@colombiacompra.gov.co" TargetMode="External"/><Relationship Id="rId15" Type="http://schemas.openxmlformats.org/officeDocument/2006/relationships/hyperlink" Target="mailto:diana.riano@colombiacompra.gov.co" TargetMode="External"/><Relationship Id="rId23" Type="http://schemas.openxmlformats.org/officeDocument/2006/relationships/hyperlink" Target="mailto:marcela.cortes@colombiacompra.gov.co" TargetMode="External"/><Relationship Id="rId28" Type="http://schemas.openxmlformats.org/officeDocument/2006/relationships/hyperlink" Target="mailto:miguel.andrade@colombiacompra.gov.co" TargetMode="External"/><Relationship Id="rId36" Type="http://schemas.openxmlformats.org/officeDocument/2006/relationships/hyperlink" Target="mailto:karol.gonzalez@colombiacompra.gov.co" TargetMode="External"/><Relationship Id="rId49" Type="http://schemas.openxmlformats.org/officeDocument/2006/relationships/hyperlink" Target="mailto:maria.cedano@colombiacompra.gov.co" TargetMode="External"/><Relationship Id="rId57" Type="http://schemas.openxmlformats.org/officeDocument/2006/relationships/hyperlink" Target="mailto:adriana.duran@colombiacompra.gov.co" TargetMode="External"/><Relationship Id="rId10" Type="http://schemas.openxmlformats.org/officeDocument/2006/relationships/hyperlink" Target="mailto:johanna.sanchez@colombiacompra.gov.co" TargetMode="External"/><Relationship Id="rId31" Type="http://schemas.openxmlformats.org/officeDocument/2006/relationships/hyperlink" Target="mailto:diego.torres@colombiacompra.gov.co" TargetMode="External"/><Relationship Id="rId44" Type="http://schemas.openxmlformats.org/officeDocument/2006/relationships/hyperlink" Target="mailto:hilmer.costa@colombiacompra.gov.co" TargetMode="External"/><Relationship Id="rId52" Type="http://schemas.openxmlformats.org/officeDocument/2006/relationships/hyperlink" Target="mailto:luis.castellar@colombiacompra.gov.co" TargetMode="External"/><Relationship Id="rId60" Type="http://schemas.openxmlformats.org/officeDocument/2006/relationships/hyperlink" Target="mailto:maryory.gomez@colombiacompra.gov.co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melina.espinosa@colombiacompra.gov.co" TargetMode="External"/><Relationship Id="rId9" Type="http://schemas.openxmlformats.org/officeDocument/2006/relationships/hyperlink" Target="mailto:juan.vergara@colombiacompra.gov.co" TargetMode="External"/><Relationship Id="rId13" Type="http://schemas.openxmlformats.org/officeDocument/2006/relationships/hyperlink" Target="mailto:mario.arroyo@colombiacompra.gov.co" TargetMode="External"/><Relationship Id="rId18" Type="http://schemas.openxmlformats.org/officeDocument/2006/relationships/hyperlink" Target="mailto:jose.meza@colombiacompra.gov.co" TargetMode="External"/><Relationship Id="rId39" Type="http://schemas.openxmlformats.org/officeDocument/2006/relationships/hyperlink" Target="mailto:kelly.quiroz@colombiacompr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5"/>
  <sheetViews>
    <sheetView tabSelected="1" zoomScale="80" zoomScaleNormal="80" workbookViewId="0">
      <pane xSplit="1" ySplit="1" topLeftCell="B301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baseColWidth="10" defaultColWidth="11.42578125" defaultRowHeight="15"/>
  <cols>
    <col min="1" max="4" width="30.42578125" style="16" customWidth="1"/>
    <col min="5" max="5" width="53.28515625" style="16" customWidth="1"/>
    <col min="6" max="6" width="30.42578125" style="16" customWidth="1"/>
    <col min="7" max="7" width="31" style="70" customWidth="1"/>
    <col min="8" max="10" width="30.42578125" style="16" customWidth="1"/>
    <col min="11" max="11" width="30.42578125" style="17" customWidth="1"/>
    <col min="12" max="13" width="30.42578125" style="16" customWidth="1"/>
    <col min="14" max="14" width="33.5703125" style="36" customWidth="1"/>
    <col min="15" max="15" width="30.42578125" style="16" customWidth="1"/>
    <col min="16" max="16" width="37.7109375" style="16" customWidth="1"/>
    <col min="17" max="18" width="30.42578125" style="16" customWidth="1"/>
    <col min="19" max="16384" width="11.42578125" style="16"/>
  </cols>
  <sheetData>
    <row r="1" spans="1:22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8" t="s">
        <v>8</v>
      </c>
      <c r="J1" s="29" t="s">
        <v>9</v>
      </c>
      <c r="K1" s="30" t="s">
        <v>10</v>
      </c>
      <c r="L1" s="30" t="s">
        <v>11</v>
      </c>
      <c r="M1" s="30" t="s">
        <v>12</v>
      </c>
      <c r="N1" s="29" t="s">
        <v>13</v>
      </c>
      <c r="O1" s="21" t="s">
        <v>14</v>
      </c>
      <c r="P1" s="35" t="s">
        <v>15</v>
      </c>
      <c r="Q1" s="35" t="s">
        <v>16</v>
      </c>
    </row>
    <row r="2" spans="1:22">
      <c r="A2" s="42" t="s">
        <v>17</v>
      </c>
      <c r="B2" s="42" t="s">
        <v>18</v>
      </c>
      <c r="C2" s="42" t="s">
        <v>19</v>
      </c>
      <c r="D2" s="22" t="s">
        <v>20</v>
      </c>
      <c r="E2" s="42" t="s">
        <v>21</v>
      </c>
      <c r="F2" s="43">
        <v>800207646</v>
      </c>
      <c r="G2" s="23">
        <v>45170</v>
      </c>
      <c r="H2" s="23">
        <v>46234</v>
      </c>
      <c r="I2" s="41">
        <v>1064</v>
      </c>
      <c r="J2" s="44">
        <v>653447441</v>
      </c>
      <c r="K2" s="40">
        <f t="shared" ref="K2:K6" si="0">L2/J2</f>
        <v>0.61218959919379345</v>
      </c>
      <c r="L2" s="31">
        <v>400033727</v>
      </c>
      <c r="M2" s="32">
        <v>387335714</v>
      </c>
      <c r="N2" s="45"/>
      <c r="O2" s="46" t="s">
        <v>22</v>
      </c>
      <c r="P2" s="47"/>
      <c r="Q2" s="46" t="s">
        <v>23</v>
      </c>
      <c r="U2" s="48"/>
      <c r="V2" s="48"/>
    </row>
    <row r="3" spans="1:22">
      <c r="A3" s="42" t="s">
        <v>24</v>
      </c>
      <c r="B3" s="42" t="s">
        <v>25</v>
      </c>
      <c r="C3" s="42" t="s">
        <v>19</v>
      </c>
      <c r="D3" s="22" t="s">
        <v>20</v>
      </c>
      <c r="E3" s="42" t="s">
        <v>26</v>
      </c>
      <c r="F3" s="43">
        <v>860078858</v>
      </c>
      <c r="G3" s="23">
        <v>45170</v>
      </c>
      <c r="H3" s="23">
        <v>46234</v>
      </c>
      <c r="I3" s="41">
        <v>1064</v>
      </c>
      <c r="J3" s="44">
        <v>647561047</v>
      </c>
      <c r="K3" s="40">
        <f t="shared" si="0"/>
        <v>0.61161944628210474</v>
      </c>
      <c r="L3" s="31">
        <v>396060929</v>
      </c>
      <c r="M3" s="32">
        <v>346869583</v>
      </c>
      <c r="N3" s="45"/>
      <c r="O3" s="46" t="s">
        <v>22</v>
      </c>
      <c r="P3" s="47"/>
      <c r="Q3" s="46" t="s">
        <v>27</v>
      </c>
      <c r="U3" s="48"/>
      <c r="V3" s="48"/>
    </row>
    <row r="4" spans="1:22">
      <c r="A4" s="42" t="s">
        <v>28</v>
      </c>
      <c r="B4" s="42" t="s">
        <v>29</v>
      </c>
      <c r="C4" s="42" t="s">
        <v>19</v>
      </c>
      <c r="D4" s="22" t="s">
        <v>20</v>
      </c>
      <c r="E4" s="42" t="s">
        <v>30</v>
      </c>
      <c r="F4" s="43">
        <v>41429970</v>
      </c>
      <c r="G4" s="23">
        <v>45170</v>
      </c>
      <c r="H4" s="23">
        <v>46234</v>
      </c>
      <c r="I4" s="41">
        <v>1064</v>
      </c>
      <c r="J4" s="44">
        <v>455607797</v>
      </c>
      <c r="K4" s="40">
        <f t="shared" si="0"/>
        <v>0.6119031386989191</v>
      </c>
      <c r="L4" s="31">
        <v>278787841</v>
      </c>
      <c r="M4" s="32">
        <v>243899682</v>
      </c>
      <c r="N4" s="45"/>
      <c r="O4" s="46" t="s">
        <v>22</v>
      </c>
      <c r="P4" s="49"/>
      <c r="Q4" s="46" t="s">
        <v>31</v>
      </c>
    </row>
    <row r="5" spans="1:22">
      <c r="A5" s="42" t="s">
        <v>32</v>
      </c>
      <c r="B5" s="42" t="s">
        <v>33</v>
      </c>
      <c r="C5" s="42" t="s">
        <v>19</v>
      </c>
      <c r="D5" s="22" t="s">
        <v>20</v>
      </c>
      <c r="E5" s="42" t="s">
        <v>34</v>
      </c>
      <c r="F5" s="43">
        <v>900789149</v>
      </c>
      <c r="G5" s="23">
        <v>45170</v>
      </c>
      <c r="H5" s="23">
        <v>46234</v>
      </c>
      <c r="I5" s="41">
        <v>1064</v>
      </c>
      <c r="J5" s="44">
        <v>2346745184</v>
      </c>
      <c r="K5" s="40">
        <f t="shared" si="0"/>
        <v>0.61206001733505633</v>
      </c>
      <c r="L5" s="31">
        <v>1436348898</v>
      </c>
      <c r="M5" s="32">
        <v>1323782432</v>
      </c>
      <c r="N5" s="45"/>
      <c r="O5" s="46" t="s">
        <v>22</v>
      </c>
      <c r="P5" s="49"/>
      <c r="Q5" s="46" t="s">
        <v>35</v>
      </c>
    </row>
    <row r="6" spans="1:22">
      <c r="A6" s="42" t="s">
        <v>36</v>
      </c>
      <c r="B6" s="42" t="s">
        <v>37</v>
      </c>
      <c r="C6" s="42" t="s">
        <v>19</v>
      </c>
      <c r="D6" s="22" t="s">
        <v>20</v>
      </c>
      <c r="E6" s="42" t="s">
        <v>38</v>
      </c>
      <c r="F6" s="43">
        <v>900139273</v>
      </c>
      <c r="G6" s="23">
        <v>45276</v>
      </c>
      <c r="H6" s="23">
        <v>46234</v>
      </c>
      <c r="I6" s="41">
        <v>958</v>
      </c>
      <c r="J6" s="44">
        <v>1311242285</v>
      </c>
      <c r="K6" s="40">
        <f t="shared" si="0"/>
        <v>0.57203892490395092</v>
      </c>
      <c r="L6" s="31">
        <v>750081627</v>
      </c>
      <c r="M6" s="32">
        <v>776672669</v>
      </c>
      <c r="N6" s="45"/>
      <c r="O6" s="46" t="s">
        <v>22</v>
      </c>
      <c r="P6" s="49"/>
      <c r="Q6" s="46" t="s">
        <v>39</v>
      </c>
    </row>
    <row r="7" spans="1:22">
      <c r="A7" s="22" t="s">
        <v>41</v>
      </c>
      <c r="B7" s="22" t="s">
        <v>42</v>
      </c>
      <c r="C7" s="42" t="s">
        <v>40</v>
      </c>
      <c r="D7" s="22" t="s">
        <v>43</v>
      </c>
      <c r="E7" s="24" t="s">
        <v>44</v>
      </c>
      <c r="F7" s="43">
        <v>900407589</v>
      </c>
      <c r="G7" s="23">
        <v>45287</v>
      </c>
      <c r="H7" s="23">
        <v>46234</v>
      </c>
      <c r="I7" s="41">
        <v>947</v>
      </c>
      <c r="J7" s="44">
        <v>73815071</v>
      </c>
      <c r="K7" s="40">
        <f>L7/J7</f>
        <v>0.39923456823607201</v>
      </c>
      <c r="L7" s="31">
        <v>29469528</v>
      </c>
      <c r="M7" s="32">
        <v>49106594</v>
      </c>
      <c r="N7" s="45"/>
      <c r="O7" s="24" t="s">
        <v>22</v>
      </c>
      <c r="P7" s="77"/>
      <c r="Q7" s="22" t="s">
        <v>45</v>
      </c>
    </row>
    <row r="8" spans="1:22" s="83" customFormat="1">
      <c r="A8" s="78" t="s">
        <v>224</v>
      </c>
      <c r="B8" s="78" t="s">
        <v>46</v>
      </c>
      <c r="C8" s="25" t="s">
        <v>40</v>
      </c>
      <c r="D8" s="78" t="s">
        <v>20</v>
      </c>
      <c r="E8" s="79" t="s">
        <v>426</v>
      </c>
      <c r="F8" s="80" t="s">
        <v>492</v>
      </c>
      <c r="G8" s="81" t="s">
        <v>634</v>
      </c>
      <c r="H8" s="81" t="s">
        <v>635</v>
      </c>
      <c r="I8" s="60">
        <v>353</v>
      </c>
      <c r="J8" s="31">
        <v>114987600</v>
      </c>
      <c r="K8" s="40">
        <f>L8/J8</f>
        <v>0.42165242165242167</v>
      </c>
      <c r="L8" s="31">
        <v>48484800</v>
      </c>
      <c r="M8" s="32">
        <v>114987600</v>
      </c>
      <c r="N8" s="45"/>
      <c r="O8" s="82" t="s">
        <v>22</v>
      </c>
      <c r="P8" s="78" t="s">
        <v>832</v>
      </c>
      <c r="Q8" s="78" t="s">
        <v>674</v>
      </c>
    </row>
    <row r="9" spans="1:22">
      <c r="A9" s="22" t="s">
        <v>225</v>
      </c>
      <c r="B9" s="22" t="s">
        <v>48</v>
      </c>
      <c r="C9" s="26" t="s">
        <v>40</v>
      </c>
      <c r="D9" s="22" t="s">
        <v>20</v>
      </c>
      <c r="E9" s="22" t="s">
        <v>427</v>
      </c>
      <c r="F9" s="52" t="s">
        <v>493</v>
      </c>
      <c r="G9" s="50" t="s">
        <v>634</v>
      </c>
      <c r="H9" s="50" t="s">
        <v>635</v>
      </c>
      <c r="I9" s="54">
        <v>353</v>
      </c>
      <c r="J9" s="34">
        <v>123201000</v>
      </c>
      <c r="K9" s="39">
        <f t="shared" ref="K9:K72" si="1">L9/J9</f>
        <v>0.42165242165242167</v>
      </c>
      <c r="L9" s="31">
        <v>51948000</v>
      </c>
      <c r="M9" s="32">
        <v>123201000</v>
      </c>
      <c r="N9" s="37"/>
      <c r="O9" s="24" t="s">
        <v>22</v>
      </c>
      <c r="P9" s="22" t="s">
        <v>833</v>
      </c>
      <c r="Q9" s="22" t="s">
        <v>675</v>
      </c>
    </row>
    <row r="10" spans="1:22">
      <c r="A10" s="22" t="s">
        <v>226</v>
      </c>
      <c r="B10" s="22" t="s">
        <v>49</v>
      </c>
      <c r="C10" s="26" t="s">
        <v>40</v>
      </c>
      <c r="D10" s="22" t="s">
        <v>20</v>
      </c>
      <c r="E10" s="22" t="s">
        <v>428</v>
      </c>
      <c r="F10" s="52" t="s">
        <v>494</v>
      </c>
      <c r="G10" s="50" t="s">
        <v>634</v>
      </c>
      <c r="H10" s="50" t="s">
        <v>635</v>
      </c>
      <c r="I10" s="54">
        <v>353</v>
      </c>
      <c r="J10" s="34">
        <v>70024500</v>
      </c>
      <c r="K10" s="39">
        <f t="shared" si="1"/>
        <v>0.42165242165242167</v>
      </c>
      <c r="L10" s="31">
        <v>29526000</v>
      </c>
      <c r="M10" s="32">
        <v>70024500</v>
      </c>
      <c r="N10" s="37"/>
      <c r="O10" s="24" t="s">
        <v>22</v>
      </c>
      <c r="P10" s="22" t="s">
        <v>834</v>
      </c>
      <c r="Q10" s="22" t="s">
        <v>676</v>
      </c>
    </row>
    <row r="11" spans="1:22">
      <c r="A11" s="22" t="s">
        <v>227</v>
      </c>
      <c r="B11" s="22" t="s">
        <v>56</v>
      </c>
      <c r="C11" s="26" t="s">
        <v>40</v>
      </c>
      <c r="D11" s="22" t="s">
        <v>20</v>
      </c>
      <c r="E11" s="27" t="s">
        <v>429</v>
      </c>
      <c r="F11" s="52" t="s">
        <v>495</v>
      </c>
      <c r="G11" s="50" t="s">
        <v>634</v>
      </c>
      <c r="H11" s="50" t="s">
        <v>635</v>
      </c>
      <c r="I11" s="54">
        <v>353</v>
      </c>
      <c r="J11" s="34">
        <v>164268000</v>
      </c>
      <c r="K11" s="39">
        <f t="shared" si="1"/>
        <v>0.42165242165242167</v>
      </c>
      <c r="L11" s="31">
        <v>69264000</v>
      </c>
      <c r="M11" s="32">
        <v>164268000</v>
      </c>
      <c r="N11" s="37"/>
      <c r="O11" s="24" t="s">
        <v>22</v>
      </c>
      <c r="P11" s="22" t="s">
        <v>57</v>
      </c>
      <c r="Q11" s="22" t="s">
        <v>677</v>
      </c>
    </row>
    <row r="12" spans="1:22">
      <c r="A12" s="22" t="s">
        <v>228</v>
      </c>
      <c r="B12" s="22" t="s">
        <v>388</v>
      </c>
      <c r="C12" s="26" t="s">
        <v>40</v>
      </c>
      <c r="D12" s="22" t="s">
        <v>20</v>
      </c>
      <c r="E12" s="22" t="s">
        <v>430</v>
      </c>
      <c r="F12" s="52" t="s">
        <v>496</v>
      </c>
      <c r="G12" s="50" t="s">
        <v>636</v>
      </c>
      <c r="H12" s="50" t="s">
        <v>635</v>
      </c>
      <c r="I12" s="54">
        <v>352</v>
      </c>
      <c r="J12" s="34">
        <v>109305000</v>
      </c>
      <c r="K12" s="39">
        <f t="shared" si="1"/>
        <v>0.41498559077809799</v>
      </c>
      <c r="L12" s="31">
        <v>45360000</v>
      </c>
      <c r="M12" s="32">
        <v>109305000</v>
      </c>
      <c r="N12" s="36">
        <v>1</v>
      </c>
      <c r="O12" s="24" t="s">
        <v>22</v>
      </c>
      <c r="P12" s="22" t="s">
        <v>835</v>
      </c>
      <c r="Q12" s="22" t="s">
        <v>678</v>
      </c>
    </row>
    <row r="13" spans="1:22">
      <c r="A13" s="22" t="s">
        <v>229</v>
      </c>
      <c r="B13" s="22" t="s">
        <v>47</v>
      </c>
      <c r="C13" s="26" t="s">
        <v>40</v>
      </c>
      <c r="D13" s="22" t="s">
        <v>20</v>
      </c>
      <c r="E13" s="22" t="s">
        <v>427</v>
      </c>
      <c r="F13" s="52" t="s">
        <v>497</v>
      </c>
      <c r="G13" s="50" t="s">
        <v>636</v>
      </c>
      <c r="H13" s="50" t="s">
        <v>637</v>
      </c>
      <c r="I13" s="54">
        <v>354</v>
      </c>
      <c r="J13" s="34">
        <v>123201000</v>
      </c>
      <c r="K13" s="39">
        <f t="shared" si="1"/>
        <v>0.41025641025641024</v>
      </c>
      <c r="L13" s="31">
        <v>50544000</v>
      </c>
      <c r="M13" s="32">
        <v>123201000</v>
      </c>
      <c r="N13" s="37"/>
      <c r="O13" s="24" t="s">
        <v>22</v>
      </c>
      <c r="P13" s="22" t="s">
        <v>836</v>
      </c>
      <c r="Q13" s="22" t="s">
        <v>679</v>
      </c>
    </row>
    <row r="14" spans="1:22">
      <c r="A14" s="22" t="s">
        <v>230</v>
      </c>
      <c r="B14" s="22" t="s">
        <v>64</v>
      </c>
      <c r="C14" s="26" t="s">
        <v>40</v>
      </c>
      <c r="D14" s="22" t="s">
        <v>20</v>
      </c>
      <c r="E14" s="22" t="s">
        <v>431</v>
      </c>
      <c r="F14" s="52" t="s">
        <v>498</v>
      </c>
      <c r="G14" s="50" t="s">
        <v>636</v>
      </c>
      <c r="H14" s="50" t="s">
        <v>638</v>
      </c>
      <c r="I14" s="54">
        <v>347</v>
      </c>
      <c r="J14" s="34">
        <v>75637800</v>
      </c>
      <c r="K14" s="39">
        <f t="shared" si="1"/>
        <v>0.41739130434782606</v>
      </c>
      <c r="L14" s="31">
        <v>31570560</v>
      </c>
      <c r="M14" s="32">
        <v>75637800</v>
      </c>
      <c r="N14" s="37"/>
      <c r="O14" s="24" t="s">
        <v>22</v>
      </c>
      <c r="P14" s="22" t="s">
        <v>837</v>
      </c>
      <c r="Q14" s="22" t="s">
        <v>680</v>
      </c>
    </row>
    <row r="15" spans="1:22">
      <c r="A15" s="22" t="s">
        <v>231</v>
      </c>
      <c r="B15" s="22" t="s">
        <v>50</v>
      </c>
      <c r="C15" s="26" t="s">
        <v>40</v>
      </c>
      <c r="D15" s="22" t="s">
        <v>20</v>
      </c>
      <c r="E15" s="22" t="s">
        <v>432</v>
      </c>
      <c r="F15" s="52" t="s">
        <v>499</v>
      </c>
      <c r="G15" s="50" t="s">
        <v>636</v>
      </c>
      <c r="H15" s="50" t="s">
        <v>638</v>
      </c>
      <c r="I15" s="54">
        <v>347</v>
      </c>
      <c r="J15" s="34">
        <v>113022000</v>
      </c>
      <c r="K15" s="39">
        <f t="shared" si="1"/>
        <v>0.41739130434782606</v>
      </c>
      <c r="L15" s="31">
        <v>47174400</v>
      </c>
      <c r="M15" s="32">
        <v>113022000</v>
      </c>
      <c r="N15" s="36">
        <v>1</v>
      </c>
      <c r="O15" s="24" t="s">
        <v>22</v>
      </c>
      <c r="P15" s="22" t="s">
        <v>838</v>
      </c>
      <c r="Q15" s="22" t="s">
        <v>681</v>
      </c>
    </row>
    <row r="16" spans="1:22">
      <c r="A16" s="22" t="s">
        <v>232</v>
      </c>
      <c r="B16" s="22" t="s">
        <v>211</v>
      </c>
      <c r="C16" s="26" t="s">
        <v>40</v>
      </c>
      <c r="D16" s="22" t="s">
        <v>20</v>
      </c>
      <c r="E16" s="22" t="s">
        <v>1553</v>
      </c>
      <c r="F16" s="52" t="s">
        <v>216</v>
      </c>
      <c r="G16" s="50" t="s">
        <v>636</v>
      </c>
      <c r="H16" s="50" t="s">
        <v>638</v>
      </c>
      <c r="I16" s="54">
        <v>348</v>
      </c>
      <c r="J16" s="34">
        <v>113022000</v>
      </c>
      <c r="K16" s="39">
        <f t="shared" si="1"/>
        <v>0.41739130434782606</v>
      </c>
      <c r="L16" s="31">
        <v>47174400</v>
      </c>
      <c r="M16" s="32">
        <v>113022000</v>
      </c>
      <c r="N16" s="37"/>
      <c r="O16" s="24" t="s">
        <v>22</v>
      </c>
      <c r="P16" s="22" t="s">
        <v>839</v>
      </c>
      <c r="Q16" s="22" t="s">
        <v>682</v>
      </c>
    </row>
    <row r="17" spans="1:17">
      <c r="A17" s="22" t="s">
        <v>233</v>
      </c>
      <c r="B17" s="22" t="s">
        <v>138</v>
      </c>
      <c r="C17" s="26" t="s">
        <v>40</v>
      </c>
      <c r="D17" s="22" t="s">
        <v>20</v>
      </c>
      <c r="E17" s="22" t="s">
        <v>433</v>
      </c>
      <c r="F17" s="52" t="s">
        <v>500</v>
      </c>
      <c r="G17" s="50" t="s">
        <v>636</v>
      </c>
      <c r="H17" s="50" t="s">
        <v>637</v>
      </c>
      <c r="I17" s="54">
        <v>354</v>
      </c>
      <c r="J17" s="34">
        <v>164268000</v>
      </c>
      <c r="K17" s="39">
        <f t="shared" si="1"/>
        <v>0.41025641025641024</v>
      </c>
      <c r="L17" s="31">
        <v>67392000</v>
      </c>
      <c r="M17" s="32">
        <v>164268000</v>
      </c>
      <c r="N17" s="37"/>
      <c r="O17" s="24" t="s">
        <v>22</v>
      </c>
      <c r="P17" s="22" t="s">
        <v>840</v>
      </c>
      <c r="Q17" s="22" t="s">
        <v>683</v>
      </c>
    </row>
    <row r="18" spans="1:17">
      <c r="A18" s="22" t="s">
        <v>234</v>
      </c>
      <c r="B18" s="22" t="s">
        <v>51</v>
      </c>
      <c r="C18" s="26" t="s">
        <v>40</v>
      </c>
      <c r="D18" s="22" t="s">
        <v>20</v>
      </c>
      <c r="E18" s="22" t="s">
        <v>434</v>
      </c>
      <c r="F18" s="52" t="s">
        <v>501</v>
      </c>
      <c r="G18" s="50" t="s">
        <v>636</v>
      </c>
      <c r="H18" s="50" t="s">
        <v>638</v>
      </c>
      <c r="I18" s="54">
        <v>347</v>
      </c>
      <c r="J18" s="34">
        <v>113022000</v>
      </c>
      <c r="K18" s="39">
        <f t="shared" si="1"/>
        <v>0.41739130434782606</v>
      </c>
      <c r="L18" s="31">
        <v>47174400</v>
      </c>
      <c r="M18" s="32">
        <v>113022000</v>
      </c>
      <c r="N18" s="37"/>
      <c r="O18" s="24" t="s">
        <v>22</v>
      </c>
      <c r="P18" s="22" t="s">
        <v>841</v>
      </c>
      <c r="Q18" s="22" t="s">
        <v>684</v>
      </c>
    </row>
    <row r="19" spans="1:17">
      <c r="A19" s="22" t="s">
        <v>235</v>
      </c>
      <c r="B19" s="22" t="s">
        <v>133</v>
      </c>
      <c r="C19" s="26" t="s">
        <v>40</v>
      </c>
      <c r="D19" s="22" t="s">
        <v>20</v>
      </c>
      <c r="E19" s="22" t="s">
        <v>432</v>
      </c>
      <c r="F19" s="52" t="s">
        <v>502</v>
      </c>
      <c r="G19" s="50" t="s">
        <v>636</v>
      </c>
      <c r="H19" s="50" t="s">
        <v>638</v>
      </c>
      <c r="I19" s="54">
        <v>347</v>
      </c>
      <c r="J19" s="34">
        <v>113022000</v>
      </c>
      <c r="K19" s="39">
        <f t="shared" si="1"/>
        <v>0.41739130434782606</v>
      </c>
      <c r="L19" s="31">
        <v>47174400</v>
      </c>
      <c r="M19" s="32">
        <v>113022000</v>
      </c>
      <c r="N19" s="36">
        <v>1</v>
      </c>
      <c r="O19" s="24" t="s">
        <v>22</v>
      </c>
      <c r="P19" s="38" t="s">
        <v>842</v>
      </c>
      <c r="Q19" s="22" t="s">
        <v>685</v>
      </c>
    </row>
    <row r="20" spans="1:17">
      <c r="A20" s="22" t="s">
        <v>236</v>
      </c>
      <c r="B20" s="22" t="s">
        <v>389</v>
      </c>
      <c r="C20" s="26" t="s">
        <v>40</v>
      </c>
      <c r="D20" s="22" t="s">
        <v>20</v>
      </c>
      <c r="E20" s="22" t="s">
        <v>435</v>
      </c>
      <c r="F20" s="52" t="s">
        <v>503</v>
      </c>
      <c r="G20" s="50" t="s">
        <v>636</v>
      </c>
      <c r="H20" s="50" t="s">
        <v>637</v>
      </c>
      <c r="I20" s="54">
        <v>353</v>
      </c>
      <c r="J20" s="34">
        <v>123201000</v>
      </c>
      <c r="K20" s="39">
        <f t="shared" si="1"/>
        <v>0.41025641025641024</v>
      </c>
      <c r="L20" s="31">
        <v>50544000</v>
      </c>
      <c r="M20" s="32">
        <v>123201000</v>
      </c>
      <c r="N20" s="36">
        <v>1</v>
      </c>
      <c r="O20" s="24" t="s">
        <v>22</v>
      </c>
      <c r="P20" s="22" t="s">
        <v>843</v>
      </c>
      <c r="Q20" s="22" t="s">
        <v>686</v>
      </c>
    </row>
    <row r="21" spans="1:17">
      <c r="A21" s="22" t="s">
        <v>237</v>
      </c>
      <c r="B21" s="22" t="s">
        <v>63</v>
      </c>
      <c r="C21" s="26" t="s">
        <v>40</v>
      </c>
      <c r="D21" s="22" t="s">
        <v>20</v>
      </c>
      <c r="E21" s="22" t="s">
        <v>436</v>
      </c>
      <c r="F21" s="52" t="s">
        <v>504</v>
      </c>
      <c r="G21" s="50" t="s">
        <v>636</v>
      </c>
      <c r="H21" s="50" t="s">
        <v>639</v>
      </c>
      <c r="I21" s="54">
        <v>357</v>
      </c>
      <c r="J21" s="34">
        <v>111291160</v>
      </c>
      <c r="K21" s="39">
        <f t="shared" si="1"/>
        <v>0.40677955014576178</v>
      </c>
      <c r="L21" s="31">
        <v>45270968</v>
      </c>
      <c r="M21" s="32">
        <v>111291160</v>
      </c>
      <c r="N21" s="37"/>
      <c r="O21" s="24" t="s">
        <v>62</v>
      </c>
      <c r="P21" s="22" t="s">
        <v>844</v>
      </c>
      <c r="Q21" s="22" t="s">
        <v>687</v>
      </c>
    </row>
    <row r="22" spans="1:17">
      <c r="A22" s="22" t="s">
        <v>238</v>
      </c>
      <c r="B22" s="22" t="s">
        <v>69</v>
      </c>
      <c r="C22" s="26" t="s">
        <v>40</v>
      </c>
      <c r="D22" s="22" t="s">
        <v>20</v>
      </c>
      <c r="E22" s="22" t="s">
        <v>437</v>
      </c>
      <c r="F22" s="52" t="s">
        <v>505</v>
      </c>
      <c r="G22" s="50" t="s">
        <v>640</v>
      </c>
      <c r="H22" s="50" t="s">
        <v>637</v>
      </c>
      <c r="I22" s="54">
        <v>353</v>
      </c>
      <c r="J22" s="34">
        <v>114332400</v>
      </c>
      <c r="K22" s="39">
        <f t="shared" si="1"/>
        <v>0.40687679083094558</v>
      </c>
      <c r="L22" s="31">
        <v>46519200</v>
      </c>
      <c r="M22" s="32">
        <v>114332400</v>
      </c>
      <c r="N22" s="36">
        <v>1</v>
      </c>
      <c r="O22" s="24" t="s">
        <v>62</v>
      </c>
      <c r="P22" s="22" t="s">
        <v>845</v>
      </c>
      <c r="Q22" s="22" t="s">
        <v>688</v>
      </c>
    </row>
    <row r="23" spans="1:17">
      <c r="A23" s="22" t="s">
        <v>239</v>
      </c>
      <c r="B23" s="22" t="s">
        <v>390</v>
      </c>
      <c r="C23" s="26" t="s">
        <v>40</v>
      </c>
      <c r="D23" s="22" t="s">
        <v>20</v>
      </c>
      <c r="E23" s="22" t="s">
        <v>1554</v>
      </c>
      <c r="F23" s="52" t="s">
        <v>506</v>
      </c>
      <c r="G23" s="50" t="s">
        <v>636</v>
      </c>
      <c r="H23" s="50" t="s">
        <v>637</v>
      </c>
      <c r="I23" s="54">
        <v>353</v>
      </c>
      <c r="J23" s="34">
        <v>114987600</v>
      </c>
      <c r="K23" s="39">
        <f t="shared" si="1"/>
        <v>0.41025641025641024</v>
      </c>
      <c r="L23" s="31">
        <v>47174400</v>
      </c>
      <c r="M23" s="32">
        <v>114987600</v>
      </c>
      <c r="N23" s="37"/>
      <c r="O23" s="24" t="s">
        <v>62</v>
      </c>
      <c r="P23" s="22" t="s">
        <v>170</v>
      </c>
      <c r="Q23" s="22" t="s">
        <v>689</v>
      </c>
    </row>
    <row r="24" spans="1:17">
      <c r="A24" s="22" t="s">
        <v>240</v>
      </c>
      <c r="B24" s="22" t="s">
        <v>52</v>
      </c>
      <c r="C24" s="26" t="s">
        <v>40</v>
      </c>
      <c r="D24" s="22" t="s">
        <v>20</v>
      </c>
      <c r="E24" s="22" t="s">
        <v>438</v>
      </c>
      <c r="F24" s="52" t="s">
        <v>507</v>
      </c>
      <c r="G24" s="50" t="s">
        <v>641</v>
      </c>
      <c r="H24" s="50" t="s">
        <v>642</v>
      </c>
      <c r="I24" s="54">
        <v>347</v>
      </c>
      <c r="J24" s="34">
        <v>48300000</v>
      </c>
      <c r="K24" s="39">
        <f t="shared" si="1"/>
        <v>0.41449275362318838</v>
      </c>
      <c r="L24" s="31">
        <v>20020000</v>
      </c>
      <c r="M24" s="32">
        <v>48300000</v>
      </c>
      <c r="N24" s="37"/>
      <c r="O24" s="24" t="s">
        <v>22</v>
      </c>
      <c r="P24" s="22" t="s">
        <v>846</v>
      </c>
      <c r="Q24" s="22" t="s">
        <v>690</v>
      </c>
    </row>
    <row r="25" spans="1:17">
      <c r="A25" s="22" t="s">
        <v>241</v>
      </c>
      <c r="B25" s="22" t="s">
        <v>59</v>
      </c>
      <c r="C25" s="26" t="s">
        <v>40</v>
      </c>
      <c r="D25" s="22" t="s">
        <v>20</v>
      </c>
      <c r="E25" s="22" t="s">
        <v>58</v>
      </c>
      <c r="F25" s="52" t="s">
        <v>508</v>
      </c>
      <c r="G25" s="50" t="s">
        <v>640</v>
      </c>
      <c r="H25" s="50" t="s">
        <v>643</v>
      </c>
      <c r="I25" s="54">
        <v>353</v>
      </c>
      <c r="J25" s="34">
        <v>117818254</v>
      </c>
      <c r="K25" s="39">
        <f t="shared" si="1"/>
        <v>0.40455839720727826</v>
      </c>
      <c r="L25" s="31">
        <v>47664364</v>
      </c>
      <c r="M25" s="32">
        <v>117818254</v>
      </c>
      <c r="N25" s="37"/>
      <c r="O25" s="24" t="s">
        <v>123</v>
      </c>
      <c r="P25" s="22" t="s">
        <v>847</v>
      </c>
      <c r="Q25" s="22" t="s">
        <v>691</v>
      </c>
    </row>
    <row r="26" spans="1:17">
      <c r="A26" s="22" t="s">
        <v>242</v>
      </c>
      <c r="B26" s="22" t="s">
        <v>99</v>
      </c>
      <c r="C26" s="26" t="s">
        <v>40</v>
      </c>
      <c r="D26" s="22" t="s">
        <v>20</v>
      </c>
      <c r="E26" s="22" t="s">
        <v>106</v>
      </c>
      <c r="F26" s="52" t="s">
        <v>509</v>
      </c>
      <c r="G26" s="50" t="s">
        <v>644</v>
      </c>
      <c r="H26" s="50" t="s">
        <v>643</v>
      </c>
      <c r="I26" s="54">
        <v>353</v>
      </c>
      <c r="J26" s="34">
        <v>117818254</v>
      </c>
      <c r="K26" s="39">
        <f t="shared" si="1"/>
        <v>0</v>
      </c>
      <c r="L26" s="31">
        <v>0</v>
      </c>
      <c r="M26" s="32">
        <v>117818254</v>
      </c>
      <c r="N26" s="37"/>
      <c r="O26" s="33" t="s">
        <v>123</v>
      </c>
      <c r="P26" s="22" t="s">
        <v>100</v>
      </c>
      <c r="Q26" s="22" t="s">
        <v>692</v>
      </c>
    </row>
    <row r="27" spans="1:17">
      <c r="A27" s="22" t="s">
        <v>243</v>
      </c>
      <c r="B27" s="22" t="s">
        <v>1252</v>
      </c>
      <c r="C27" s="26" t="s">
        <v>40</v>
      </c>
      <c r="D27" s="22" t="s">
        <v>20</v>
      </c>
      <c r="E27" s="22" t="s">
        <v>439</v>
      </c>
      <c r="F27" s="52" t="s">
        <v>1423</v>
      </c>
      <c r="G27" s="50" t="s">
        <v>645</v>
      </c>
      <c r="H27" s="50" t="s">
        <v>643</v>
      </c>
      <c r="I27" s="54">
        <v>353</v>
      </c>
      <c r="J27" s="34">
        <v>116475586</v>
      </c>
      <c r="K27" s="39">
        <f t="shared" si="1"/>
        <v>0.4031520047471579</v>
      </c>
      <c r="L27" s="31">
        <v>46957366</v>
      </c>
      <c r="M27" s="32">
        <v>116475586</v>
      </c>
      <c r="N27" s="36">
        <v>1</v>
      </c>
      <c r="O27" s="33" t="s">
        <v>123</v>
      </c>
      <c r="P27" s="22" t="s">
        <v>848</v>
      </c>
      <c r="Q27" s="22" t="s">
        <v>693</v>
      </c>
    </row>
    <row r="28" spans="1:17">
      <c r="A28" s="22" t="s">
        <v>244</v>
      </c>
      <c r="B28" s="22" t="s">
        <v>1724</v>
      </c>
      <c r="C28" s="26" t="s">
        <v>40</v>
      </c>
      <c r="D28" s="22" t="s">
        <v>20</v>
      </c>
      <c r="E28" s="22" t="s">
        <v>1555</v>
      </c>
      <c r="F28" s="52" t="s">
        <v>158</v>
      </c>
      <c r="G28" s="50" t="s">
        <v>640</v>
      </c>
      <c r="H28" s="50" t="s">
        <v>643</v>
      </c>
      <c r="I28" s="54">
        <v>353</v>
      </c>
      <c r="J28" s="34">
        <v>117482590</v>
      </c>
      <c r="K28" s="39">
        <f t="shared" si="1"/>
        <v>0.40571427647279484</v>
      </c>
      <c r="L28" s="31">
        <v>47664364</v>
      </c>
      <c r="M28" s="32">
        <v>117482590</v>
      </c>
      <c r="N28" s="36">
        <v>1</v>
      </c>
      <c r="O28" s="33" t="s">
        <v>123</v>
      </c>
      <c r="P28" s="22" t="s">
        <v>159</v>
      </c>
      <c r="Q28" s="22" t="s">
        <v>694</v>
      </c>
    </row>
    <row r="29" spans="1:17">
      <c r="A29" s="22" t="s">
        <v>245</v>
      </c>
      <c r="B29" s="22" t="s">
        <v>151</v>
      </c>
      <c r="C29" s="26" t="s">
        <v>40</v>
      </c>
      <c r="D29" s="22" t="s">
        <v>20</v>
      </c>
      <c r="E29" s="22" t="s">
        <v>1556</v>
      </c>
      <c r="F29" s="52" t="s">
        <v>510</v>
      </c>
      <c r="G29" s="50" t="s">
        <v>640</v>
      </c>
      <c r="H29" s="50" t="s">
        <v>643</v>
      </c>
      <c r="I29" s="54">
        <v>353</v>
      </c>
      <c r="J29" s="34">
        <v>187641501</v>
      </c>
      <c r="K29" s="39">
        <f t="shared" si="1"/>
        <v>0.40455840310081509</v>
      </c>
      <c r="L29" s="31">
        <v>75911946</v>
      </c>
      <c r="M29" s="32">
        <v>187641501</v>
      </c>
      <c r="N29" s="37"/>
      <c r="O29" s="24" t="s">
        <v>123</v>
      </c>
      <c r="P29" s="22" t="s">
        <v>152</v>
      </c>
      <c r="Q29" s="22" t="s">
        <v>695</v>
      </c>
    </row>
    <row r="30" spans="1:17">
      <c r="A30" s="22" t="s">
        <v>246</v>
      </c>
      <c r="B30" s="22" t="s">
        <v>140</v>
      </c>
      <c r="C30" s="26" t="s">
        <v>40</v>
      </c>
      <c r="D30" s="22" t="s">
        <v>20</v>
      </c>
      <c r="E30" s="22" t="s">
        <v>1557</v>
      </c>
      <c r="F30" s="52" t="s">
        <v>221</v>
      </c>
      <c r="G30" s="50" t="s">
        <v>640</v>
      </c>
      <c r="H30" s="50" t="s">
        <v>643</v>
      </c>
      <c r="I30" s="54">
        <v>352</v>
      </c>
      <c r="J30" s="34">
        <v>187106910</v>
      </c>
      <c r="K30" s="39">
        <f t="shared" si="1"/>
        <v>0.40571428388187269</v>
      </c>
      <c r="L30" s="31">
        <v>75911946</v>
      </c>
      <c r="M30" s="32">
        <v>187106910</v>
      </c>
      <c r="N30" s="36">
        <v>1</v>
      </c>
      <c r="O30" s="24" t="s">
        <v>123</v>
      </c>
      <c r="P30" s="22" t="s">
        <v>141</v>
      </c>
      <c r="Q30" s="22" t="s">
        <v>696</v>
      </c>
    </row>
    <row r="31" spans="1:17">
      <c r="A31" s="22" t="s">
        <v>247</v>
      </c>
      <c r="B31" s="22" t="s">
        <v>210</v>
      </c>
      <c r="C31" s="26" t="s">
        <v>40</v>
      </c>
      <c r="D31" s="22" t="s">
        <v>20</v>
      </c>
      <c r="E31" s="22" t="s">
        <v>440</v>
      </c>
      <c r="F31" s="52" t="s">
        <v>214</v>
      </c>
      <c r="G31" s="50" t="s">
        <v>640</v>
      </c>
      <c r="H31" s="50" t="s">
        <v>635</v>
      </c>
      <c r="I31" s="54">
        <v>347</v>
      </c>
      <c r="J31" s="34">
        <v>96600000</v>
      </c>
      <c r="K31" s="39">
        <f t="shared" si="1"/>
        <v>0.4115942028985507</v>
      </c>
      <c r="L31" s="31">
        <v>39760000</v>
      </c>
      <c r="M31" s="32">
        <v>96600000</v>
      </c>
      <c r="N31" s="36">
        <v>1</v>
      </c>
      <c r="O31" s="24" t="s">
        <v>22</v>
      </c>
      <c r="P31" s="22" t="s">
        <v>849</v>
      </c>
      <c r="Q31" s="22" t="s">
        <v>697</v>
      </c>
    </row>
    <row r="32" spans="1:17">
      <c r="A32" s="22" t="s">
        <v>248</v>
      </c>
      <c r="B32" s="22" t="s">
        <v>391</v>
      </c>
      <c r="C32" s="26" t="s">
        <v>40</v>
      </c>
      <c r="D32" s="22" t="s">
        <v>20</v>
      </c>
      <c r="E32" s="22" t="s">
        <v>1558</v>
      </c>
      <c r="F32" s="52" t="s">
        <v>511</v>
      </c>
      <c r="G32" s="50" t="s">
        <v>641</v>
      </c>
      <c r="H32" s="50" t="s">
        <v>642</v>
      </c>
      <c r="I32" s="54">
        <v>347</v>
      </c>
      <c r="J32" s="34">
        <v>161460000</v>
      </c>
      <c r="K32" s="39">
        <f t="shared" si="1"/>
        <v>0.41449275362318838</v>
      </c>
      <c r="L32" s="31">
        <v>66924000</v>
      </c>
      <c r="M32" s="32">
        <v>161460000</v>
      </c>
      <c r="N32" s="37"/>
      <c r="O32" s="33" t="s">
        <v>22</v>
      </c>
      <c r="P32" s="22" t="s">
        <v>172</v>
      </c>
      <c r="Q32" s="22" t="s">
        <v>698</v>
      </c>
    </row>
    <row r="33" spans="1:17">
      <c r="A33" s="22" t="s">
        <v>249</v>
      </c>
      <c r="B33" s="22" t="s">
        <v>114</v>
      </c>
      <c r="C33" s="26" t="s">
        <v>40</v>
      </c>
      <c r="D33" s="22" t="s">
        <v>20</v>
      </c>
      <c r="E33" s="22" t="s">
        <v>441</v>
      </c>
      <c r="F33" s="52" t="s">
        <v>512</v>
      </c>
      <c r="G33" s="50" t="s">
        <v>645</v>
      </c>
      <c r="H33" s="50" t="s">
        <v>646</v>
      </c>
      <c r="I33" s="54">
        <v>331</v>
      </c>
      <c r="J33" s="34">
        <v>109666657</v>
      </c>
      <c r="K33" s="39">
        <f t="shared" si="1"/>
        <v>0.42857140251845188</v>
      </c>
      <c r="L33" s="31">
        <v>46999993</v>
      </c>
      <c r="M33" s="32">
        <v>109666657</v>
      </c>
      <c r="N33" s="36">
        <v>1</v>
      </c>
      <c r="O33" s="24" t="s">
        <v>62</v>
      </c>
      <c r="P33" s="22" t="s">
        <v>850</v>
      </c>
      <c r="Q33" s="22" t="s">
        <v>699</v>
      </c>
    </row>
    <row r="34" spans="1:17">
      <c r="A34" s="22" t="s">
        <v>250</v>
      </c>
      <c r="B34" s="22" t="s">
        <v>68</v>
      </c>
      <c r="C34" s="26" t="s">
        <v>40</v>
      </c>
      <c r="D34" s="22" t="s">
        <v>20</v>
      </c>
      <c r="E34" s="22" t="s">
        <v>1559</v>
      </c>
      <c r="F34" s="52" t="s">
        <v>513</v>
      </c>
      <c r="G34" s="50" t="s">
        <v>645</v>
      </c>
      <c r="H34" s="50" t="s">
        <v>647</v>
      </c>
      <c r="I34" s="54">
        <v>353</v>
      </c>
      <c r="J34" s="34">
        <v>82520100</v>
      </c>
      <c r="K34" s="39">
        <f t="shared" si="1"/>
        <v>0.40170940170940173</v>
      </c>
      <c r="L34" s="31">
        <v>33149100</v>
      </c>
      <c r="M34" s="32">
        <v>82520100</v>
      </c>
      <c r="N34" s="37"/>
      <c r="O34" s="33" t="s">
        <v>62</v>
      </c>
      <c r="P34" s="22" t="s">
        <v>851</v>
      </c>
      <c r="Q34" s="22" t="s">
        <v>700</v>
      </c>
    </row>
    <row r="35" spans="1:17">
      <c r="A35" s="22" t="s">
        <v>251</v>
      </c>
      <c r="B35" s="22" t="s">
        <v>195</v>
      </c>
      <c r="C35" s="26" t="s">
        <v>40</v>
      </c>
      <c r="D35" s="22" t="s">
        <v>20</v>
      </c>
      <c r="E35" s="22" t="s">
        <v>1560</v>
      </c>
      <c r="F35" s="52" t="s">
        <v>514</v>
      </c>
      <c r="G35" s="50" t="s">
        <v>640</v>
      </c>
      <c r="H35" s="50" t="s">
        <v>639</v>
      </c>
      <c r="I35" s="54">
        <v>356</v>
      </c>
      <c r="J35" s="34">
        <v>112254000</v>
      </c>
      <c r="K35" s="39">
        <f t="shared" si="1"/>
        <v>0.40226628895184136</v>
      </c>
      <c r="L35" s="31">
        <v>45156000</v>
      </c>
      <c r="M35" s="32">
        <v>112254000</v>
      </c>
      <c r="N35" s="37"/>
      <c r="O35" s="33" t="s">
        <v>55</v>
      </c>
      <c r="P35" s="22" t="s">
        <v>206</v>
      </c>
      <c r="Q35" s="22" t="s">
        <v>701</v>
      </c>
    </row>
    <row r="36" spans="1:17">
      <c r="A36" s="22" t="s">
        <v>252</v>
      </c>
      <c r="B36" s="22" t="s">
        <v>54</v>
      </c>
      <c r="C36" s="26" t="s">
        <v>40</v>
      </c>
      <c r="D36" s="22" t="s">
        <v>20</v>
      </c>
      <c r="E36" s="22" t="s">
        <v>1560</v>
      </c>
      <c r="F36" s="52" t="s">
        <v>515</v>
      </c>
      <c r="G36" s="50" t="s">
        <v>648</v>
      </c>
      <c r="H36" s="50" t="s">
        <v>639</v>
      </c>
      <c r="I36" s="54">
        <v>356</v>
      </c>
      <c r="J36" s="34">
        <v>112254000</v>
      </c>
      <c r="K36" s="39">
        <f t="shared" si="1"/>
        <v>0.39376770538243627</v>
      </c>
      <c r="L36" s="31">
        <v>44202000</v>
      </c>
      <c r="M36" s="32">
        <v>112254000</v>
      </c>
      <c r="N36" s="36">
        <v>1</v>
      </c>
      <c r="O36" s="33" t="s">
        <v>55</v>
      </c>
      <c r="P36" s="22" t="s">
        <v>852</v>
      </c>
      <c r="Q36" s="22" t="s">
        <v>702</v>
      </c>
    </row>
    <row r="37" spans="1:17">
      <c r="A37" s="22" t="s">
        <v>253</v>
      </c>
      <c r="B37" s="22" t="s">
        <v>53</v>
      </c>
      <c r="C37" s="26" t="s">
        <v>40</v>
      </c>
      <c r="D37" s="22" t="s">
        <v>20</v>
      </c>
      <c r="E37" s="22" t="s">
        <v>442</v>
      </c>
      <c r="F37" s="52" t="s">
        <v>516</v>
      </c>
      <c r="G37" s="50" t="s">
        <v>640</v>
      </c>
      <c r="H37" s="50" t="s">
        <v>635</v>
      </c>
      <c r="I37" s="54">
        <v>348</v>
      </c>
      <c r="J37" s="34">
        <v>81161370</v>
      </c>
      <c r="K37" s="39">
        <f t="shared" si="1"/>
        <v>0.4115941857561054</v>
      </c>
      <c r="L37" s="31">
        <v>33405548</v>
      </c>
      <c r="M37" s="32">
        <v>81161370</v>
      </c>
      <c r="N37" s="37"/>
      <c r="O37" s="33" t="s">
        <v>22</v>
      </c>
      <c r="P37" s="22" t="s">
        <v>853</v>
      </c>
      <c r="Q37" s="22" t="s">
        <v>703</v>
      </c>
    </row>
    <row r="38" spans="1:17">
      <c r="A38" s="22" t="s">
        <v>254</v>
      </c>
      <c r="B38" s="22" t="s">
        <v>392</v>
      </c>
      <c r="C38" s="26" t="s">
        <v>40</v>
      </c>
      <c r="D38" s="22" t="s">
        <v>20</v>
      </c>
      <c r="E38" s="22" t="s">
        <v>443</v>
      </c>
      <c r="F38" s="52" t="s">
        <v>517</v>
      </c>
      <c r="G38" s="50" t="s">
        <v>648</v>
      </c>
      <c r="H38" s="50" t="s">
        <v>639</v>
      </c>
      <c r="I38" s="54">
        <v>356</v>
      </c>
      <c r="J38" s="34">
        <v>50126000</v>
      </c>
      <c r="K38" s="39">
        <f t="shared" si="1"/>
        <v>0.36543909348441928</v>
      </c>
      <c r="L38" s="31">
        <v>18318000</v>
      </c>
      <c r="M38" s="32">
        <v>50126000</v>
      </c>
      <c r="N38" s="36">
        <v>1</v>
      </c>
      <c r="O38" s="24" t="s">
        <v>143</v>
      </c>
      <c r="P38" s="22" t="s">
        <v>166</v>
      </c>
      <c r="Q38" s="22" t="s">
        <v>704</v>
      </c>
    </row>
    <row r="39" spans="1:17">
      <c r="A39" s="22" t="s">
        <v>255</v>
      </c>
      <c r="B39" s="22" t="s">
        <v>192</v>
      </c>
      <c r="C39" s="26" t="s">
        <v>40</v>
      </c>
      <c r="D39" s="22" t="s">
        <v>20</v>
      </c>
      <c r="E39" s="22" t="s">
        <v>1561</v>
      </c>
      <c r="F39" s="52" t="s">
        <v>518</v>
      </c>
      <c r="G39" s="50" t="s">
        <v>641</v>
      </c>
      <c r="H39" s="50" t="s">
        <v>639</v>
      </c>
      <c r="I39" s="54">
        <v>356</v>
      </c>
      <c r="J39" s="34">
        <v>141200000</v>
      </c>
      <c r="K39" s="39">
        <f t="shared" si="1"/>
        <v>0.3002832861189802</v>
      </c>
      <c r="L39" s="31">
        <v>42400000</v>
      </c>
      <c r="M39" s="32">
        <v>141200000</v>
      </c>
      <c r="N39" s="36">
        <v>1</v>
      </c>
      <c r="O39" s="24" t="s">
        <v>22</v>
      </c>
      <c r="P39" s="22" t="s">
        <v>202</v>
      </c>
      <c r="Q39" s="22" t="s">
        <v>705</v>
      </c>
    </row>
    <row r="40" spans="1:17">
      <c r="A40" s="22" t="s">
        <v>256</v>
      </c>
      <c r="B40" s="22" t="s">
        <v>393</v>
      </c>
      <c r="C40" s="26" t="s">
        <v>40</v>
      </c>
      <c r="D40" s="22" t="s">
        <v>20</v>
      </c>
      <c r="E40" s="22" t="s">
        <v>429</v>
      </c>
      <c r="F40" s="52" t="s">
        <v>519</v>
      </c>
      <c r="G40" s="50" t="s">
        <v>649</v>
      </c>
      <c r="H40" s="50" t="s">
        <v>635</v>
      </c>
      <c r="I40" s="54">
        <v>347</v>
      </c>
      <c r="J40" s="34">
        <v>159588000</v>
      </c>
      <c r="K40" s="39">
        <f t="shared" si="1"/>
        <v>0.40469208211143692</v>
      </c>
      <c r="L40" s="31">
        <v>64584000</v>
      </c>
      <c r="M40" s="32">
        <v>159588000</v>
      </c>
      <c r="N40" s="36">
        <v>1</v>
      </c>
      <c r="O40" s="24" t="s">
        <v>22</v>
      </c>
      <c r="P40" s="22" t="s">
        <v>854</v>
      </c>
      <c r="Q40" s="22" t="s">
        <v>706</v>
      </c>
    </row>
    <row r="41" spans="1:17">
      <c r="A41" s="22" t="s">
        <v>257</v>
      </c>
      <c r="B41" s="22" t="s">
        <v>1253</v>
      </c>
      <c r="C41" s="26" t="s">
        <v>40</v>
      </c>
      <c r="D41" s="22" t="s">
        <v>20</v>
      </c>
      <c r="E41" s="22" t="s">
        <v>1562</v>
      </c>
      <c r="F41" s="52" t="s">
        <v>520</v>
      </c>
      <c r="G41" s="50" t="s">
        <v>649</v>
      </c>
      <c r="H41" s="50" t="s">
        <v>639</v>
      </c>
      <c r="I41" s="54">
        <v>355</v>
      </c>
      <c r="J41" s="34">
        <v>45290652</v>
      </c>
      <c r="K41" s="39">
        <f t="shared" si="1"/>
        <v>0.39204531654788277</v>
      </c>
      <c r="L41" s="31">
        <v>17755988</v>
      </c>
      <c r="M41" s="32">
        <v>45290652</v>
      </c>
      <c r="N41" s="37"/>
      <c r="O41" s="24" t="s">
        <v>143</v>
      </c>
      <c r="P41" s="22" t="s">
        <v>855</v>
      </c>
      <c r="Q41" s="22" t="s">
        <v>707</v>
      </c>
    </row>
    <row r="42" spans="1:17">
      <c r="A42" s="22" t="s">
        <v>258</v>
      </c>
      <c r="B42" s="22" t="s">
        <v>191</v>
      </c>
      <c r="C42" s="26" t="s">
        <v>40</v>
      </c>
      <c r="D42" s="22" t="s">
        <v>20</v>
      </c>
      <c r="E42" s="22" t="s">
        <v>444</v>
      </c>
      <c r="F42" s="52" t="s">
        <v>222</v>
      </c>
      <c r="G42" s="50" t="s">
        <v>640</v>
      </c>
      <c r="H42" s="50" t="s">
        <v>635</v>
      </c>
      <c r="I42" s="54">
        <v>348</v>
      </c>
      <c r="J42" s="34">
        <v>113022000</v>
      </c>
      <c r="K42" s="39">
        <f t="shared" si="1"/>
        <v>0.4115942028985507</v>
      </c>
      <c r="L42" s="31">
        <v>46519200</v>
      </c>
      <c r="M42" s="32">
        <v>113022000</v>
      </c>
      <c r="N42" s="37"/>
      <c r="O42" s="24" t="s">
        <v>22</v>
      </c>
      <c r="P42" s="22" t="s">
        <v>201</v>
      </c>
      <c r="Q42" s="22" t="s">
        <v>708</v>
      </c>
    </row>
    <row r="43" spans="1:17">
      <c r="A43" s="22" t="s">
        <v>259</v>
      </c>
      <c r="B43" s="22" t="s">
        <v>61</v>
      </c>
      <c r="C43" s="26" t="s">
        <v>40</v>
      </c>
      <c r="D43" s="22" t="s">
        <v>20</v>
      </c>
      <c r="E43" s="22" t="s">
        <v>445</v>
      </c>
      <c r="F43" s="52" t="s">
        <v>521</v>
      </c>
      <c r="G43" s="50" t="s">
        <v>649</v>
      </c>
      <c r="H43" s="50" t="s">
        <v>639</v>
      </c>
      <c r="I43" s="54">
        <v>352</v>
      </c>
      <c r="J43" s="34">
        <v>147976000</v>
      </c>
      <c r="K43" s="39">
        <f t="shared" si="1"/>
        <v>0.39541547277936961</v>
      </c>
      <c r="L43" s="31">
        <v>58512000</v>
      </c>
      <c r="M43" s="32">
        <v>147976000</v>
      </c>
      <c r="N43" s="37"/>
      <c r="O43" s="24" t="s">
        <v>143</v>
      </c>
      <c r="P43" s="22" t="s">
        <v>197</v>
      </c>
      <c r="Q43" s="22" t="s">
        <v>709</v>
      </c>
    </row>
    <row r="44" spans="1:17">
      <c r="A44" s="22" t="s">
        <v>260</v>
      </c>
      <c r="B44" s="22" t="s">
        <v>79</v>
      </c>
      <c r="C44" s="26" t="s">
        <v>40</v>
      </c>
      <c r="D44" s="22" t="s">
        <v>20</v>
      </c>
      <c r="E44" s="22" t="s">
        <v>1563</v>
      </c>
      <c r="F44" s="52" t="s">
        <v>522</v>
      </c>
      <c r="G44" s="50" t="s">
        <v>640</v>
      </c>
      <c r="H44" s="50" t="s">
        <v>647</v>
      </c>
      <c r="I44" s="54">
        <v>353</v>
      </c>
      <c r="J44" s="34">
        <v>175500000</v>
      </c>
      <c r="K44" s="39">
        <f t="shared" si="1"/>
        <v>0.40455840455840458</v>
      </c>
      <c r="L44" s="31">
        <v>71000000</v>
      </c>
      <c r="M44" s="32">
        <v>175500000</v>
      </c>
      <c r="N44" s="37"/>
      <c r="O44" s="24" t="s">
        <v>22</v>
      </c>
      <c r="P44" s="38"/>
      <c r="Q44" s="22" t="s">
        <v>710</v>
      </c>
    </row>
    <row r="45" spans="1:17">
      <c r="A45" s="22" t="s">
        <v>261</v>
      </c>
      <c r="B45" s="22" t="s">
        <v>394</v>
      </c>
      <c r="C45" s="26" t="s">
        <v>40</v>
      </c>
      <c r="D45" s="22" t="s">
        <v>20</v>
      </c>
      <c r="E45" s="22" t="s">
        <v>456</v>
      </c>
      <c r="F45" s="52" t="s">
        <v>523</v>
      </c>
      <c r="G45" s="50" t="s">
        <v>640</v>
      </c>
      <c r="H45" s="50" t="s">
        <v>635</v>
      </c>
      <c r="I45" s="54">
        <v>352</v>
      </c>
      <c r="J45" s="34">
        <v>93379900</v>
      </c>
      <c r="K45" s="39">
        <f t="shared" si="1"/>
        <v>0.41159418675753562</v>
      </c>
      <c r="L45" s="31">
        <v>38434624</v>
      </c>
      <c r="M45" s="32">
        <v>93379900</v>
      </c>
      <c r="N45" s="37"/>
      <c r="O45" s="24" t="s">
        <v>123</v>
      </c>
      <c r="P45" s="22" t="s">
        <v>856</v>
      </c>
      <c r="Q45" s="22" t="s">
        <v>711</v>
      </c>
    </row>
    <row r="46" spans="1:17">
      <c r="A46" s="22" t="s">
        <v>262</v>
      </c>
      <c r="B46" s="22" t="s">
        <v>80</v>
      </c>
      <c r="C46" s="26" t="s">
        <v>40</v>
      </c>
      <c r="D46" s="22" t="s">
        <v>20</v>
      </c>
      <c r="E46" s="22" t="s">
        <v>456</v>
      </c>
      <c r="F46" s="52" t="s">
        <v>524</v>
      </c>
      <c r="G46" s="50" t="s">
        <v>649</v>
      </c>
      <c r="H46" s="50" t="s">
        <v>635</v>
      </c>
      <c r="I46" s="54">
        <v>352</v>
      </c>
      <c r="J46" s="34">
        <v>93379900</v>
      </c>
      <c r="K46" s="39">
        <f t="shared" si="1"/>
        <v>0.4</v>
      </c>
      <c r="L46" s="31">
        <v>37351960</v>
      </c>
      <c r="M46" s="32">
        <v>93379900</v>
      </c>
      <c r="N46" s="37"/>
      <c r="O46" s="24" t="s">
        <v>123</v>
      </c>
      <c r="P46" s="22" t="s">
        <v>857</v>
      </c>
      <c r="Q46" s="22" t="s">
        <v>712</v>
      </c>
    </row>
    <row r="47" spans="1:17">
      <c r="A47" s="22" t="s">
        <v>263</v>
      </c>
      <c r="B47" s="22" t="s">
        <v>71</v>
      </c>
      <c r="C47" s="26" t="s">
        <v>40</v>
      </c>
      <c r="D47" s="22" t="s">
        <v>20</v>
      </c>
      <c r="E47" s="22" t="s">
        <v>456</v>
      </c>
      <c r="F47" s="52" t="s">
        <v>525</v>
      </c>
      <c r="G47" s="50" t="s">
        <v>645</v>
      </c>
      <c r="H47" s="50" t="s">
        <v>635</v>
      </c>
      <c r="I47" s="54">
        <v>352</v>
      </c>
      <c r="J47" s="34">
        <v>93109243</v>
      </c>
      <c r="K47" s="39">
        <f t="shared" si="1"/>
        <v>0.40988376417151196</v>
      </c>
      <c r="L47" s="31">
        <v>38163967</v>
      </c>
      <c r="M47" s="32">
        <v>93109243</v>
      </c>
      <c r="N47" s="36">
        <v>1</v>
      </c>
      <c r="O47" s="24" t="s">
        <v>123</v>
      </c>
      <c r="P47" s="22" t="s">
        <v>858</v>
      </c>
      <c r="Q47" s="22" t="s">
        <v>713</v>
      </c>
    </row>
    <row r="48" spans="1:17">
      <c r="A48" s="22" t="s">
        <v>264</v>
      </c>
      <c r="B48" s="22" t="s">
        <v>102</v>
      </c>
      <c r="C48" s="26" t="s">
        <v>40</v>
      </c>
      <c r="D48" s="22" t="s">
        <v>20</v>
      </c>
      <c r="E48" s="22" t="s">
        <v>456</v>
      </c>
      <c r="F48" s="52" t="s">
        <v>526</v>
      </c>
      <c r="G48" s="50" t="s">
        <v>640</v>
      </c>
      <c r="H48" s="50" t="s">
        <v>635</v>
      </c>
      <c r="I48" s="54">
        <v>352</v>
      </c>
      <c r="J48" s="34">
        <v>93379900</v>
      </c>
      <c r="K48" s="39">
        <f t="shared" si="1"/>
        <v>0.41159418675753562</v>
      </c>
      <c r="L48" s="31">
        <v>38434624</v>
      </c>
      <c r="M48" s="32">
        <v>93379900</v>
      </c>
      <c r="N48" s="37"/>
      <c r="O48" s="24" t="s">
        <v>123</v>
      </c>
      <c r="P48" s="22" t="s">
        <v>859</v>
      </c>
      <c r="Q48" s="22" t="s">
        <v>714</v>
      </c>
    </row>
    <row r="49" spans="1:17">
      <c r="A49" s="22" t="s">
        <v>265</v>
      </c>
      <c r="B49" s="22" t="s">
        <v>81</v>
      </c>
      <c r="C49" s="26" t="s">
        <v>40</v>
      </c>
      <c r="D49" s="22" t="s">
        <v>20</v>
      </c>
      <c r="E49" s="22" t="s">
        <v>456</v>
      </c>
      <c r="F49" s="52" t="s">
        <v>527</v>
      </c>
      <c r="G49" s="50" t="s">
        <v>648</v>
      </c>
      <c r="H49" s="50" t="s">
        <v>635</v>
      </c>
      <c r="I49" s="54">
        <v>352</v>
      </c>
      <c r="J49" s="34">
        <v>92567902</v>
      </c>
      <c r="K49" s="39">
        <f t="shared" si="1"/>
        <v>0.40643273950402375</v>
      </c>
      <c r="L49" s="31">
        <v>37622626</v>
      </c>
      <c r="M49" s="32">
        <v>92567902</v>
      </c>
      <c r="N49" s="36">
        <v>1</v>
      </c>
      <c r="O49" s="24" t="s">
        <v>123</v>
      </c>
      <c r="P49" s="22" t="s">
        <v>860</v>
      </c>
      <c r="Q49" s="22" t="s">
        <v>715</v>
      </c>
    </row>
    <row r="50" spans="1:17">
      <c r="A50" s="22" t="s">
        <v>266</v>
      </c>
      <c r="B50" s="22" t="s">
        <v>84</v>
      </c>
      <c r="C50" s="26" t="s">
        <v>40</v>
      </c>
      <c r="D50" s="22" t="s">
        <v>20</v>
      </c>
      <c r="E50" s="22" t="s">
        <v>446</v>
      </c>
      <c r="F50" s="52" t="s">
        <v>528</v>
      </c>
      <c r="G50" s="50" t="s">
        <v>644</v>
      </c>
      <c r="H50" s="50" t="s">
        <v>650</v>
      </c>
      <c r="I50" s="54">
        <v>347</v>
      </c>
      <c r="J50" s="34">
        <v>47092500</v>
      </c>
      <c r="K50" s="39">
        <f t="shared" si="1"/>
        <v>0.40289855072463771</v>
      </c>
      <c r="L50" s="31">
        <v>18973500</v>
      </c>
      <c r="M50" s="32">
        <v>47092500</v>
      </c>
      <c r="N50" s="37"/>
      <c r="O50" s="24" t="s">
        <v>22</v>
      </c>
      <c r="P50" s="22" t="s">
        <v>861</v>
      </c>
      <c r="Q50" s="22" t="s">
        <v>716</v>
      </c>
    </row>
    <row r="51" spans="1:17">
      <c r="A51" s="22" t="s">
        <v>267</v>
      </c>
      <c r="B51" s="22" t="s">
        <v>89</v>
      </c>
      <c r="C51" s="26" t="s">
        <v>40</v>
      </c>
      <c r="D51" s="22" t="s">
        <v>20</v>
      </c>
      <c r="E51" s="22" t="s">
        <v>447</v>
      </c>
      <c r="F51" s="52" t="s">
        <v>529</v>
      </c>
      <c r="G51" s="50" t="s">
        <v>649</v>
      </c>
      <c r="H51" s="50" t="s">
        <v>639</v>
      </c>
      <c r="I51" s="54">
        <v>352</v>
      </c>
      <c r="J51" s="34">
        <v>144602327</v>
      </c>
      <c r="K51" s="39">
        <f t="shared" si="1"/>
        <v>0.39541549009788757</v>
      </c>
      <c r="L51" s="31">
        <v>57178000</v>
      </c>
      <c r="M51" s="32">
        <v>144602327</v>
      </c>
      <c r="N51" s="36">
        <v>1</v>
      </c>
      <c r="O51" s="24" t="s">
        <v>143</v>
      </c>
      <c r="P51" s="22" t="s">
        <v>862</v>
      </c>
      <c r="Q51" s="22" t="s">
        <v>717</v>
      </c>
    </row>
    <row r="52" spans="1:17">
      <c r="A52" s="22" t="s">
        <v>268</v>
      </c>
      <c r="B52" s="22" t="s">
        <v>395</v>
      </c>
      <c r="C52" s="26" t="s">
        <v>40</v>
      </c>
      <c r="D52" s="22" t="s">
        <v>20</v>
      </c>
      <c r="E52" s="22" t="s">
        <v>448</v>
      </c>
      <c r="F52" s="52" t="s">
        <v>530</v>
      </c>
      <c r="G52" s="50" t="s">
        <v>651</v>
      </c>
      <c r="H52" s="50" t="s">
        <v>652</v>
      </c>
      <c r="I52" s="54">
        <v>240</v>
      </c>
      <c r="J52" s="34">
        <v>121000000</v>
      </c>
      <c r="K52" s="39">
        <f t="shared" si="1"/>
        <v>0.53305785123966942</v>
      </c>
      <c r="L52" s="31">
        <v>64500000</v>
      </c>
      <c r="M52" s="32">
        <v>121000000</v>
      </c>
      <c r="N52" s="37"/>
      <c r="O52" s="24" t="s">
        <v>143</v>
      </c>
      <c r="P52" s="22" t="s">
        <v>863</v>
      </c>
      <c r="Q52" s="22" t="s">
        <v>718</v>
      </c>
    </row>
    <row r="53" spans="1:17">
      <c r="A53" s="22" t="s">
        <v>269</v>
      </c>
      <c r="B53" s="22" t="s">
        <v>85</v>
      </c>
      <c r="C53" s="26" t="s">
        <v>40</v>
      </c>
      <c r="D53" s="22" t="s">
        <v>20</v>
      </c>
      <c r="E53" s="22" t="s">
        <v>449</v>
      </c>
      <c r="F53" s="52" t="s">
        <v>531</v>
      </c>
      <c r="G53" s="50" t="s">
        <v>649</v>
      </c>
      <c r="H53" s="50" t="s">
        <v>639</v>
      </c>
      <c r="I53" s="54">
        <v>352</v>
      </c>
      <c r="J53" s="34">
        <v>62236320</v>
      </c>
      <c r="K53" s="39">
        <f t="shared" si="1"/>
        <v>0.39655172413793105</v>
      </c>
      <c r="L53" s="31">
        <v>24679920</v>
      </c>
      <c r="M53" s="32">
        <v>62236320</v>
      </c>
      <c r="N53" s="36">
        <v>1</v>
      </c>
      <c r="O53" s="24" t="s">
        <v>62</v>
      </c>
      <c r="P53" s="22" t="s">
        <v>86</v>
      </c>
      <c r="Q53" s="22" t="s">
        <v>719</v>
      </c>
    </row>
    <row r="54" spans="1:17">
      <c r="A54" s="22" t="s">
        <v>270</v>
      </c>
      <c r="B54" s="22" t="s">
        <v>110</v>
      </c>
      <c r="C54" s="26" t="s">
        <v>40</v>
      </c>
      <c r="D54" s="22" t="s">
        <v>20</v>
      </c>
      <c r="E54" s="22" t="s">
        <v>450</v>
      </c>
      <c r="F54" s="52" t="s">
        <v>532</v>
      </c>
      <c r="G54" s="50" t="s">
        <v>649</v>
      </c>
      <c r="H54" s="50" t="s">
        <v>639</v>
      </c>
      <c r="I54" s="54">
        <v>352</v>
      </c>
      <c r="J54" s="34">
        <v>101094000</v>
      </c>
      <c r="K54" s="39">
        <f t="shared" si="1"/>
        <v>0.39655172413793105</v>
      </c>
      <c r="L54" s="31">
        <v>40089000</v>
      </c>
      <c r="M54" s="32">
        <v>101094000</v>
      </c>
      <c r="N54" s="36">
        <v>1</v>
      </c>
      <c r="O54" s="24" t="s">
        <v>62</v>
      </c>
      <c r="P54" s="22" t="s">
        <v>864</v>
      </c>
      <c r="Q54" s="22" t="s">
        <v>720</v>
      </c>
    </row>
    <row r="55" spans="1:17">
      <c r="A55" s="22" t="s">
        <v>271</v>
      </c>
      <c r="B55" s="22" t="s">
        <v>193</v>
      </c>
      <c r="C55" s="26" t="s">
        <v>40</v>
      </c>
      <c r="D55" s="22" t="s">
        <v>20</v>
      </c>
      <c r="E55" s="22" t="s">
        <v>451</v>
      </c>
      <c r="F55" s="52" t="s">
        <v>533</v>
      </c>
      <c r="G55" s="50" t="s">
        <v>649</v>
      </c>
      <c r="H55" s="50" t="s">
        <v>639</v>
      </c>
      <c r="I55" s="54">
        <v>351</v>
      </c>
      <c r="J55" s="34">
        <v>114108658</v>
      </c>
      <c r="K55" s="39">
        <f t="shared" si="1"/>
        <v>0.39655167971566191</v>
      </c>
      <c r="L55" s="31">
        <v>45249980</v>
      </c>
      <c r="M55" s="32">
        <v>114108658</v>
      </c>
      <c r="N55" s="37"/>
      <c r="O55" s="24" t="s">
        <v>62</v>
      </c>
      <c r="P55" s="22" t="s">
        <v>203</v>
      </c>
      <c r="Q55" s="22" t="s">
        <v>721</v>
      </c>
    </row>
    <row r="56" spans="1:17">
      <c r="A56" s="22" t="s">
        <v>272</v>
      </c>
      <c r="B56" s="22" t="s">
        <v>83</v>
      </c>
      <c r="C56" s="26" t="s">
        <v>40</v>
      </c>
      <c r="D56" s="22" t="s">
        <v>20</v>
      </c>
      <c r="E56" s="22" t="s">
        <v>452</v>
      </c>
      <c r="F56" s="52" t="s">
        <v>534</v>
      </c>
      <c r="G56" s="50" t="s">
        <v>648</v>
      </c>
      <c r="H56" s="50" t="s">
        <v>650</v>
      </c>
      <c r="I56" s="54">
        <v>337</v>
      </c>
      <c r="J56" s="34">
        <v>47092500</v>
      </c>
      <c r="K56" s="39">
        <f t="shared" si="1"/>
        <v>0.40289855072463771</v>
      </c>
      <c r="L56" s="31">
        <v>18973500</v>
      </c>
      <c r="M56" s="32">
        <v>47092500</v>
      </c>
      <c r="N56" s="37"/>
      <c r="O56" s="24" t="s">
        <v>22</v>
      </c>
      <c r="P56" s="22" t="s">
        <v>865</v>
      </c>
      <c r="Q56" s="22" t="s">
        <v>722</v>
      </c>
    </row>
    <row r="57" spans="1:17">
      <c r="A57" s="22" t="s">
        <v>273</v>
      </c>
      <c r="B57" s="22" t="s">
        <v>76</v>
      </c>
      <c r="C57" s="26" t="s">
        <v>40</v>
      </c>
      <c r="D57" s="22" t="s">
        <v>20</v>
      </c>
      <c r="E57" s="22" t="s">
        <v>453</v>
      </c>
      <c r="F57" s="52" t="s">
        <v>535</v>
      </c>
      <c r="G57" s="50" t="s">
        <v>653</v>
      </c>
      <c r="H57" s="50" t="s">
        <v>639</v>
      </c>
      <c r="I57" s="54">
        <v>352</v>
      </c>
      <c r="J57" s="34">
        <v>260584836</v>
      </c>
      <c r="K57" s="39">
        <f t="shared" si="1"/>
        <v>0.34834955246590021</v>
      </c>
      <c r="L57" s="31">
        <v>90774611</v>
      </c>
      <c r="M57" s="32">
        <v>260584836</v>
      </c>
      <c r="N57" s="37"/>
      <c r="O57" s="24" t="s">
        <v>143</v>
      </c>
      <c r="P57" s="22"/>
      <c r="Q57" s="22" t="s">
        <v>723</v>
      </c>
    </row>
    <row r="58" spans="1:17">
      <c r="A58" s="22" t="s">
        <v>274</v>
      </c>
      <c r="B58" s="22" t="s">
        <v>217</v>
      </c>
      <c r="C58" s="26" t="s">
        <v>40</v>
      </c>
      <c r="D58" s="22" t="s">
        <v>20</v>
      </c>
      <c r="E58" s="22" t="s">
        <v>448</v>
      </c>
      <c r="F58" s="52" t="s">
        <v>218</v>
      </c>
      <c r="G58" s="50" t="s">
        <v>654</v>
      </c>
      <c r="H58" s="50" t="s">
        <v>652</v>
      </c>
      <c r="I58" s="54">
        <v>240</v>
      </c>
      <c r="J58" s="34">
        <v>121000000</v>
      </c>
      <c r="K58" s="39">
        <f t="shared" si="1"/>
        <v>0.55371900826446285</v>
      </c>
      <c r="L58" s="31">
        <v>67000000</v>
      </c>
      <c r="M58" s="32">
        <v>121000000</v>
      </c>
      <c r="N58" s="37"/>
      <c r="O58" s="24" t="s">
        <v>143</v>
      </c>
      <c r="P58" s="22" t="s">
        <v>219</v>
      </c>
      <c r="Q58" s="22" t="s">
        <v>724</v>
      </c>
    </row>
    <row r="59" spans="1:17">
      <c r="A59" s="22" t="s">
        <v>275</v>
      </c>
      <c r="B59" s="22" t="s">
        <v>131</v>
      </c>
      <c r="C59" s="26" t="s">
        <v>40</v>
      </c>
      <c r="D59" s="22" t="s">
        <v>20</v>
      </c>
      <c r="E59" s="22" t="s">
        <v>1564</v>
      </c>
      <c r="F59" s="52" t="s">
        <v>536</v>
      </c>
      <c r="G59" s="50" t="s">
        <v>655</v>
      </c>
      <c r="H59" s="50" t="s">
        <v>639</v>
      </c>
      <c r="I59" s="54">
        <v>351</v>
      </c>
      <c r="J59" s="34">
        <v>100803500</v>
      </c>
      <c r="K59" s="39">
        <f t="shared" si="1"/>
        <v>0.39481268011527376</v>
      </c>
      <c r="L59" s="31">
        <v>39798500</v>
      </c>
      <c r="M59" s="32">
        <v>100803500</v>
      </c>
      <c r="N59" s="36">
        <v>1</v>
      </c>
      <c r="O59" s="24" t="s">
        <v>62</v>
      </c>
      <c r="P59" s="22" t="s">
        <v>866</v>
      </c>
      <c r="Q59" s="22" t="s">
        <v>725</v>
      </c>
    </row>
    <row r="60" spans="1:17">
      <c r="A60" s="22" t="s">
        <v>276</v>
      </c>
      <c r="B60" s="22" t="s">
        <v>396</v>
      </c>
      <c r="C60" s="26" t="s">
        <v>40</v>
      </c>
      <c r="D60" s="22" t="s">
        <v>20</v>
      </c>
      <c r="E60" s="22" t="s">
        <v>450</v>
      </c>
      <c r="F60" s="52" t="s">
        <v>537</v>
      </c>
      <c r="G60" s="50" t="s">
        <v>655</v>
      </c>
      <c r="H60" s="50" t="s">
        <v>639</v>
      </c>
      <c r="I60" s="54">
        <v>351</v>
      </c>
      <c r="J60" s="34">
        <v>101094000</v>
      </c>
      <c r="K60" s="39">
        <f t="shared" si="1"/>
        <v>0.39367816091954022</v>
      </c>
      <c r="L60" s="31">
        <v>39798500</v>
      </c>
      <c r="M60" s="32">
        <v>101094000</v>
      </c>
      <c r="N60" s="37"/>
      <c r="O60" s="33" t="s">
        <v>62</v>
      </c>
      <c r="P60" s="22" t="s">
        <v>867</v>
      </c>
      <c r="Q60" s="22" t="s">
        <v>726</v>
      </c>
    </row>
    <row r="61" spans="1:17">
      <c r="A61" s="22" t="s">
        <v>277</v>
      </c>
      <c r="B61" s="22" t="s">
        <v>1254</v>
      </c>
      <c r="C61" s="26" t="s">
        <v>40</v>
      </c>
      <c r="D61" s="22" t="s">
        <v>20</v>
      </c>
      <c r="E61" s="22" t="s">
        <v>454</v>
      </c>
      <c r="F61" s="52" t="s">
        <v>1424</v>
      </c>
      <c r="G61" s="50" t="s">
        <v>655</v>
      </c>
      <c r="H61" s="50" t="s">
        <v>637</v>
      </c>
      <c r="I61" s="54">
        <v>347</v>
      </c>
      <c r="J61" s="34">
        <v>85895775</v>
      </c>
      <c r="K61" s="39">
        <f t="shared" si="1"/>
        <v>0.39941690962099125</v>
      </c>
      <c r="L61" s="31">
        <v>34308225</v>
      </c>
      <c r="M61" s="32">
        <v>85895775</v>
      </c>
      <c r="N61" s="36">
        <v>1</v>
      </c>
      <c r="O61" s="33" t="s">
        <v>22</v>
      </c>
      <c r="P61" s="22" t="s">
        <v>868</v>
      </c>
      <c r="Q61" s="22" t="s">
        <v>727</v>
      </c>
    </row>
    <row r="62" spans="1:17">
      <c r="A62" s="22" t="s">
        <v>278</v>
      </c>
      <c r="B62" s="22" t="s">
        <v>397</v>
      </c>
      <c r="C62" s="26" t="s">
        <v>40</v>
      </c>
      <c r="D62" s="22" t="s">
        <v>20</v>
      </c>
      <c r="E62" s="22" t="s">
        <v>1565</v>
      </c>
      <c r="F62" s="52" t="s">
        <v>538</v>
      </c>
      <c r="G62" s="50" t="s">
        <v>655</v>
      </c>
      <c r="H62" s="50" t="s">
        <v>637</v>
      </c>
      <c r="I62" s="54">
        <v>347</v>
      </c>
      <c r="J62" s="34">
        <v>80730000</v>
      </c>
      <c r="K62" s="39">
        <f t="shared" si="1"/>
        <v>0.39710144927536234</v>
      </c>
      <c r="L62" s="31">
        <v>32058000</v>
      </c>
      <c r="M62" s="32">
        <v>80730000</v>
      </c>
      <c r="N62" s="37"/>
      <c r="O62" s="24" t="s">
        <v>62</v>
      </c>
      <c r="P62" s="22" t="s">
        <v>869</v>
      </c>
      <c r="Q62" s="22" t="s">
        <v>728</v>
      </c>
    </row>
    <row r="63" spans="1:17">
      <c r="A63" s="22" t="s">
        <v>279</v>
      </c>
      <c r="B63" s="22" t="s">
        <v>142</v>
      </c>
      <c r="C63" s="26" t="s">
        <v>40</v>
      </c>
      <c r="D63" s="22" t="s">
        <v>20</v>
      </c>
      <c r="E63" s="22" t="s">
        <v>455</v>
      </c>
      <c r="F63" s="52" t="s">
        <v>539</v>
      </c>
      <c r="G63" s="50" t="s">
        <v>654</v>
      </c>
      <c r="H63" s="50" t="s">
        <v>656</v>
      </c>
      <c r="I63" s="54">
        <v>320</v>
      </c>
      <c r="J63" s="34">
        <v>198432000</v>
      </c>
      <c r="K63" s="39">
        <f t="shared" si="1"/>
        <v>0.42138364779874216</v>
      </c>
      <c r="L63" s="31">
        <v>83616000</v>
      </c>
      <c r="M63" s="32">
        <v>198432000</v>
      </c>
      <c r="N63" s="36">
        <v>1</v>
      </c>
      <c r="O63" s="33" t="s">
        <v>143</v>
      </c>
      <c r="P63" s="22" t="s">
        <v>870</v>
      </c>
      <c r="Q63" s="22" t="s">
        <v>729</v>
      </c>
    </row>
    <row r="64" spans="1:17">
      <c r="A64" s="22" t="s">
        <v>280</v>
      </c>
      <c r="B64" s="22" t="s">
        <v>90</v>
      </c>
      <c r="C64" s="26" t="s">
        <v>40</v>
      </c>
      <c r="D64" s="22" t="s">
        <v>20</v>
      </c>
      <c r="E64" s="22" t="s">
        <v>1566</v>
      </c>
      <c r="F64" s="52" t="s">
        <v>540</v>
      </c>
      <c r="G64" s="50" t="s">
        <v>655</v>
      </c>
      <c r="H64" s="50" t="s">
        <v>637</v>
      </c>
      <c r="I64" s="54">
        <v>347</v>
      </c>
      <c r="J64" s="34">
        <v>93109234</v>
      </c>
      <c r="K64" s="39">
        <f t="shared" si="1"/>
        <v>0.39825581638873758</v>
      </c>
      <c r="L64" s="31">
        <v>37081294</v>
      </c>
      <c r="M64" s="32">
        <v>93109234</v>
      </c>
      <c r="N64" s="36">
        <v>1</v>
      </c>
      <c r="O64" s="24" t="s">
        <v>123</v>
      </c>
      <c r="P64" s="22" t="s">
        <v>871</v>
      </c>
      <c r="Q64" s="22" t="s">
        <v>730</v>
      </c>
    </row>
    <row r="65" spans="1:17">
      <c r="A65" s="22" t="s">
        <v>281</v>
      </c>
      <c r="B65" s="22" t="s">
        <v>101</v>
      </c>
      <c r="C65" s="26" t="s">
        <v>40</v>
      </c>
      <c r="D65" s="22" t="s">
        <v>20</v>
      </c>
      <c r="E65" s="22" t="s">
        <v>1566</v>
      </c>
      <c r="F65" s="52" t="s">
        <v>541</v>
      </c>
      <c r="G65" s="50" t="s">
        <v>649</v>
      </c>
      <c r="H65" s="50" t="s">
        <v>637</v>
      </c>
      <c r="I65" s="54">
        <v>347</v>
      </c>
      <c r="J65" s="34">
        <v>93379900</v>
      </c>
      <c r="K65" s="39">
        <f t="shared" si="1"/>
        <v>0.4</v>
      </c>
      <c r="L65" s="31">
        <v>37351960</v>
      </c>
      <c r="M65" s="32">
        <v>93379900</v>
      </c>
      <c r="N65" s="37"/>
      <c r="O65" s="24" t="s">
        <v>123</v>
      </c>
      <c r="P65" s="22" t="s">
        <v>872</v>
      </c>
      <c r="Q65" s="22" t="s">
        <v>731</v>
      </c>
    </row>
    <row r="66" spans="1:17">
      <c r="A66" s="22" t="s">
        <v>282</v>
      </c>
      <c r="B66" s="22" t="s">
        <v>107</v>
      </c>
      <c r="C66" s="26" t="s">
        <v>40</v>
      </c>
      <c r="D66" s="22" t="s">
        <v>20</v>
      </c>
      <c r="E66" s="22" t="s">
        <v>1566</v>
      </c>
      <c r="F66" s="52" t="s">
        <v>542</v>
      </c>
      <c r="G66" s="50" t="s">
        <v>655</v>
      </c>
      <c r="H66" s="50" t="s">
        <v>637</v>
      </c>
      <c r="I66" s="54">
        <v>347</v>
      </c>
      <c r="J66" s="34">
        <v>93109234</v>
      </c>
      <c r="K66" s="39">
        <f t="shared" si="1"/>
        <v>0.39825581638873758</v>
      </c>
      <c r="L66" s="31">
        <v>37081294</v>
      </c>
      <c r="M66" s="32">
        <v>93109234</v>
      </c>
      <c r="N66" s="36">
        <v>1</v>
      </c>
      <c r="O66" s="24" t="s">
        <v>123</v>
      </c>
      <c r="P66" s="22" t="s">
        <v>873</v>
      </c>
      <c r="Q66" s="22" t="s">
        <v>732</v>
      </c>
    </row>
    <row r="67" spans="1:17">
      <c r="A67" s="22" t="s">
        <v>283</v>
      </c>
      <c r="B67" s="22" t="s">
        <v>122</v>
      </c>
      <c r="C67" s="25" t="s">
        <v>40</v>
      </c>
      <c r="D67" s="22" t="s">
        <v>20</v>
      </c>
      <c r="E67" s="22" t="s">
        <v>1566</v>
      </c>
      <c r="F67" s="53" t="s">
        <v>543</v>
      </c>
      <c r="G67" s="50" t="s">
        <v>644</v>
      </c>
      <c r="H67" s="50" t="s">
        <v>637</v>
      </c>
      <c r="I67" s="54">
        <v>347</v>
      </c>
      <c r="J67" s="31">
        <v>93379900</v>
      </c>
      <c r="K67" s="39">
        <f t="shared" si="1"/>
        <v>0.37391307979554489</v>
      </c>
      <c r="L67" s="31">
        <v>34915966</v>
      </c>
      <c r="M67" s="32">
        <v>93379900</v>
      </c>
      <c r="N67" s="36">
        <v>1</v>
      </c>
      <c r="O67" s="24" t="s">
        <v>123</v>
      </c>
      <c r="P67" s="22" t="s">
        <v>124</v>
      </c>
      <c r="Q67" s="22" t="s">
        <v>733</v>
      </c>
    </row>
    <row r="68" spans="1:17">
      <c r="A68" s="22" t="s">
        <v>284</v>
      </c>
      <c r="B68" s="22" t="s">
        <v>82</v>
      </c>
      <c r="C68" s="26" t="s">
        <v>40</v>
      </c>
      <c r="D68" s="22" t="s">
        <v>20</v>
      </c>
      <c r="E68" s="22" t="s">
        <v>58</v>
      </c>
      <c r="F68" s="52" t="s">
        <v>163</v>
      </c>
      <c r="G68" s="50" t="s">
        <v>649</v>
      </c>
      <c r="H68" s="50" t="s">
        <v>637</v>
      </c>
      <c r="I68" s="54">
        <v>347</v>
      </c>
      <c r="J68" s="34">
        <v>115804270</v>
      </c>
      <c r="K68" s="39">
        <f t="shared" si="1"/>
        <v>0.4</v>
      </c>
      <c r="L68" s="31">
        <v>46321708</v>
      </c>
      <c r="M68" s="32">
        <v>115804270</v>
      </c>
      <c r="N68" s="37"/>
      <c r="O68" s="24" t="s">
        <v>123</v>
      </c>
      <c r="P68" s="22" t="s">
        <v>874</v>
      </c>
      <c r="Q68" s="22" t="s">
        <v>734</v>
      </c>
    </row>
    <row r="69" spans="1:17">
      <c r="A69" s="22" t="s">
        <v>285</v>
      </c>
      <c r="B69" s="22" t="s">
        <v>398</v>
      </c>
      <c r="C69" s="26" t="s">
        <v>40</v>
      </c>
      <c r="D69" s="22" t="s">
        <v>20</v>
      </c>
      <c r="E69" s="22" t="s">
        <v>58</v>
      </c>
      <c r="F69" s="52" t="s">
        <v>544</v>
      </c>
      <c r="G69" s="50" t="s">
        <v>657</v>
      </c>
      <c r="H69" s="50" t="s">
        <v>637</v>
      </c>
      <c r="I69" s="54">
        <v>347</v>
      </c>
      <c r="J69" s="34">
        <v>115804270</v>
      </c>
      <c r="K69" s="39">
        <f t="shared" si="1"/>
        <v>0.39420290806202568</v>
      </c>
      <c r="L69" s="31">
        <v>45650380</v>
      </c>
      <c r="M69" s="32">
        <v>115804270</v>
      </c>
      <c r="N69" s="37"/>
      <c r="O69" s="24" t="s">
        <v>123</v>
      </c>
      <c r="P69" s="22" t="s">
        <v>875</v>
      </c>
      <c r="Q69" s="22" t="s">
        <v>735</v>
      </c>
    </row>
    <row r="70" spans="1:17">
      <c r="A70" s="22" t="s">
        <v>286</v>
      </c>
      <c r="B70" s="22" t="s">
        <v>72</v>
      </c>
      <c r="C70" s="26" t="s">
        <v>40</v>
      </c>
      <c r="D70" s="22" t="s">
        <v>20</v>
      </c>
      <c r="E70" s="22" t="s">
        <v>106</v>
      </c>
      <c r="F70" s="52" t="s">
        <v>545</v>
      </c>
      <c r="G70" s="50" t="s">
        <v>649</v>
      </c>
      <c r="H70" s="50" t="s">
        <v>637</v>
      </c>
      <c r="I70" s="54">
        <v>347</v>
      </c>
      <c r="J70" s="34">
        <v>115804270</v>
      </c>
      <c r="K70" s="39">
        <f t="shared" si="1"/>
        <v>0.4</v>
      </c>
      <c r="L70" s="31">
        <v>46321708</v>
      </c>
      <c r="M70" s="32">
        <v>115804270</v>
      </c>
      <c r="N70" s="37"/>
      <c r="O70" s="24" t="s">
        <v>123</v>
      </c>
      <c r="P70" s="22" t="s">
        <v>876</v>
      </c>
      <c r="Q70" s="22" t="s">
        <v>736</v>
      </c>
    </row>
    <row r="71" spans="1:17">
      <c r="A71" s="22" t="s">
        <v>287</v>
      </c>
      <c r="B71" s="22" t="s">
        <v>73</v>
      </c>
      <c r="C71" s="26" t="s">
        <v>40</v>
      </c>
      <c r="D71" s="22" t="s">
        <v>20</v>
      </c>
      <c r="E71" s="22" t="s">
        <v>58</v>
      </c>
      <c r="F71" s="52" t="s">
        <v>546</v>
      </c>
      <c r="G71" s="50" t="s">
        <v>655</v>
      </c>
      <c r="H71" s="50" t="s">
        <v>637</v>
      </c>
      <c r="I71" s="54">
        <v>347</v>
      </c>
      <c r="J71" s="34">
        <v>115468606</v>
      </c>
      <c r="K71" s="39">
        <f t="shared" si="1"/>
        <v>0.31104649345121566</v>
      </c>
      <c r="L71" s="31">
        <v>35916105</v>
      </c>
      <c r="M71" s="32">
        <v>115468606</v>
      </c>
      <c r="N71" s="36">
        <v>1</v>
      </c>
      <c r="O71" s="33" t="s">
        <v>123</v>
      </c>
      <c r="P71" s="22" t="s">
        <v>74</v>
      </c>
      <c r="Q71" s="22" t="s">
        <v>737</v>
      </c>
    </row>
    <row r="72" spans="1:17">
      <c r="A72" s="22" t="s">
        <v>288</v>
      </c>
      <c r="B72" s="22" t="s">
        <v>112</v>
      </c>
      <c r="C72" s="26" t="s">
        <v>40</v>
      </c>
      <c r="D72" s="22" t="s">
        <v>20</v>
      </c>
      <c r="E72" s="22" t="s">
        <v>457</v>
      </c>
      <c r="F72" s="52" t="s">
        <v>547</v>
      </c>
      <c r="G72" s="50" t="s">
        <v>655</v>
      </c>
      <c r="H72" s="50" t="s">
        <v>637</v>
      </c>
      <c r="I72" s="54">
        <v>344</v>
      </c>
      <c r="J72" s="34">
        <v>80926120</v>
      </c>
      <c r="K72" s="39">
        <f t="shared" si="1"/>
        <v>0.39825581653982672</v>
      </c>
      <c r="L72" s="31">
        <v>32229298</v>
      </c>
      <c r="M72" s="32">
        <v>80926120</v>
      </c>
      <c r="N72" s="36">
        <v>1</v>
      </c>
      <c r="O72" s="24" t="s">
        <v>22</v>
      </c>
      <c r="P72" s="22" t="s">
        <v>877</v>
      </c>
      <c r="Q72" s="22" t="s">
        <v>738</v>
      </c>
    </row>
    <row r="73" spans="1:17">
      <c r="A73" s="22" t="s">
        <v>289</v>
      </c>
      <c r="B73" s="22" t="s">
        <v>399</v>
      </c>
      <c r="C73" s="26" t="s">
        <v>40</v>
      </c>
      <c r="D73" s="22" t="s">
        <v>20</v>
      </c>
      <c r="E73" s="22" t="s">
        <v>1567</v>
      </c>
      <c r="F73" s="52" t="s">
        <v>548</v>
      </c>
      <c r="G73" s="50" t="s">
        <v>657</v>
      </c>
      <c r="H73" s="50" t="s">
        <v>643</v>
      </c>
      <c r="I73" s="54">
        <v>347</v>
      </c>
      <c r="J73" s="34">
        <v>86000000</v>
      </c>
      <c r="K73" s="39">
        <f t="shared" ref="K73:K134" si="2">L73/J73</f>
        <v>0.39534883720930231</v>
      </c>
      <c r="L73" s="31">
        <v>34000000</v>
      </c>
      <c r="M73" s="32">
        <v>86000000</v>
      </c>
      <c r="N73" s="36">
        <v>1</v>
      </c>
      <c r="O73" s="24" t="s">
        <v>62</v>
      </c>
      <c r="P73" s="22" t="s">
        <v>878</v>
      </c>
      <c r="Q73" s="22" t="s">
        <v>739</v>
      </c>
    </row>
    <row r="74" spans="1:17">
      <c r="A74" s="22" t="s">
        <v>290</v>
      </c>
      <c r="B74" s="22" t="s">
        <v>104</v>
      </c>
      <c r="C74" s="26" t="s">
        <v>40</v>
      </c>
      <c r="D74" s="22" t="s">
        <v>20</v>
      </c>
      <c r="E74" s="22" t="s">
        <v>1568</v>
      </c>
      <c r="F74" s="52" t="s">
        <v>549</v>
      </c>
      <c r="G74" s="50" t="s">
        <v>655</v>
      </c>
      <c r="H74" s="50" t="s">
        <v>643</v>
      </c>
      <c r="I74" s="54">
        <v>347</v>
      </c>
      <c r="J74" s="34">
        <v>91425000</v>
      </c>
      <c r="K74" s="39">
        <f t="shared" si="2"/>
        <v>0.39710144927536234</v>
      </c>
      <c r="L74" s="31">
        <v>36305000</v>
      </c>
      <c r="M74" s="32">
        <v>91425000</v>
      </c>
      <c r="N74" s="37"/>
      <c r="O74" s="24" t="s">
        <v>62</v>
      </c>
      <c r="P74" s="22" t="s">
        <v>879</v>
      </c>
      <c r="Q74" s="22" t="s">
        <v>740</v>
      </c>
    </row>
    <row r="75" spans="1:17">
      <c r="A75" s="22" t="s">
        <v>291</v>
      </c>
      <c r="B75" s="22" t="s">
        <v>167</v>
      </c>
      <c r="C75" s="26" t="s">
        <v>40</v>
      </c>
      <c r="D75" s="22" t="s">
        <v>20</v>
      </c>
      <c r="E75" s="22" t="s">
        <v>1569</v>
      </c>
      <c r="F75" s="52" t="s">
        <v>550</v>
      </c>
      <c r="G75" s="50" t="s">
        <v>657</v>
      </c>
      <c r="H75" s="50" t="s">
        <v>643</v>
      </c>
      <c r="I75" s="54">
        <v>347</v>
      </c>
      <c r="J75" s="34">
        <v>112694400</v>
      </c>
      <c r="K75" s="39">
        <f t="shared" si="2"/>
        <v>0.39534883720930231</v>
      </c>
      <c r="L75" s="31">
        <v>44553600</v>
      </c>
      <c r="M75" s="32">
        <v>112694400</v>
      </c>
      <c r="N75" s="36">
        <v>1</v>
      </c>
      <c r="O75" s="24" t="s">
        <v>22</v>
      </c>
      <c r="P75" s="22" t="s">
        <v>168</v>
      </c>
      <c r="Q75" s="22" t="s">
        <v>741</v>
      </c>
    </row>
    <row r="76" spans="1:17">
      <c r="A76" s="22" t="s">
        <v>292</v>
      </c>
      <c r="B76" s="22" t="s">
        <v>127</v>
      </c>
      <c r="C76" s="26" t="s">
        <v>40</v>
      </c>
      <c r="D76" s="22" t="s">
        <v>20</v>
      </c>
      <c r="E76" s="22" t="s">
        <v>458</v>
      </c>
      <c r="F76" s="52" t="s">
        <v>551</v>
      </c>
      <c r="G76" s="50" t="s">
        <v>658</v>
      </c>
      <c r="H76" s="50" t="s">
        <v>647</v>
      </c>
      <c r="I76" s="54">
        <v>356</v>
      </c>
      <c r="J76" s="34">
        <v>57333304</v>
      </c>
      <c r="K76" s="39">
        <f t="shared" si="2"/>
        <v>0.39244188683073278</v>
      </c>
      <c r="L76" s="31">
        <v>22499990</v>
      </c>
      <c r="M76" s="32">
        <v>57333304</v>
      </c>
      <c r="N76" s="36">
        <v>1</v>
      </c>
      <c r="O76" s="24" t="s">
        <v>62</v>
      </c>
      <c r="P76" s="22" t="s">
        <v>880</v>
      </c>
      <c r="Q76" s="22" t="s">
        <v>742</v>
      </c>
    </row>
    <row r="77" spans="1:17">
      <c r="A77" s="22" t="s">
        <v>293</v>
      </c>
      <c r="B77" s="22" t="s">
        <v>67</v>
      </c>
      <c r="C77" s="26" t="s">
        <v>40</v>
      </c>
      <c r="D77" s="22" t="s">
        <v>20</v>
      </c>
      <c r="E77" s="22" t="s">
        <v>1570</v>
      </c>
      <c r="F77" s="52" t="s">
        <v>552</v>
      </c>
      <c r="G77" s="50" t="s">
        <v>657</v>
      </c>
      <c r="H77" s="50" t="s">
        <v>643</v>
      </c>
      <c r="I77" s="54">
        <v>347</v>
      </c>
      <c r="J77" s="34">
        <v>121193324</v>
      </c>
      <c r="K77" s="39">
        <f t="shared" si="2"/>
        <v>0.39358603614172677</v>
      </c>
      <c r="L77" s="31">
        <v>47700000</v>
      </c>
      <c r="M77" s="32">
        <v>121193324</v>
      </c>
      <c r="N77" s="36">
        <v>1</v>
      </c>
      <c r="O77" s="24" t="s">
        <v>62</v>
      </c>
      <c r="P77" s="22" t="s">
        <v>881</v>
      </c>
      <c r="Q77" s="22" t="s">
        <v>743</v>
      </c>
    </row>
    <row r="78" spans="1:17">
      <c r="A78" s="22" t="s">
        <v>294</v>
      </c>
      <c r="B78" s="22" t="s">
        <v>66</v>
      </c>
      <c r="C78" s="26" t="s">
        <v>40</v>
      </c>
      <c r="D78" s="22" t="s">
        <v>20</v>
      </c>
      <c r="E78" s="22" t="s">
        <v>1571</v>
      </c>
      <c r="F78" s="52" t="s">
        <v>553</v>
      </c>
      <c r="G78" s="50" t="s">
        <v>655</v>
      </c>
      <c r="H78" s="50" t="s">
        <v>639</v>
      </c>
      <c r="I78" s="54">
        <v>350</v>
      </c>
      <c r="J78" s="34">
        <v>39112105</v>
      </c>
      <c r="K78" s="39">
        <f t="shared" si="2"/>
        <v>0.39481268011527376</v>
      </c>
      <c r="L78" s="31">
        <v>15441955</v>
      </c>
      <c r="M78" s="32">
        <v>39112105</v>
      </c>
      <c r="N78" s="37"/>
      <c r="O78" s="24" t="s">
        <v>62</v>
      </c>
      <c r="P78" s="22" t="s">
        <v>882</v>
      </c>
      <c r="Q78" s="22" t="s">
        <v>744</v>
      </c>
    </row>
    <row r="79" spans="1:17">
      <c r="A79" s="22" t="s">
        <v>295</v>
      </c>
      <c r="B79" s="22" t="s">
        <v>147</v>
      </c>
      <c r="C79" s="25" t="s">
        <v>40</v>
      </c>
      <c r="D79" s="22" t="s">
        <v>20</v>
      </c>
      <c r="E79" s="22" t="s">
        <v>1572</v>
      </c>
      <c r="F79" s="53" t="s">
        <v>554</v>
      </c>
      <c r="G79" s="50" t="s">
        <v>651</v>
      </c>
      <c r="H79" s="50" t="s">
        <v>647</v>
      </c>
      <c r="I79" s="60">
        <v>347</v>
      </c>
      <c r="J79" s="31">
        <v>119426654</v>
      </c>
      <c r="K79" s="40">
        <f t="shared" si="2"/>
        <v>0.38165682009310919</v>
      </c>
      <c r="L79" s="31">
        <v>45579997</v>
      </c>
      <c r="M79" s="32">
        <v>119426654</v>
      </c>
      <c r="N79" s="36">
        <v>1</v>
      </c>
      <c r="O79" s="24" t="s">
        <v>62</v>
      </c>
      <c r="P79" s="22" t="s">
        <v>883</v>
      </c>
      <c r="Q79" s="22" t="s">
        <v>745</v>
      </c>
    </row>
    <row r="80" spans="1:17">
      <c r="A80" s="22" t="s">
        <v>296</v>
      </c>
      <c r="B80" s="22" t="s">
        <v>128</v>
      </c>
      <c r="C80" s="26" t="s">
        <v>40</v>
      </c>
      <c r="D80" s="22" t="s">
        <v>20</v>
      </c>
      <c r="E80" s="22" t="s">
        <v>1573</v>
      </c>
      <c r="F80" s="52" t="s">
        <v>555</v>
      </c>
      <c r="G80" s="50" t="s">
        <v>659</v>
      </c>
      <c r="H80" s="50" t="s">
        <v>660</v>
      </c>
      <c r="I80" s="54">
        <v>346</v>
      </c>
      <c r="J80" s="34">
        <v>52234658</v>
      </c>
      <c r="K80" s="39">
        <f t="shared" si="2"/>
        <v>0.55508476766517745</v>
      </c>
      <c r="L80" s="31">
        <v>28994663</v>
      </c>
      <c r="M80" s="32">
        <v>52234658</v>
      </c>
      <c r="N80" s="36">
        <v>1</v>
      </c>
      <c r="O80" s="24" t="s">
        <v>123</v>
      </c>
      <c r="P80" s="22" t="s">
        <v>884</v>
      </c>
      <c r="Q80" s="22" t="s">
        <v>746</v>
      </c>
    </row>
    <row r="81" spans="1:17">
      <c r="A81" s="22" t="s">
        <v>297</v>
      </c>
      <c r="B81" s="22" t="s">
        <v>155</v>
      </c>
      <c r="C81" s="26" t="s">
        <v>40</v>
      </c>
      <c r="D81" s="22" t="s">
        <v>20</v>
      </c>
      <c r="E81" s="22" t="s">
        <v>58</v>
      </c>
      <c r="F81" s="52" t="s">
        <v>156</v>
      </c>
      <c r="G81" s="50" t="s">
        <v>649</v>
      </c>
      <c r="H81" s="50" t="s">
        <v>643</v>
      </c>
      <c r="I81" s="54">
        <v>348</v>
      </c>
      <c r="J81" s="34">
        <v>115804270</v>
      </c>
      <c r="K81" s="39">
        <f t="shared" si="2"/>
        <v>0.4</v>
      </c>
      <c r="L81" s="31">
        <v>46321708</v>
      </c>
      <c r="M81" s="32">
        <v>115804270</v>
      </c>
      <c r="N81" s="37"/>
      <c r="O81" s="33" t="s">
        <v>55</v>
      </c>
      <c r="P81" s="22" t="s">
        <v>157</v>
      </c>
      <c r="Q81" s="22" t="s">
        <v>747</v>
      </c>
    </row>
    <row r="82" spans="1:17">
      <c r="A82" s="22" t="s">
        <v>298</v>
      </c>
      <c r="B82" s="22" t="s">
        <v>109</v>
      </c>
      <c r="C82" s="26" t="s">
        <v>40</v>
      </c>
      <c r="D82" s="22" t="s">
        <v>20</v>
      </c>
      <c r="E82" s="22" t="s">
        <v>1560</v>
      </c>
      <c r="F82" s="52" t="s">
        <v>556</v>
      </c>
      <c r="G82" s="50" t="s">
        <v>658</v>
      </c>
      <c r="H82" s="50" t="s">
        <v>639</v>
      </c>
      <c r="I82" s="54">
        <v>348</v>
      </c>
      <c r="J82" s="34">
        <v>109710000</v>
      </c>
      <c r="K82" s="39">
        <f t="shared" si="2"/>
        <v>0.44927536231884058</v>
      </c>
      <c r="L82" s="31">
        <v>49290000</v>
      </c>
      <c r="M82" s="32">
        <v>109710000</v>
      </c>
      <c r="N82" s="37"/>
      <c r="O82" s="33" t="s">
        <v>55</v>
      </c>
      <c r="P82" s="22" t="s">
        <v>885</v>
      </c>
      <c r="Q82" s="22" t="s">
        <v>748</v>
      </c>
    </row>
    <row r="83" spans="1:17">
      <c r="A83" s="22" t="s">
        <v>299</v>
      </c>
      <c r="B83" s="22" t="s">
        <v>92</v>
      </c>
      <c r="C83" s="26" t="s">
        <v>40</v>
      </c>
      <c r="D83" s="22" t="s">
        <v>20</v>
      </c>
      <c r="E83" s="22" t="s">
        <v>1560</v>
      </c>
      <c r="F83" s="53" t="s">
        <v>557</v>
      </c>
      <c r="G83" s="50" t="s">
        <v>658</v>
      </c>
      <c r="H83" s="50" t="s">
        <v>639</v>
      </c>
      <c r="I83" s="54">
        <v>348</v>
      </c>
      <c r="J83" s="31">
        <v>109710000</v>
      </c>
      <c r="K83" s="39">
        <f t="shared" si="2"/>
        <v>0.39130434782608697</v>
      </c>
      <c r="L83" s="31">
        <v>42930000</v>
      </c>
      <c r="M83" s="32">
        <v>109710000</v>
      </c>
      <c r="N83" s="37"/>
      <c r="O83" s="24" t="s">
        <v>55</v>
      </c>
      <c r="P83" s="38" t="s">
        <v>886</v>
      </c>
      <c r="Q83" s="22" t="s">
        <v>749</v>
      </c>
    </row>
    <row r="84" spans="1:17">
      <c r="A84" s="22" t="s">
        <v>300</v>
      </c>
      <c r="B84" s="22" t="s">
        <v>1255</v>
      </c>
      <c r="C84" s="26" t="s">
        <v>40</v>
      </c>
      <c r="D84" s="22" t="s">
        <v>20</v>
      </c>
      <c r="E84" s="22" t="s">
        <v>1560</v>
      </c>
      <c r="F84" s="52" t="s">
        <v>1425</v>
      </c>
      <c r="G84" s="50" t="s">
        <v>658</v>
      </c>
      <c r="H84" s="50" t="s">
        <v>639</v>
      </c>
      <c r="I84" s="54">
        <v>348</v>
      </c>
      <c r="J84" s="34">
        <v>109074000</v>
      </c>
      <c r="K84" s="39">
        <f t="shared" si="2"/>
        <v>0.30029154518950435</v>
      </c>
      <c r="L84" s="31">
        <v>32754000</v>
      </c>
      <c r="M84" s="32">
        <v>109074000</v>
      </c>
      <c r="N84" s="36">
        <v>1</v>
      </c>
      <c r="O84" s="24" t="s">
        <v>55</v>
      </c>
      <c r="P84" s="22" t="s">
        <v>887</v>
      </c>
      <c r="Q84" s="22" t="s">
        <v>750</v>
      </c>
    </row>
    <row r="85" spans="1:17">
      <c r="A85" s="22" t="s">
        <v>301</v>
      </c>
      <c r="B85" s="22" t="s">
        <v>97</v>
      </c>
      <c r="C85" s="26" t="s">
        <v>40</v>
      </c>
      <c r="D85" s="22" t="s">
        <v>20</v>
      </c>
      <c r="E85" s="22" t="s">
        <v>1574</v>
      </c>
      <c r="F85" s="52" t="s">
        <v>559</v>
      </c>
      <c r="G85" s="50" t="s">
        <v>658</v>
      </c>
      <c r="H85" s="50" t="s">
        <v>639</v>
      </c>
      <c r="I85" s="54">
        <v>180</v>
      </c>
      <c r="J85" s="34">
        <v>109710000</v>
      </c>
      <c r="K85" s="39">
        <f>L85/J85</f>
        <v>0.39130434782608697</v>
      </c>
      <c r="L85" s="31">
        <v>42930000</v>
      </c>
      <c r="M85" s="32">
        <v>109710000</v>
      </c>
      <c r="N85" s="37"/>
      <c r="O85" s="33" t="s">
        <v>143</v>
      </c>
      <c r="P85" s="22" t="s">
        <v>1714</v>
      </c>
      <c r="Q85" s="22" t="s">
        <v>751</v>
      </c>
    </row>
    <row r="86" spans="1:17">
      <c r="A86" s="22" t="s">
        <v>302</v>
      </c>
      <c r="B86" s="22" t="s">
        <v>129</v>
      </c>
      <c r="C86" s="26" t="s">
        <v>40</v>
      </c>
      <c r="D86" s="22" t="s">
        <v>20</v>
      </c>
      <c r="E86" s="22" t="s">
        <v>1575</v>
      </c>
      <c r="F86" s="52" t="s">
        <v>560</v>
      </c>
      <c r="G86" s="50" t="s">
        <v>651</v>
      </c>
      <c r="H86" s="50" t="s">
        <v>661</v>
      </c>
      <c r="I86" s="54">
        <v>179</v>
      </c>
      <c r="J86" s="34">
        <v>94057312</v>
      </c>
      <c r="K86" s="39">
        <f t="shared" si="2"/>
        <v>0.53305797214362238</v>
      </c>
      <c r="L86" s="31">
        <v>50138000</v>
      </c>
      <c r="M86" s="32">
        <v>94057312</v>
      </c>
      <c r="N86" s="37"/>
      <c r="O86" s="24" t="s">
        <v>55</v>
      </c>
      <c r="P86" s="22" t="s">
        <v>888</v>
      </c>
      <c r="Q86" s="22" t="s">
        <v>752</v>
      </c>
    </row>
    <row r="87" spans="1:17">
      <c r="A87" s="22" t="s">
        <v>303</v>
      </c>
      <c r="B87" s="22" t="s">
        <v>220</v>
      </c>
      <c r="C87" s="26" t="s">
        <v>40</v>
      </c>
      <c r="D87" s="22" t="s">
        <v>20</v>
      </c>
      <c r="E87" s="22" t="s">
        <v>1576</v>
      </c>
      <c r="F87" s="52" t="s">
        <v>223</v>
      </c>
      <c r="G87" s="50" t="s">
        <v>658</v>
      </c>
      <c r="H87" s="50" t="s">
        <v>662</v>
      </c>
      <c r="I87" s="54">
        <v>347</v>
      </c>
      <c r="J87" s="34">
        <v>59999990</v>
      </c>
      <c r="K87" s="39">
        <f t="shared" si="2"/>
        <v>0.75000004166667356</v>
      </c>
      <c r="L87" s="31">
        <v>44999995</v>
      </c>
      <c r="M87" s="32">
        <v>59999990</v>
      </c>
      <c r="N87" s="37"/>
      <c r="O87" s="24" t="s">
        <v>62</v>
      </c>
      <c r="P87" s="22" t="s">
        <v>889</v>
      </c>
      <c r="Q87" s="22" t="s">
        <v>753</v>
      </c>
    </row>
    <row r="88" spans="1:17">
      <c r="A88" s="22" t="s">
        <v>304</v>
      </c>
      <c r="B88" s="22" t="s">
        <v>93</v>
      </c>
      <c r="C88" s="26" t="s">
        <v>40</v>
      </c>
      <c r="D88" s="22" t="s">
        <v>20</v>
      </c>
      <c r="E88" s="22" t="s">
        <v>459</v>
      </c>
      <c r="F88" s="52" t="s">
        <v>561</v>
      </c>
      <c r="G88" s="50" t="s">
        <v>663</v>
      </c>
      <c r="H88" s="50" t="s">
        <v>647</v>
      </c>
      <c r="I88" s="54">
        <v>347</v>
      </c>
      <c r="J88" s="34">
        <v>76156653</v>
      </c>
      <c r="K88" s="39">
        <f t="shared" si="2"/>
        <v>0.38709679113655376</v>
      </c>
      <c r="L88" s="31">
        <v>29479996</v>
      </c>
      <c r="M88" s="32">
        <v>76156653</v>
      </c>
      <c r="N88" s="36">
        <v>1</v>
      </c>
      <c r="O88" s="33" t="s">
        <v>62</v>
      </c>
      <c r="P88" s="22" t="s">
        <v>1715</v>
      </c>
      <c r="Q88" s="22" t="s">
        <v>754</v>
      </c>
    </row>
    <row r="89" spans="1:17">
      <c r="A89" s="22" t="s">
        <v>305</v>
      </c>
      <c r="B89" s="22" t="s">
        <v>119</v>
      </c>
      <c r="C89" s="26" t="s">
        <v>40</v>
      </c>
      <c r="D89" s="22" t="s">
        <v>20</v>
      </c>
      <c r="E89" s="22" t="s">
        <v>1577</v>
      </c>
      <c r="F89" s="52" t="s">
        <v>562</v>
      </c>
      <c r="G89" s="50" t="s">
        <v>659</v>
      </c>
      <c r="H89" s="50" t="s">
        <v>664</v>
      </c>
      <c r="I89" s="54">
        <v>348</v>
      </c>
      <c r="J89" s="34">
        <v>77049995</v>
      </c>
      <c r="K89" s="39">
        <f t="shared" si="2"/>
        <v>0.37971012197989112</v>
      </c>
      <c r="L89" s="31">
        <v>29256663</v>
      </c>
      <c r="M89" s="32">
        <v>77049995</v>
      </c>
      <c r="N89" s="37"/>
      <c r="O89" s="33" t="s">
        <v>55</v>
      </c>
      <c r="P89" s="22" t="s">
        <v>1716</v>
      </c>
      <c r="Q89" s="22" t="s">
        <v>755</v>
      </c>
    </row>
    <row r="90" spans="1:17">
      <c r="A90" s="22" t="s">
        <v>306</v>
      </c>
      <c r="B90" s="22" t="s">
        <v>77</v>
      </c>
      <c r="C90" s="26" t="s">
        <v>40</v>
      </c>
      <c r="D90" s="22" t="s">
        <v>20</v>
      </c>
      <c r="E90" s="22" t="s">
        <v>460</v>
      </c>
      <c r="F90" s="52" t="s">
        <v>563</v>
      </c>
      <c r="G90" s="50" t="s">
        <v>658</v>
      </c>
      <c r="H90" s="50" t="s">
        <v>639</v>
      </c>
      <c r="I90" s="54">
        <v>348</v>
      </c>
      <c r="J90" s="34">
        <v>138000000</v>
      </c>
      <c r="K90" s="39">
        <f t="shared" si="2"/>
        <v>0.39130434782608697</v>
      </c>
      <c r="L90" s="31">
        <v>54000000</v>
      </c>
      <c r="M90" s="32">
        <v>138000000</v>
      </c>
      <c r="N90" s="37"/>
      <c r="O90" s="33" t="s">
        <v>55</v>
      </c>
      <c r="P90" s="22" t="s">
        <v>1717</v>
      </c>
      <c r="Q90" s="22" t="s">
        <v>756</v>
      </c>
    </row>
    <row r="91" spans="1:17">
      <c r="A91" s="22" t="s">
        <v>307</v>
      </c>
      <c r="B91" s="22" t="s">
        <v>118</v>
      </c>
      <c r="C91" s="26" t="s">
        <v>40</v>
      </c>
      <c r="D91" s="22" t="s">
        <v>20</v>
      </c>
      <c r="E91" s="22" t="s">
        <v>1578</v>
      </c>
      <c r="F91" s="52" t="s">
        <v>564</v>
      </c>
      <c r="G91" s="50" t="s">
        <v>659</v>
      </c>
      <c r="H91" s="50" t="s">
        <v>639</v>
      </c>
      <c r="I91" s="54">
        <v>348</v>
      </c>
      <c r="J91" s="34">
        <v>114999995</v>
      </c>
      <c r="K91" s="39">
        <f t="shared" si="2"/>
        <v>0.37971012955261435</v>
      </c>
      <c r="L91" s="31">
        <v>43666663</v>
      </c>
      <c r="M91" s="32">
        <v>114999995</v>
      </c>
      <c r="N91" s="37"/>
      <c r="O91" s="33" t="s">
        <v>55</v>
      </c>
      <c r="P91" s="22" t="s">
        <v>1718</v>
      </c>
      <c r="Q91" s="22" t="s">
        <v>757</v>
      </c>
    </row>
    <row r="92" spans="1:17">
      <c r="A92" s="22" t="s">
        <v>308</v>
      </c>
      <c r="B92" s="22" t="s">
        <v>91</v>
      </c>
      <c r="C92" s="26" t="s">
        <v>40</v>
      </c>
      <c r="D92" s="22" t="s">
        <v>20</v>
      </c>
      <c r="E92" s="22" t="s">
        <v>1579</v>
      </c>
      <c r="F92" s="52" t="s">
        <v>565</v>
      </c>
      <c r="G92" s="50" t="s">
        <v>654</v>
      </c>
      <c r="H92" s="50" t="s">
        <v>639</v>
      </c>
      <c r="I92" s="54">
        <v>347</v>
      </c>
      <c r="J92" s="34">
        <v>149066662</v>
      </c>
      <c r="K92" s="39">
        <f t="shared" si="2"/>
        <v>0.38953486460976766</v>
      </c>
      <c r="L92" s="31">
        <v>58066662</v>
      </c>
      <c r="M92" s="32">
        <v>149066662</v>
      </c>
      <c r="N92" s="36">
        <v>1</v>
      </c>
      <c r="O92" s="33" t="s">
        <v>22</v>
      </c>
      <c r="P92" s="22" t="s">
        <v>1719</v>
      </c>
      <c r="Q92" s="22" t="s">
        <v>758</v>
      </c>
    </row>
    <row r="93" spans="1:17">
      <c r="A93" s="22" t="s">
        <v>309</v>
      </c>
      <c r="B93" s="22" t="s">
        <v>139</v>
      </c>
      <c r="C93" s="26" t="s">
        <v>40</v>
      </c>
      <c r="D93" s="22" t="s">
        <v>20</v>
      </c>
      <c r="E93" s="22" t="s">
        <v>461</v>
      </c>
      <c r="F93" s="52" t="s">
        <v>566</v>
      </c>
      <c r="G93" s="50" t="s">
        <v>658</v>
      </c>
      <c r="H93" s="50" t="s">
        <v>639</v>
      </c>
      <c r="I93" s="54">
        <v>347</v>
      </c>
      <c r="J93" s="34">
        <v>113022000</v>
      </c>
      <c r="K93" s="39">
        <f t="shared" si="2"/>
        <v>0.39130434782608697</v>
      </c>
      <c r="L93" s="31">
        <v>44226000</v>
      </c>
      <c r="M93" s="32">
        <v>113022000</v>
      </c>
      <c r="N93" s="36">
        <v>1</v>
      </c>
      <c r="O93" s="33" t="s">
        <v>22</v>
      </c>
      <c r="P93" s="22" t="s">
        <v>1720</v>
      </c>
      <c r="Q93" s="22" t="s">
        <v>759</v>
      </c>
    </row>
    <row r="94" spans="1:17">
      <c r="A94" s="22" t="s">
        <v>310</v>
      </c>
      <c r="B94" s="22" t="s">
        <v>190</v>
      </c>
      <c r="C94" s="26" t="s">
        <v>40</v>
      </c>
      <c r="D94" s="22" t="s">
        <v>20</v>
      </c>
      <c r="E94" s="22" t="s">
        <v>461</v>
      </c>
      <c r="F94" s="52" t="s">
        <v>567</v>
      </c>
      <c r="G94" s="50" t="s">
        <v>658</v>
      </c>
      <c r="H94" s="50" t="s">
        <v>639</v>
      </c>
      <c r="I94" s="54">
        <v>347</v>
      </c>
      <c r="J94" s="34">
        <v>113022000</v>
      </c>
      <c r="K94" s="39">
        <f t="shared" si="2"/>
        <v>0.39130434782608697</v>
      </c>
      <c r="L94" s="31">
        <v>44226000</v>
      </c>
      <c r="M94" s="32">
        <v>113022000</v>
      </c>
      <c r="N94" s="36">
        <v>1</v>
      </c>
      <c r="O94" s="24" t="s">
        <v>22</v>
      </c>
      <c r="P94" s="22" t="s">
        <v>1721</v>
      </c>
      <c r="Q94" s="22" t="s">
        <v>760</v>
      </c>
    </row>
    <row r="95" spans="1:17">
      <c r="A95" s="22" t="s">
        <v>311</v>
      </c>
      <c r="B95" s="22" t="s">
        <v>208</v>
      </c>
      <c r="C95" s="26" t="s">
        <v>40</v>
      </c>
      <c r="D95" s="22" t="s">
        <v>20</v>
      </c>
      <c r="E95" s="22" t="s">
        <v>462</v>
      </c>
      <c r="F95" s="52" t="s">
        <v>212</v>
      </c>
      <c r="G95" s="50" t="s">
        <v>658</v>
      </c>
      <c r="H95" s="50" t="s">
        <v>647</v>
      </c>
      <c r="I95" s="54">
        <v>348</v>
      </c>
      <c r="J95" s="34">
        <v>84530800</v>
      </c>
      <c r="K95" s="39">
        <f t="shared" si="2"/>
        <v>0.3923954345634964</v>
      </c>
      <c r="L95" s="31">
        <v>33169500</v>
      </c>
      <c r="M95" s="32">
        <v>84530800</v>
      </c>
      <c r="N95" s="36">
        <v>1</v>
      </c>
      <c r="O95" s="24" t="s">
        <v>143</v>
      </c>
      <c r="P95" s="22" t="s">
        <v>1722</v>
      </c>
      <c r="Q95" s="22" t="s">
        <v>761</v>
      </c>
    </row>
    <row r="96" spans="1:17">
      <c r="A96" s="22" t="s">
        <v>312</v>
      </c>
      <c r="B96" s="22" t="s">
        <v>65</v>
      </c>
      <c r="C96" s="26" t="s">
        <v>40</v>
      </c>
      <c r="D96" s="22" t="s">
        <v>20</v>
      </c>
      <c r="E96" s="22" t="s">
        <v>463</v>
      </c>
      <c r="F96" s="52" t="s">
        <v>568</v>
      </c>
      <c r="G96" s="50" t="s">
        <v>644</v>
      </c>
      <c r="H96" s="50" t="s">
        <v>665</v>
      </c>
      <c r="I96" s="54">
        <v>348</v>
      </c>
      <c r="J96" s="34">
        <v>41734343</v>
      </c>
      <c r="K96" s="39">
        <f t="shared" si="2"/>
        <v>1.2095235810948313</v>
      </c>
      <c r="L96" s="31">
        <v>50478672</v>
      </c>
      <c r="M96" s="32">
        <v>41734343</v>
      </c>
      <c r="N96" s="36">
        <v>1</v>
      </c>
      <c r="O96" s="24" t="s">
        <v>62</v>
      </c>
      <c r="P96" s="22"/>
      <c r="Q96" s="22" t="s">
        <v>762</v>
      </c>
    </row>
    <row r="97" spans="1:17">
      <c r="A97" s="22" t="s">
        <v>313</v>
      </c>
      <c r="B97" s="22" t="s">
        <v>400</v>
      </c>
      <c r="C97" s="26" t="s">
        <v>40</v>
      </c>
      <c r="D97" s="22" t="s">
        <v>20</v>
      </c>
      <c r="E97" s="22" t="s">
        <v>1580</v>
      </c>
      <c r="F97" s="52" t="s">
        <v>215</v>
      </c>
      <c r="G97" s="50" t="s">
        <v>658</v>
      </c>
      <c r="H97" s="50" t="s">
        <v>639</v>
      </c>
      <c r="I97" s="54">
        <v>349</v>
      </c>
      <c r="J97" s="34">
        <v>161460000</v>
      </c>
      <c r="K97" s="39">
        <f t="shared" si="2"/>
        <v>0.39130434782608697</v>
      </c>
      <c r="L97" s="31">
        <v>63180000</v>
      </c>
      <c r="M97" s="32">
        <v>161460000</v>
      </c>
      <c r="N97" s="36">
        <v>1</v>
      </c>
      <c r="O97" s="24" t="s">
        <v>22</v>
      </c>
      <c r="P97" s="22" t="s">
        <v>890</v>
      </c>
      <c r="Q97" s="22" t="s">
        <v>763</v>
      </c>
    </row>
    <row r="98" spans="1:17">
      <c r="A98" s="22" t="s">
        <v>314</v>
      </c>
      <c r="B98" s="22" t="s">
        <v>401</v>
      </c>
      <c r="C98" s="26" t="s">
        <v>40</v>
      </c>
      <c r="D98" s="22" t="s">
        <v>20</v>
      </c>
      <c r="E98" s="22" t="s">
        <v>1581</v>
      </c>
      <c r="F98" s="52" t="s">
        <v>569</v>
      </c>
      <c r="G98" s="50" t="s">
        <v>653</v>
      </c>
      <c r="H98" s="50" t="s">
        <v>639</v>
      </c>
      <c r="I98" s="54">
        <v>347</v>
      </c>
      <c r="J98" s="34">
        <v>113022000</v>
      </c>
      <c r="K98" s="39">
        <f t="shared" si="2"/>
        <v>0.35652173913043478</v>
      </c>
      <c r="L98" s="31">
        <v>40294800</v>
      </c>
      <c r="M98" s="32">
        <v>113022000</v>
      </c>
      <c r="N98" s="37"/>
      <c r="O98" s="24" t="s">
        <v>123</v>
      </c>
      <c r="P98" s="22" t="s">
        <v>891</v>
      </c>
      <c r="Q98" s="22" t="s">
        <v>764</v>
      </c>
    </row>
    <row r="99" spans="1:17">
      <c r="A99" s="22" t="s">
        <v>315</v>
      </c>
      <c r="B99" s="22" t="s">
        <v>117</v>
      </c>
      <c r="C99" s="26" t="s">
        <v>40</v>
      </c>
      <c r="D99" s="22" t="s">
        <v>20</v>
      </c>
      <c r="E99" s="22" t="s">
        <v>1582</v>
      </c>
      <c r="F99" s="52" t="s">
        <v>570</v>
      </c>
      <c r="G99" s="50" t="s">
        <v>659</v>
      </c>
      <c r="H99" s="50" t="s">
        <v>664</v>
      </c>
      <c r="I99" s="54">
        <v>347</v>
      </c>
      <c r="J99" s="34">
        <v>93379913</v>
      </c>
      <c r="K99" s="39">
        <f t="shared" si="2"/>
        <v>0.37971012031249163</v>
      </c>
      <c r="L99" s="31">
        <v>35457298</v>
      </c>
      <c r="M99" s="32">
        <v>93379913</v>
      </c>
      <c r="N99" s="37"/>
      <c r="O99" s="24" t="s">
        <v>123</v>
      </c>
      <c r="P99" s="22" t="s">
        <v>892</v>
      </c>
      <c r="Q99" s="22" t="s">
        <v>765</v>
      </c>
    </row>
    <row r="100" spans="1:17">
      <c r="A100" s="22" t="s">
        <v>316</v>
      </c>
      <c r="B100" s="22" t="s">
        <v>402</v>
      </c>
      <c r="C100" s="26" t="s">
        <v>40</v>
      </c>
      <c r="D100" s="22" t="s">
        <v>20</v>
      </c>
      <c r="E100" s="22" t="s">
        <v>1582</v>
      </c>
      <c r="F100" s="52" t="s">
        <v>571</v>
      </c>
      <c r="G100" s="50" t="s">
        <v>644</v>
      </c>
      <c r="H100" s="50" t="s">
        <v>664</v>
      </c>
      <c r="I100" s="54">
        <v>347</v>
      </c>
      <c r="J100" s="34">
        <v>92026587</v>
      </c>
      <c r="K100" s="39">
        <f t="shared" si="2"/>
        <v>0.291176331466036</v>
      </c>
      <c r="L100" s="31">
        <v>26795964</v>
      </c>
      <c r="M100" s="32">
        <v>92026587</v>
      </c>
      <c r="N100" s="36">
        <v>1</v>
      </c>
      <c r="O100" s="24" t="s">
        <v>123</v>
      </c>
      <c r="P100" s="22" t="s">
        <v>893</v>
      </c>
      <c r="Q100" s="22" t="s">
        <v>766</v>
      </c>
    </row>
    <row r="101" spans="1:17">
      <c r="A101" s="22" t="s">
        <v>317</v>
      </c>
      <c r="B101" s="22" t="s">
        <v>403</v>
      </c>
      <c r="C101" s="26" t="s">
        <v>40</v>
      </c>
      <c r="D101" s="22" t="s">
        <v>20</v>
      </c>
      <c r="E101" s="22" t="s">
        <v>1583</v>
      </c>
      <c r="F101" s="52" t="s">
        <v>572</v>
      </c>
      <c r="G101" s="50" t="s">
        <v>644</v>
      </c>
      <c r="H101" s="50" t="s">
        <v>664</v>
      </c>
      <c r="I101" s="54">
        <v>347</v>
      </c>
      <c r="J101" s="34">
        <v>92026583</v>
      </c>
      <c r="K101" s="39">
        <f t="shared" si="2"/>
        <v>0.38235291209280259</v>
      </c>
      <c r="L101" s="31">
        <v>35186632</v>
      </c>
      <c r="M101" s="32">
        <v>92026583</v>
      </c>
      <c r="N101" s="36">
        <v>1</v>
      </c>
      <c r="O101" s="33" t="s">
        <v>123</v>
      </c>
      <c r="P101" s="22" t="s">
        <v>894</v>
      </c>
      <c r="Q101" s="22" t="s">
        <v>767</v>
      </c>
    </row>
    <row r="102" spans="1:17">
      <c r="A102" s="22" t="s">
        <v>318</v>
      </c>
      <c r="B102" s="22" t="s">
        <v>136</v>
      </c>
      <c r="C102" s="26" t="s">
        <v>40</v>
      </c>
      <c r="D102" s="22" t="s">
        <v>20</v>
      </c>
      <c r="E102" s="22" t="s">
        <v>1584</v>
      </c>
      <c r="F102" s="52" t="s">
        <v>573</v>
      </c>
      <c r="G102" s="50" t="s">
        <v>659</v>
      </c>
      <c r="H102" s="50" t="s">
        <v>664</v>
      </c>
      <c r="I102" s="54">
        <v>347</v>
      </c>
      <c r="J102" s="34">
        <v>92297249</v>
      </c>
      <c r="K102" s="39">
        <f t="shared" si="2"/>
        <v>0.38416419106922678</v>
      </c>
      <c r="L102" s="31">
        <v>35457298</v>
      </c>
      <c r="M102" s="32">
        <v>92297249</v>
      </c>
      <c r="N102" s="36">
        <v>1</v>
      </c>
      <c r="O102" s="33" t="s">
        <v>123</v>
      </c>
      <c r="P102" s="22" t="s">
        <v>895</v>
      </c>
      <c r="Q102" s="22" t="s">
        <v>768</v>
      </c>
    </row>
    <row r="103" spans="1:17">
      <c r="A103" s="22" t="s">
        <v>319</v>
      </c>
      <c r="B103" s="22" t="s">
        <v>404</v>
      </c>
      <c r="C103" s="26" t="s">
        <v>40</v>
      </c>
      <c r="D103" s="22" t="s">
        <v>20</v>
      </c>
      <c r="E103" s="22" t="s">
        <v>1585</v>
      </c>
      <c r="F103" s="52" t="s">
        <v>574</v>
      </c>
      <c r="G103" s="50" t="s">
        <v>659</v>
      </c>
      <c r="H103" s="50" t="s">
        <v>666</v>
      </c>
      <c r="I103" s="54">
        <v>347</v>
      </c>
      <c r="J103" s="34">
        <v>88237246</v>
      </c>
      <c r="K103" s="39">
        <f t="shared" si="2"/>
        <v>0.40184048808594958</v>
      </c>
      <c r="L103" s="31">
        <v>35457298</v>
      </c>
      <c r="M103" s="32">
        <v>88237246</v>
      </c>
      <c r="N103" s="36">
        <v>1</v>
      </c>
      <c r="O103" s="24" t="s">
        <v>123</v>
      </c>
      <c r="P103" s="22" t="s">
        <v>896</v>
      </c>
      <c r="Q103" s="22" t="s">
        <v>769</v>
      </c>
    </row>
    <row r="104" spans="1:17">
      <c r="A104" s="22" t="s">
        <v>320</v>
      </c>
      <c r="B104" s="22" t="s">
        <v>405</v>
      </c>
      <c r="C104" s="26" t="s">
        <v>40</v>
      </c>
      <c r="D104" s="22" t="s">
        <v>20</v>
      </c>
      <c r="E104" s="22" t="s">
        <v>1585</v>
      </c>
      <c r="F104" s="52" t="s">
        <v>575</v>
      </c>
      <c r="G104" s="50" t="s">
        <v>667</v>
      </c>
      <c r="H104" s="50" t="s">
        <v>664</v>
      </c>
      <c r="I104" s="54">
        <v>347</v>
      </c>
      <c r="J104" s="34">
        <v>91485251</v>
      </c>
      <c r="K104" s="39">
        <f t="shared" si="2"/>
        <v>0.37869820130897386</v>
      </c>
      <c r="L104" s="31">
        <v>34645300</v>
      </c>
      <c r="M104" s="32">
        <v>83365258</v>
      </c>
      <c r="N104" s="36">
        <v>1</v>
      </c>
      <c r="O104" s="24" t="s">
        <v>123</v>
      </c>
      <c r="P104" s="22" t="s">
        <v>897</v>
      </c>
      <c r="Q104" s="22" t="s">
        <v>770</v>
      </c>
    </row>
    <row r="105" spans="1:17">
      <c r="A105" s="22" t="s">
        <v>321</v>
      </c>
      <c r="B105" s="22" t="s">
        <v>406</v>
      </c>
      <c r="C105" s="26" t="s">
        <v>40</v>
      </c>
      <c r="D105" s="22" t="s">
        <v>20</v>
      </c>
      <c r="E105" s="22" t="s">
        <v>58</v>
      </c>
      <c r="F105" s="52" t="s">
        <v>576</v>
      </c>
      <c r="G105" s="50" t="s">
        <v>651</v>
      </c>
      <c r="H105" s="50" t="s">
        <v>664</v>
      </c>
      <c r="I105" s="54">
        <v>347</v>
      </c>
      <c r="J105" s="34">
        <v>113790305</v>
      </c>
      <c r="K105" s="39">
        <f t="shared" si="2"/>
        <v>0.3805309424207976</v>
      </c>
      <c r="L105" s="31">
        <v>43300732</v>
      </c>
      <c r="M105" s="32">
        <v>113790305</v>
      </c>
      <c r="N105" s="36">
        <v>1</v>
      </c>
      <c r="O105" s="24" t="s">
        <v>123</v>
      </c>
      <c r="P105" s="22" t="s">
        <v>898</v>
      </c>
      <c r="Q105" s="22" t="s">
        <v>771</v>
      </c>
    </row>
    <row r="106" spans="1:17">
      <c r="A106" s="22" t="s">
        <v>322</v>
      </c>
      <c r="B106" s="22" t="s">
        <v>137</v>
      </c>
      <c r="C106" s="26" t="s">
        <v>40</v>
      </c>
      <c r="D106" s="22" t="s">
        <v>20</v>
      </c>
      <c r="E106" s="22" t="s">
        <v>1585</v>
      </c>
      <c r="F106" s="52" t="s">
        <v>577</v>
      </c>
      <c r="G106" s="50" t="s">
        <v>659</v>
      </c>
      <c r="H106" s="50" t="s">
        <v>664</v>
      </c>
      <c r="I106" s="54">
        <v>348</v>
      </c>
      <c r="J106" s="34">
        <v>92297254</v>
      </c>
      <c r="K106" s="39">
        <f t="shared" si="2"/>
        <v>0.38416422443077236</v>
      </c>
      <c r="L106" s="31">
        <v>35457303</v>
      </c>
      <c r="M106" s="32">
        <v>92297254</v>
      </c>
      <c r="N106" s="36">
        <v>1</v>
      </c>
      <c r="O106" s="24" t="s">
        <v>123</v>
      </c>
      <c r="P106" s="22" t="s">
        <v>899</v>
      </c>
      <c r="Q106" s="22" t="s">
        <v>772</v>
      </c>
    </row>
    <row r="107" spans="1:17">
      <c r="A107" s="22" t="s">
        <v>323</v>
      </c>
      <c r="B107" s="22" t="s">
        <v>78</v>
      </c>
      <c r="C107" s="26" t="s">
        <v>40</v>
      </c>
      <c r="D107" s="22" t="s">
        <v>20</v>
      </c>
      <c r="E107" s="22" t="s">
        <v>464</v>
      </c>
      <c r="F107" s="52" t="s">
        <v>578</v>
      </c>
      <c r="G107" s="50" t="s">
        <v>659</v>
      </c>
      <c r="H107" s="50" t="s">
        <v>639</v>
      </c>
      <c r="I107" s="54">
        <v>348</v>
      </c>
      <c r="J107" s="34">
        <v>138000000</v>
      </c>
      <c r="K107" s="39">
        <f t="shared" si="2"/>
        <v>0.29275362318840581</v>
      </c>
      <c r="L107" s="31">
        <v>40400000</v>
      </c>
      <c r="M107" s="32">
        <v>138000000</v>
      </c>
      <c r="N107" s="37"/>
      <c r="O107" s="24" t="s">
        <v>55</v>
      </c>
      <c r="P107" s="22" t="s">
        <v>900</v>
      </c>
      <c r="Q107" s="22" t="s">
        <v>773</v>
      </c>
    </row>
    <row r="108" spans="1:17">
      <c r="A108" s="22" t="s">
        <v>324</v>
      </c>
      <c r="B108" s="22" t="s">
        <v>70</v>
      </c>
      <c r="C108" s="26" t="s">
        <v>40</v>
      </c>
      <c r="D108" s="22" t="s">
        <v>20</v>
      </c>
      <c r="E108" s="22" t="s">
        <v>465</v>
      </c>
      <c r="F108" s="52" t="s">
        <v>579</v>
      </c>
      <c r="G108" s="50" t="s">
        <v>659</v>
      </c>
      <c r="H108" s="50" t="s">
        <v>639</v>
      </c>
      <c r="I108" s="54">
        <v>348</v>
      </c>
      <c r="J108" s="34">
        <v>136400000</v>
      </c>
      <c r="K108" s="39">
        <f t="shared" si="2"/>
        <v>0.38416422287390029</v>
      </c>
      <c r="L108" s="31">
        <v>52400000</v>
      </c>
      <c r="M108" s="32">
        <v>136400000</v>
      </c>
      <c r="N108" s="36">
        <v>1</v>
      </c>
      <c r="O108" s="24" t="s">
        <v>55</v>
      </c>
      <c r="P108" s="22" t="s">
        <v>901</v>
      </c>
      <c r="Q108" s="22" t="s">
        <v>774</v>
      </c>
    </row>
    <row r="109" spans="1:17">
      <c r="A109" s="22" t="s">
        <v>325</v>
      </c>
      <c r="B109" s="22" t="s">
        <v>98</v>
      </c>
      <c r="C109" s="26" t="s">
        <v>40</v>
      </c>
      <c r="D109" s="22" t="s">
        <v>20</v>
      </c>
      <c r="E109" s="22" t="s">
        <v>465</v>
      </c>
      <c r="F109" s="52" t="s">
        <v>580</v>
      </c>
      <c r="G109" s="50" t="s">
        <v>644</v>
      </c>
      <c r="H109" s="50" t="s">
        <v>639</v>
      </c>
      <c r="I109" s="54">
        <v>348</v>
      </c>
      <c r="J109" s="34">
        <v>138000000</v>
      </c>
      <c r="K109" s="39">
        <f t="shared" si="2"/>
        <v>0.37681159420289856</v>
      </c>
      <c r="L109" s="31">
        <v>52000000</v>
      </c>
      <c r="M109" s="32">
        <v>138000000</v>
      </c>
      <c r="N109" s="37"/>
      <c r="O109" s="24" t="s">
        <v>55</v>
      </c>
      <c r="P109" s="22" t="s">
        <v>902</v>
      </c>
      <c r="Q109" s="22" t="s">
        <v>775</v>
      </c>
    </row>
    <row r="110" spans="1:17">
      <c r="A110" s="22" t="s">
        <v>326</v>
      </c>
      <c r="B110" s="22" t="s">
        <v>407</v>
      </c>
      <c r="C110" s="26" t="s">
        <v>40</v>
      </c>
      <c r="D110" s="22" t="s">
        <v>20</v>
      </c>
      <c r="E110" s="22" t="s">
        <v>466</v>
      </c>
      <c r="F110" s="52" t="s">
        <v>581</v>
      </c>
      <c r="G110" s="50" t="s">
        <v>663</v>
      </c>
      <c r="H110" s="50" t="s">
        <v>639</v>
      </c>
      <c r="I110" s="54">
        <v>344</v>
      </c>
      <c r="J110" s="34">
        <v>103500000</v>
      </c>
      <c r="K110" s="39">
        <f t="shared" si="2"/>
        <v>0.38260869565217392</v>
      </c>
      <c r="L110" s="31">
        <v>39600000</v>
      </c>
      <c r="M110" s="32">
        <v>103500000</v>
      </c>
      <c r="N110" s="37"/>
      <c r="O110" s="24" t="s">
        <v>146</v>
      </c>
      <c r="P110" s="22" t="s">
        <v>903</v>
      </c>
      <c r="Q110" s="22" t="s">
        <v>776</v>
      </c>
    </row>
    <row r="111" spans="1:17">
      <c r="A111" s="22" t="s">
        <v>327</v>
      </c>
      <c r="B111" s="22" t="s">
        <v>408</v>
      </c>
      <c r="C111" s="26" t="s">
        <v>40</v>
      </c>
      <c r="D111" s="22" t="s">
        <v>20</v>
      </c>
      <c r="E111" s="22" t="s">
        <v>467</v>
      </c>
      <c r="F111" s="52" t="s">
        <v>582</v>
      </c>
      <c r="G111" s="50" t="s">
        <v>659</v>
      </c>
      <c r="H111" s="50" t="s">
        <v>639</v>
      </c>
      <c r="I111" s="54">
        <v>240</v>
      </c>
      <c r="J111" s="34">
        <v>60561600</v>
      </c>
      <c r="K111" s="39">
        <f t="shared" si="2"/>
        <v>0.38416422287390029</v>
      </c>
      <c r="L111" s="31">
        <v>23265600</v>
      </c>
      <c r="M111" s="32">
        <v>60561600</v>
      </c>
      <c r="N111" s="36">
        <v>1</v>
      </c>
      <c r="O111" s="24" t="s">
        <v>143</v>
      </c>
      <c r="P111" s="22" t="s">
        <v>165</v>
      </c>
      <c r="Q111" s="22" t="s">
        <v>777</v>
      </c>
    </row>
    <row r="112" spans="1:17">
      <c r="A112" s="22" t="s">
        <v>328</v>
      </c>
      <c r="B112" s="22" t="s">
        <v>103</v>
      </c>
      <c r="C112" s="26" t="s">
        <v>40</v>
      </c>
      <c r="D112" s="22" t="s">
        <v>20</v>
      </c>
      <c r="E112" s="22" t="s">
        <v>468</v>
      </c>
      <c r="F112" s="52" t="s">
        <v>583</v>
      </c>
      <c r="G112" s="50" t="s">
        <v>644</v>
      </c>
      <c r="H112" s="50" t="s">
        <v>661</v>
      </c>
      <c r="I112" s="54">
        <v>240</v>
      </c>
      <c r="J112" s="34">
        <v>77924000</v>
      </c>
      <c r="K112" s="39">
        <f t="shared" si="2"/>
        <v>0.53719008264462809</v>
      </c>
      <c r="L112" s="31">
        <v>41860000</v>
      </c>
      <c r="M112" s="32">
        <v>77924000</v>
      </c>
      <c r="N112" s="37"/>
      <c r="O112" s="24" t="s">
        <v>143</v>
      </c>
      <c r="P112" s="22" t="s">
        <v>904</v>
      </c>
      <c r="Q112" s="22" t="s">
        <v>778</v>
      </c>
    </row>
    <row r="113" spans="1:17">
      <c r="A113" s="22" t="s">
        <v>329</v>
      </c>
      <c r="B113" s="22" t="s">
        <v>88</v>
      </c>
      <c r="C113" s="26" t="s">
        <v>40</v>
      </c>
      <c r="D113" s="22" t="s">
        <v>20</v>
      </c>
      <c r="E113" s="22" t="s">
        <v>468</v>
      </c>
      <c r="F113" s="52" t="s">
        <v>584</v>
      </c>
      <c r="G113" s="50" t="s">
        <v>653</v>
      </c>
      <c r="H113" s="50" t="s">
        <v>661</v>
      </c>
      <c r="I113" s="54">
        <v>240</v>
      </c>
      <c r="J113" s="34">
        <v>77924000</v>
      </c>
      <c r="K113" s="39">
        <f t="shared" si="2"/>
        <v>0.50826446280991733</v>
      </c>
      <c r="L113" s="31">
        <v>39606000</v>
      </c>
      <c r="M113" s="32">
        <v>77924000</v>
      </c>
      <c r="N113" s="36">
        <v>1</v>
      </c>
      <c r="O113" s="24" t="s">
        <v>143</v>
      </c>
      <c r="P113" s="22" t="s">
        <v>905</v>
      </c>
      <c r="Q113" s="22" t="s">
        <v>779</v>
      </c>
    </row>
    <row r="114" spans="1:17">
      <c r="A114" s="22" t="s">
        <v>330</v>
      </c>
      <c r="B114" s="22" t="s">
        <v>116</v>
      </c>
      <c r="C114" s="26" t="s">
        <v>40</v>
      </c>
      <c r="D114" s="22" t="s">
        <v>20</v>
      </c>
      <c r="E114" s="22" t="s">
        <v>468</v>
      </c>
      <c r="F114" s="52" t="s">
        <v>585</v>
      </c>
      <c r="G114" s="50" t="s">
        <v>651</v>
      </c>
      <c r="H114" s="50" t="s">
        <v>668</v>
      </c>
      <c r="I114" s="54">
        <v>347</v>
      </c>
      <c r="J114" s="34">
        <v>77924000</v>
      </c>
      <c r="K114" s="39">
        <f t="shared" si="2"/>
        <v>0.53305785123966942</v>
      </c>
      <c r="L114" s="31">
        <v>41538000</v>
      </c>
      <c r="M114" s="32">
        <v>77924000</v>
      </c>
      <c r="N114" s="37"/>
      <c r="O114" s="24" t="s">
        <v>143</v>
      </c>
      <c r="P114" s="22" t="s">
        <v>906</v>
      </c>
      <c r="Q114" s="22" t="s">
        <v>780</v>
      </c>
    </row>
    <row r="115" spans="1:17">
      <c r="A115" s="22" t="s">
        <v>331</v>
      </c>
      <c r="B115" s="22" t="s">
        <v>135</v>
      </c>
      <c r="C115" s="26" t="s">
        <v>40</v>
      </c>
      <c r="D115" s="22" t="s">
        <v>20</v>
      </c>
      <c r="E115" s="22" t="s">
        <v>1586</v>
      </c>
      <c r="F115" s="52" t="s">
        <v>586</v>
      </c>
      <c r="G115" s="50" t="s">
        <v>659</v>
      </c>
      <c r="H115" s="50" t="s">
        <v>664</v>
      </c>
      <c r="I115" s="54">
        <v>344</v>
      </c>
      <c r="J115" s="34">
        <v>93379913</v>
      </c>
      <c r="K115" s="39">
        <f t="shared" si="2"/>
        <v>0.37971017385719774</v>
      </c>
      <c r="L115" s="31">
        <v>35457303</v>
      </c>
      <c r="M115" s="32">
        <v>92297254</v>
      </c>
      <c r="N115" s="37"/>
      <c r="O115" s="24" t="s">
        <v>123</v>
      </c>
      <c r="P115" s="22" t="s">
        <v>907</v>
      </c>
      <c r="Q115" s="22" t="s">
        <v>781</v>
      </c>
    </row>
    <row r="116" spans="1:17">
      <c r="A116" s="22" t="s">
        <v>332</v>
      </c>
      <c r="B116" s="22" t="s">
        <v>189</v>
      </c>
      <c r="C116" s="26" t="s">
        <v>40</v>
      </c>
      <c r="D116" s="22" t="s">
        <v>20</v>
      </c>
      <c r="E116" s="22" t="s">
        <v>469</v>
      </c>
      <c r="F116" s="52" t="s">
        <v>587</v>
      </c>
      <c r="G116" s="50" t="s">
        <v>659</v>
      </c>
      <c r="H116" s="50" t="s">
        <v>639</v>
      </c>
      <c r="I116" s="54">
        <v>344</v>
      </c>
      <c r="J116" s="34">
        <v>159588000</v>
      </c>
      <c r="K116" s="39">
        <f t="shared" si="2"/>
        <v>0.38416422287390029</v>
      </c>
      <c r="L116" s="31">
        <v>61308000</v>
      </c>
      <c r="M116" s="32">
        <v>159588000</v>
      </c>
      <c r="N116" s="36">
        <v>1</v>
      </c>
      <c r="O116" s="33" t="s">
        <v>22</v>
      </c>
      <c r="P116" s="22" t="s">
        <v>200</v>
      </c>
      <c r="Q116" s="22" t="s">
        <v>782</v>
      </c>
    </row>
    <row r="117" spans="1:17">
      <c r="A117" s="22" t="s">
        <v>333</v>
      </c>
      <c r="B117" s="22" t="s">
        <v>409</v>
      </c>
      <c r="C117" s="26" t="s">
        <v>40</v>
      </c>
      <c r="D117" s="22" t="s">
        <v>20</v>
      </c>
      <c r="E117" s="22" t="s">
        <v>1587</v>
      </c>
      <c r="F117" s="52" t="s">
        <v>588</v>
      </c>
      <c r="G117" s="50" t="s">
        <v>644</v>
      </c>
      <c r="H117" s="50" t="s">
        <v>639</v>
      </c>
      <c r="I117" s="54">
        <v>347</v>
      </c>
      <c r="J117" s="34">
        <v>85250000</v>
      </c>
      <c r="K117" s="39">
        <f t="shared" si="2"/>
        <v>0.38123167155425219</v>
      </c>
      <c r="L117" s="31">
        <v>32500000</v>
      </c>
      <c r="M117" s="32">
        <v>85250000</v>
      </c>
      <c r="N117" s="37"/>
      <c r="O117" s="24" t="s">
        <v>62</v>
      </c>
      <c r="P117" s="22" t="s">
        <v>908</v>
      </c>
      <c r="Q117" s="22" t="s">
        <v>783</v>
      </c>
    </row>
    <row r="118" spans="1:17">
      <c r="A118" s="22" t="s">
        <v>334</v>
      </c>
      <c r="B118" s="22" t="s">
        <v>126</v>
      </c>
      <c r="C118" s="26" t="s">
        <v>40</v>
      </c>
      <c r="D118" s="22" t="s">
        <v>20</v>
      </c>
      <c r="E118" s="22" t="s">
        <v>1588</v>
      </c>
      <c r="F118" s="53" t="s">
        <v>589</v>
      </c>
      <c r="G118" s="50" t="s">
        <v>659</v>
      </c>
      <c r="H118" s="50" t="s">
        <v>639</v>
      </c>
      <c r="I118" s="54">
        <v>344</v>
      </c>
      <c r="J118" s="31">
        <v>48873825</v>
      </c>
      <c r="K118" s="39">
        <f t="shared" si="2"/>
        <v>0.38416422287390029</v>
      </c>
      <c r="L118" s="31">
        <v>18775575</v>
      </c>
      <c r="M118" s="32">
        <v>48873825</v>
      </c>
      <c r="N118" s="37"/>
      <c r="O118" s="24" t="s">
        <v>22</v>
      </c>
      <c r="P118" s="22" t="s">
        <v>909</v>
      </c>
      <c r="Q118" s="22" t="s">
        <v>784</v>
      </c>
    </row>
    <row r="119" spans="1:17">
      <c r="A119" s="22" t="s">
        <v>335</v>
      </c>
      <c r="B119" s="22" t="s">
        <v>410</v>
      </c>
      <c r="C119" s="26" t="s">
        <v>40</v>
      </c>
      <c r="D119" s="22" t="s">
        <v>20</v>
      </c>
      <c r="E119" s="22" t="s">
        <v>470</v>
      </c>
      <c r="F119" s="52" t="s">
        <v>590</v>
      </c>
      <c r="G119" s="50" t="s">
        <v>667</v>
      </c>
      <c r="H119" s="50" t="s">
        <v>639</v>
      </c>
      <c r="I119" s="54">
        <v>344</v>
      </c>
      <c r="J119" s="34">
        <v>125790005</v>
      </c>
      <c r="K119" s="39">
        <f t="shared" si="2"/>
        <v>0.2873900036811351</v>
      </c>
      <c r="L119" s="31">
        <v>36150790</v>
      </c>
      <c r="M119" s="32">
        <v>125790005</v>
      </c>
      <c r="N119" s="37"/>
      <c r="O119" s="33" t="s">
        <v>62</v>
      </c>
      <c r="P119" s="22" t="s">
        <v>910</v>
      </c>
      <c r="Q119" s="22" t="s">
        <v>785</v>
      </c>
    </row>
    <row r="120" spans="1:17">
      <c r="A120" s="22" t="s">
        <v>336</v>
      </c>
      <c r="B120" s="22" t="s">
        <v>194</v>
      </c>
      <c r="C120" s="26" t="s">
        <v>40</v>
      </c>
      <c r="D120" s="22" t="s">
        <v>20</v>
      </c>
      <c r="E120" s="22" t="s">
        <v>471</v>
      </c>
      <c r="F120" s="52" t="s">
        <v>591</v>
      </c>
      <c r="G120" s="50" t="s">
        <v>644</v>
      </c>
      <c r="H120" s="50" t="s">
        <v>639</v>
      </c>
      <c r="I120" s="54">
        <v>191</v>
      </c>
      <c r="J120" s="34">
        <v>70473326</v>
      </c>
      <c r="K120" s="39">
        <f t="shared" si="2"/>
        <v>0.38123171595448752</v>
      </c>
      <c r="L120" s="31">
        <v>26866667</v>
      </c>
      <c r="M120" s="32">
        <v>70473326</v>
      </c>
      <c r="N120" s="37"/>
      <c r="O120" s="33" t="s">
        <v>123</v>
      </c>
      <c r="P120" s="38" t="s">
        <v>205</v>
      </c>
      <c r="Q120" s="22" t="s">
        <v>786</v>
      </c>
    </row>
    <row r="121" spans="1:17">
      <c r="A121" s="22" t="s">
        <v>337</v>
      </c>
      <c r="B121" s="22" t="s">
        <v>121</v>
      </c>
      <c r="C121" s="26" t="s">
        <v>40</v>
      </c>
      <c r="D121" s="22" t="s">
        <v>20</v>
      </c>
      <c r="E121" s="22" t="s">
        <v>1589</v>
      </c>
      <c r="F121" s="53" t="s">
        <v>592</v>
      </c>
      <c r="G121" s="50" t="s">
        <v>651</v>
      </c>
      <c r="H121" s="50" t="s">
        <v>669</v>
      </c>
      <c r="I121" s="54">
        <v>343</v>
      </c>
      <c r="J121" s="31">
        <v>46795000</v>
      </c>
      <c r="K121" s="39">
        <f t="shared" si="2"/>
        <v>0.67539267015706805</v>
      </c>
      <c r="L121" s="31">
        <v>31605000</v>
      </c>
      <c r="M121" s="32">
        <v>46795000</v>
      </c>
      <c r="N121" s="37"/>
      <c r="O121" s="24" t="s">
        <v>146</v>
      </c>
      <c r="P121" s="22" t="s">
        <v>911</v>
      </c>
      <c r="Q121" s="22" t="s">
        <v>787</v>
      </c>
    </row>
    <row r="122" spans="1:17">
      <c r="A122" s="22" t="s">
        <v>338</v>
      </c>
      <c r="B122" s="22" t="s">
        <v>411</v>
      </c>
      <c r="C122" s="26" t="s">
        <v>40</v>
      </c>
      <c r="D122" s="22" t="s">
        <v>20</v>
      </c>
      <c r="E122" s="22" t="s">
        <v>472</v>
      </c>
      <c r="F122" s="52" t="s">
        <v>593</v>
      </c>
      <c r="G122" s="50" t="s">
        <v>667</v>
      </c>
      <c r="H122" s="50" t="s">
        <v>639</v>
      </c>
      <c r="I122" s="54">
        <v>343</v>
      </c>
      <c r="J122" s="34">
        <v>106155000</v>
      </c>
      <c r="K122" s="39">
        <f t="shared" si="2"/>
        <v>0.37982195845697331</v>
      </c>
      <c r="L122" s="31">
        <v>40320000</v>
      </c>
      <c r="M122" s="32">
        <v>106155000</v>
      </c>
      <c r="N122" s="36">
        <v>1</v>
      </c>
      <c r="O122" s="24" t="s">
        <v>22</v>
      </c>
      <c r="P122" s="22" t="s">
        <v>912</v>
      </c>
      <c r="Q122" s="22" t="s">
        <v>788</v>
      </c>
    </row>
    <row r="123" spans="1:17">
      <c r="A123" s="22" t="s">
        <v>339</v>
      </c>
      <c r="B123" s="22" t="s">
        <v>412</v>
      </c>
      <c r="C123" s="26" t="s">
        <v>40</v>
      </c>
      <c r="D123" s="22" t="s">
        <v>20</v>
      </c>
      <c r="E123" s="22" t="s">
        <v>473</v>
      </c>
      <c r="F123" s="52" t="s">
        <v>594</v>
      </c>
      <c r="G123" s="50" t="s">
        <v>651</v>
      </c>
      <c r="H123" s="50" t="s">
        <v>639</v>
      </c>
      <c r="I123" s="54">
        <v>344</v>
      </c>
      <c r="J123" s="34">
        <v>84750000</v>
      </c>
      <c r="K123" s="39">
        <f t="shared" si="2"/>
        <v>0.38053097345132741</v>
      </c>
      <c r="L123" s="31">
        <v>32250000</v>
      </c>
      <c r="M123" s="32">
        <v>84750000</v>
      </c>
      <c r="N123" s="36">
        <v>1</v>
      </c>
      <c r="O123" s="24" t="s">
        <v>22</v>
      </c>
      <c r="P123" s="22" t="s">
        <v>913</v>
      </c>
      <c r="Q123" s="22" t="s">
        <v>789</v>
      </c>
    </row>
    <row r="124" spans="1:17">
      <c r="A124" s="22" t="s">
        <v>340</v>
      </c>
      <c r="B124" s="22" t="s">
        <v>209</v>
      </c>
      <c r="C124" s="26" t="s">
        <v>40</v>
      </c>
      <c r="D124" s="22" t="s">
        <v>20</v>
      </c>
      <c r="E124" s="22" t="s">
        <v>1590</v>
      </c>
      <c r="F124" s="52" t="s">
        <v>213</v>
      </c>
      <c r="G124" s="50" t="s">
        <v>651</v>
      </c>
      <c r="H124" s="50" t="s">
        <v>639</v>
      </c>
      <c r="I124" s="54">
        <v>344</v>
      </c>
      <c r="J124" s="34">
        <v>48730500</v>
      </c>
      <c r="K124" s="39">
        <f t="shared" si="2"/>
        <v>0.37941176470588234</v>
      </c>
      <c r="L124" s="31">
        <v>18488925</v>
      </c>
      <c r="M124" s="32">
        <v>48730500</v>
      </c>
      <c r="N124" s="36">
        <v>1</v>
      </c>
      <c r="O124" s="24" t="s">
        <v>22</v>
      </c>
      <c r="P124" s="22" t="s">
        <v>914</v>
      </c>
      <c r="Q124" s="22" t="s">
        <v>790</v>
      </c>
    </row>
    <row r="125" spans="1:17">
      <c r="A125" s="22" t="s">
        <v>341</v>
      </c>
      <c r="B125" s="22" t="s">
        <v>1256</v>
      </c>
      <c r="C125" s="26" t="s">
        <v>40</v>
      </c>
      <c r="D125" s="22" t="s">
        <v>20</v>
      </c>
      <c r="E125" s="22" t="s">
        <v>474</v>
      </c>
      <c r="F125" s="52" t="s">
        <v>595</v>
      </c>
      <c r="G125" s="50" t="s">
        <v>651</v>
      </c>
      <c r="H125" s="50" t="s">
        <v>639</v>
      </c>
      <c r="I125" s="54">
        <v>343</v>
      </c>
      <c r="J125" s="34">
        <v>101700000</v>
      </c>
      <c r="K125" s="39">
        <f t="shared" si="2"/>
        <v>0.38053097345132741</v>
      </c>
      <c r="L125" s="31">
        <v>38700000</v>
      </c>
      <c r="M125" s="32">
        <v>101700000</v>
      </c>
      <c r="N125" s="37"/>
      <c r="O125" s="24" t="s">
        <v>22</v>
      </c>
      <c r="P125" s="22" t="s">
        <v>915</v>
      </c>
      <c r="Q125" s="22" t="s">
        <v>791</v>
      </c>
    </row>
    <row r="126" spans="1:17">
      <c r="A126" s="22" t="s">
        <v>342</v>
      </c>
      <c r="B126" s="22" t="s">
        <v>413</v>
      </c>
      <c r="C126" s="26" t="s">
        <v>40</v>
      </c>
      <c r="D126" s="22" t="s">
        <v>20</v>
      </c>
      <c r="E126" s="22" t="s">
        <v>1591</v>
      </c>
      <c r="F126" s="52" t="s">
        <v>596</v>
      </c>
      <c r="G126" s="50" t="s">
        <v>651</v>
      </c>
      <c r="H126" s="50" t="s">
        <v>639</v>
      </c>
      <c r="I126" s="54">
        <v>343</v>
      </c>
      <c r="J126" s="34">
        <v>111056400</v>
      </c>
      <c r="K126" s="39">
        <f t="shared" si="2"/>
        <v>0.38053097345132741</v>
      </c>
      <c r="L126" s="31">
        <v>42260400</v>
      </c>
      <c r="M126" s="32">
        <v>111056400</v>
      </c>
      <c r="N126" s="37"/>
      <c r="O126" s="24" t="s">
        <v>22</v>
      </c>
      <c r="P126" s="22" t="s">
        <v>916</v>
      </c>
      <c r="Q126" s="22" t="s">
        <v>792</v>
      </c>
    </row>
    <row r="127" spans="1:17">
      <c r="A127" s="22" t="s">
        <v>343</v>
      </c>
      <c r="B127" s="22" t="s">
        <v>144</v>
      </c>
      <c r="C127" s="26" t="s">
        <v>40</v>
      </c>
      <c r="D127" s="22" t="s">
        <v>20</v>
      </c>
      <c r="E127" s="22" t="s">
        <v>475</v>
      </c>
      <c r="F127" s="52" t="s">
        <v>597</v>
      </c>
      <c r="G127" s="50" t="s">
        <v>667</v>
      </c>
      <c r="H127" s="50" t="s">
        <v>639</v>
      </c>
      <c r="I127" s="54">
        <v>343</v>
      </c>
      <c r="J127" s="34">
        <v>90399994</v>
      </c>
      <c r="K127" s="39">
        <f t="shared" si="2"/>
        <v>0.37758114231733247</v>
      </c>
      <c r="L127" s="31">
        <v>34133333</v>
      </c>
      <c r="M127" s="32">
        <v>90399994</v>
      </c>
      <c r="N127" s="36">
        <v>1</v>
      </c>
      <c r="O127" s="24" t="s">
        <v>22</v>
      </c>
      <c r="P127" s="22" t="s">
        <v>917</v>
      </c>
      <c r="Q127" s="22" t="s">
        <v>793</v>
      </c>
    </row>
    <row r="128" spans="1:17">
      <c r="A128" s="22" t="s">
        <v>344</v>
      </c>
      <c r="B128" s="22" t="s">
        <v>132</v>
      </c>
      <c r="C128" s="26" t="s">
        <v>40</v>
      </c>
      <c r="D128" s="22" t="s">
        <v>20</v>
      </c>
      <c r="E128" s="22" t="s">
        <v>475</v>
      </c>
      <c r="F128" s="52" t="s">
        <v>598</v>
      </c>
      <c r="G128" s="50" t="s">
        <v>667</v>
      </c>
      <c r="H128" s="50" t="s">
        <v>639</v>
      </c>
      <c r="I128" s="54">
        <v>343</v>
      </c>
      <c r="J128" s="34">
        <v>90399994</v>
      </c>
      <c r="K128" s="39">
        <f t="shared" si="2"/>
        <v>0.3775810870075943</v>
      </c>
      <c r="L128" s="31">
        <v>34133328</v>
      </c>
      <c r="M128" s="32">
        <v>90399994</v>
      </c>
      <c r="N128" s="37"/>
      <c r="O128" s="24" t="s">
        <v>55</v>
      </c>
      <c r="P128" s="22" t="s">
        <v>918</v>
      </c>
      <c r="Q128" s="22" t="s">
        <v>794</v>
      </c>
    </row>
    <row r="129" spans="1:17">
      <c r="A129" s="22" t="s">
        <v>940</v>
      </c>
      <c r="B129" s="22" t="s">
        <v>1012</v>
      </c>
      <c r="C129" s="26" t="s">
        <v>40</v>
      </c>
      <c r="D129" s="22" t="s">
        <v>20</v>
      </c>
      <c r="E129" s="22" t="s">
        <v>1025</v>
      </c>
      <c r="F129" s="52" t="s">
        <v>1029</v>
      </c>
      <c r="G129" s="50" t="s">
        <v>1618</v>
      </c>
      <c r="H129" s="50" t="s">
        <v>1619</v>
      </c>
      <c r="I129" s="54">
        <v>249</v>
      </c>
      <c r="J129" s="34">
        <v>56006646</v>
      </c>
      <c r="K129" s="39">
        <f t="shared" si="2"/>
        <v>0.36162365444986655</v>
      </c>
      <c r="L129" s="31">
        <v>20253328</v>
      </c>
      <c r="M129" s="32">
        <v>56006646</v>
      </c>
      <c r="N129" s="37"/>
      <c r="O129" s="24" t="s">
        <v>55</v>
      </c>
      <c r="P129" s="58" t="s">
        <v>1725</v>
      </c>
      <c r="Q129" s="22" t="s">
        <v>795</v>
      </c>
    </row>
    <row r="130" spans="1:17">
      <c r="A130" s="22" t="s">
        <v>345</v>
      </c>
      <c r="B130" s="22" t="s">
        <v>414</v>
      </c>
      <c r="C130" s="26" t="s">
        <v>40</v>
      </c>
      <c r="D130" s="22" t="s">
        <v>20</v>
      </c>
      <c r="E130" s="22" t="s">
        <v>476</v>
      </c>
      <c r="F130" s="52" t="s">
        <v>599</v>
      </c>
      <c r="G130" s="50" t="s">
        <v>667</v>
      </c>
      <c r="H130" s="50" t="s">
        <v>639</v>
      </c>
      <c r="I130" s="54">
        <v>243</v>
      </c>
      <c r="J130" s="34">
        <v>55414839</v>
      </c>
      <c r="K130" s="39">
        <f t="shared" si="2"/>
        <v>0.32248513796097106</v>
      </c>
      <c r="L130" s="31">
        <v>17870462</v>
      </c>
      <c r="M130" s="32">
        <v>55414839</v>
      </c>
      <c r="N130" s="36">
        <v>1</v>
      </c>
      <c r="O130" s="24" t="s">
        <v>55</v>
      </c>
      <c r="P130" s="22" t="s">
        <v>169</v>
      </c>
      <c r="Q130" s="22" t="s">
        <v>796</v>
      </c>
    </row>
    <row r="131" spans="1:17">
      <c r="A131" s="22" t="s">
        <v>346</v>
      </c>
      <c r="B131" s="22" t="s">
        <v>87</v>
      </c>
      <c r="C131" s="26" t="s">
        <v>40</v>
      </c>
      <c r="D131" s="22" t="s">
        <v>20</v>
      </c>
      <c r="E131" s="22" t="s">
        <v>468</v>
      </c>
      <c r="F131" s="52" t="s">
        <v>600</v>
      </c>
      <c r="G131" s="50" t="s">
        <v>670</v>
      </c>
      <c r="H131" s="50" t="s">
        <v>671</v>
      </c>
      <c r="I131" s="54">
        <v>342</v>
      </c>
      <c r="J131" s="34">
        <v>79856000</v>
      </c>
      <c r="K131" s="39">
        <f t="shared" si="2"/>
        <v>0.50328090563013428</v>
      </c>
      <c r="L131" s="31">
        <v>40190000</v>
      </c>
      <c r="M131" s="32">
        <v>79856000</v>
      </c>
      <c r="N131" s="36">
        <v>1</v>
      </c>
      <c r="O131" s="24" t="s">
        <v>146</v>
      </c>
      <c r="P131" s="22" t="s">
        <v>919</v>
      </c>
      <c r="Q131" s="22" t="s">
        <v>797</v>
      </c>
    </row>
    <row r="132" spans="1:17">
      <c r="A132" s="22" t="s">
        <v>347</v>
      </c>
      <c r="B132" s="22" t="s">
        <v>415</v>
      </c>
      <c r="C132" s="26" t="s">
        <v>40</v>
      </c>
      <c r="D132" s="22" t="s">
        <v>20</v>
      </c>
      <c r="E132" s="22" t="s">
        <v>468</v>
      </c>
      <c r="F132" s="52" t="s">
        <v>601</v>
      </c>
      <c r="G132" s="50" t="s">
        <v>653</v>
      </c>
      <c r="H132" s="50" t="s">
        <v>671</v>
      </c>
      <c r="I132" s="54">
        <v>343</v>
      </c>
      <c r="J132" s="34">
        <v>79856000</v>
      </c>
      <c r="K132" s="39">
        <f t="shared" si="2"/>
        <v>0.49596774193548387</v>
      </c>
      <c r="L132" s="31">
        <v>39606000</v>
      </c>
      <c r="M132" s="32">
        <v>79856000</v>
      </c>
      <c r="N132" s="36">
        <v>1</v>
      </c>
      <c r="O132" s="24" t="s">
        <v>143</v>
      </c>
      <c r="P132" s="22" t="s">
        <v>920</v>
      </c>
      <c r="Q132" s="22" t="s">
        <v>798</v>
      </c>
    </row>
    <row r="133" spans="1:17">
      <c r="A133" s="22" t="s">
        <v>348</v>
      </c>
      <c r="B133" s="22" t="s">
        <v>416</v>
      </c>
      <c r="C133" s="26" t="s">
        <v>40</v>
      </c>
      <c r="D133" s="22" t="s">
        <v>20</v>
      </c>
      <c r="E133" s="22" t="s">
        <v>58</v>
      </c>
      <c r="F133" s="52" t="s">
        <v>602</v>
      </c>
      <c r="G133" s="50" t="s">
        <v>670</v>
      </c>
      <c r="H133" s="50" t="s">
        <v>639</v>
      </c>
      <c r="I133" s="54">
        <v>342</v>
      </c>
      <c r="J133" s="34">
        <v>113790305</v>
      </c>
      <c r="K133" s="39">
        <f t="shared" si="2"/>
        <v>0.19174039475507162</v>
      </c>
      <c r="L133" s="31">
        <v>21818198</v>
      </c>
      <c r="M133" s="32">
        <v>113790305</v>
      </c>
      <c r="N133" s="37"/>
      <c r="O133" s="24" t="s">
        <v>143</v>
      </c>
      <c r="P133" s="22" t="s">
        <v>1723</v>
      </c>
      <c r="Q133" s="22" t="s">
        <v>799</v>
      </c>
    </row>
    <row r="134" spans="1:17">
      <c r="A134" s="22" t="s">
        <v>349</v>
      </c>
      <c r="B134" s="22" t="s">
        <v>134</v>
      </c>
      <c r="C134" s="26" t="s">
        <v>40</v>
      </c>
      <c r="D134" s="22" t="s">
        <v>20</v>
      </c>
      <c r="E134" s="22" t="s">
        <v>477</v>
      </c>
      <c r="F134" s="52" t="s">
        <v>603</v>
      </c>
      <c r="G134" s="50" t="s">
        <v>651</v>
      </c>
      <c r="H134" s="50" t="s">
        <v>639</v>
      </c>
      <c r="I134" s="54">
        <v>342</v>
      </c>
      <c r="J134" s="34">
        <v>90399994</v>
      </c>
      <c r="K134" s="39">
        <f t="shared" si="2"/>
        <v>0.38053093233612384</v>
      </c>
      <c r="L134" s="31">
        <v>34399994</v>
      </c>
      <c r="M134" s="32">
        <v>90399994</v>
      </c>
      <c r="N134" s="37"/>
      <c r="O134" s="24" t="s">
        <v>55</v>
      </c>
      <c r="P134" s="22" t="s">
        <v>921</v>
      </c>
      <c r="Q134" s="22" t="s">
        <v>800</v>
      </c>
    </row>
    <row r="135" spans="1:17">
      <c r="A135" s="22" t="s">
        <v>350</v>
      </c>
      <c r="B135" s="22" t="s">
        <v>150</v>
      </c>
      <c r="C135" s="26" t="s">
        <v>40</v>
      </c>
      <c r="D135" s="22" t="s">
        <v>20</v>
      </c>
      <c r="E135" s="22" t="s">
        <v>478</v>
      </c>
      <c r="F135" s="52" t="s">
        <v>604</v>
      </c>
      <c r="G135" s="50" t="s">
        <v>670</v>
      </c>
      <c r="H135" s="50" t="s">
        <v>639</v>
      </c>
      <c r="I135" s="54">
        <v>341</v>
      </c>
      <c r="J135" s="34">
        <v>146466664</v>
      </c>
      <c r="K135" s="39">
        <f t="shared" ref="K135:K183" si="3">L135/J135</f>
        <v>0.19230768442981674</v>
      </c>
      <c r="L135" s="31">
        <v>28166665</v>
      </c>
      <c r="M135" s="32">
        <v>146466664</v>
      </c>
      <c r="N135" s="37"/>
      <c r="O135" s="24" t="s">
        <v>62</v>
      </c>
      <c r="P135" s="22" t="s">
        <v>922</v>
      </c>
      <c r="Q135" s="22" t="s">
        <v>801</v>
      </c>
    </row>
    <row r="136" spans="1:17">
      <c r="A136" s="22" t="s">
        <v>351</v>
      </c>
      <c r="B136" s="22" t="s">
        <v>1257</v>
      </c>
      <c r="C136" s="26" t="s">
        <v>40</v>
      </c>
      <c r="D136" s="22" t="s">
        <v>20</v>
      </c>
      <c r="E136" s="22" t="s">
        <v>479</v>
      </c>
      <c r="F136" s="52" t="s">
        <v>1426</v>
      </c>
      <c r="G136" s="50" t="s">
        <v>1620</v>
      </c>
      <c r="H136" s="50" t="s">
        <v>639</v>
      </c>
      <c r="I136" s="54">
        <v>342</v>
      </c>
      <c r="J136" s="34">
        <v>5593848010</v>
      </c>
      <c r="K136" s="39">
        <f t="shared" si="3"/>
        <v>1</v>
      </c>
      <c r="L136" s="31">
        <v>5593848010</v>
      </c>
      <c r="M136" s="32">
        <v>5593848010</v>
      </c>
      <c r="N136" s="37"/>
      <c r="O136" s="33" t="s">
        <v>143</v>
      </c>
      <c r="P136" s="22"/>
      <c r="Q136" s="22" t="s">
        <v>802</v>
      </c>
    </row>
    <row r="137" spans="1:17">
      <c r="A137" s="22" t="s">
        <v>352</v>
      </c>
      <c r="B137" s="22" t="s">
        <v>417</v>
      </c>
      <c r="C137" s="26" t="s">
        <v>40</v>
      </c>
      <c r="D137" s="22" t="s">
        <v>20</v>
      </c>
      <c r="E137" s="22" t="s">
        <v>480</v>
      </c>
      <c r="F137" s="52" t="s">
        <v>605</v>
      </c>
      <c r="G137" s="50" t="s">
        <v>670</v>
      </c>
      <c r="H137" s="50" t="s">
        <v>639</v>
      </c>
      <c r="I137" s="54">
        <v>341</v>
      </c>
      <c r="J137" s="34">
        <v>79092000</v>
      </c>
      <c r="K137" s="39">
        <f t="shared" si="3"/>
        <v>0.36982248520710059</v>
      </c>
      <c r="L137" s="31">
        <v>29250000</v>
      </c>
      <c r="M137" s="32">
        <v>79092000</v>
      </c>
      <c r="N137" s="37"/>
      <c r="O137" s="33" t="s">
        <v>62</v>
      </c>
      <c r="P137" s="22" t="s">
        <v>923</v>
      </c>
      <c r="Q137" s="22" t="s">
        <v>803</v>
      </c>
    </row>
    <row r="138" spans="1:17">
      <c r="A138" s="22" t="s">
        <v>353</v>
      </c>
      <c r="B138" s="22" t="s">
        <v>125</v>
      </c>
      <c r="C138" s="26" t="s">
        <v>40</v>
      </c>
      <c r="D138" s="22" t="s">
        <v>20</v>
      </c>
      <c r="E138" s="22" t="s">
        <v>481</v>
      </c>
      <c r="F138" s="52" t="s">
        <v>606</v>
      </c>
      <c r="G138" s="50" t="s">
        <v>670</v>
      </c>
      <c r="H138" s="50" t="s">
        <v>639</v>
      </c>
      <c r="I138" s="54">
        <v>332</v>
      </c>
      <c r="J138" s="34">
        <v>90399994</v>
      </c>
      <c r="K138" s="39">
        <f t="shared" si="3"/>
        <v>0.36873155102200561</v>
      </c>
      <c r="L138" s="31">
        <v>33333330</v>
      </c>
      <c r="M138" s="32">
        <v>90399994</v>
      </c>
      <c r="N138" s="37"/>
      <c r="O138" s="33" t="s">
        <v>62</v>
      </c>
      <c r="P138" s="22" t="s">
        <v>924</v>
      </c>
      <c r="Q138" s="22" t="s">
        <v>804</v>
      </c>
    </row>
    <row r="139" spans="1:17">
      <c r="A139" s="22" t="s">
        <v>354</v>
      </c>
      <c r="B139" s="22" t="s">
        <v>94</v>
      </c>
      <c r="C139" s="26" t="s">
        <v>40</v>
      </c>
      <c r="D139" s="22" t="s">
        <v>20</v>
      </c>
      <c r="E139" s="22" t="s">
        <v>481</v>
      </c>
      <c r="F139" s="52" t="s">
        <v>607</v>
      </c>
      <c r="G139" s="50" t="s">
        <v>670</v>
      </c>
      <c r="H139" s="50" t="s">
        <v>639</v>
      </c>
      <c r="I139" s="54">
        <v>341</v>
      </c>
      <c r="J139" s="34">
        <v>89333330</v>
      </c>
      <c r="K139" s="39">
        <f t="shared" si="3"/>
        <v>0.37313430496769795</v>
      </c>
      <c r="L139" s="31">
        <v>33333330</v>
      </c>
      <c r="M139" s="32">
        <v>89333330</v>
      </c>
      <c r="N139" s="36">
        <v>1</v>
      </c>
      <c r="O139" s="33" t="s">
        <v>62</v>
      </c>
      <c r="P139" s="22" t="s">
        <v>95</v>
      </c>
      <c r="Q139" s="22" t="s">
        <v>805</v>
      </c>
    </row>
    <row r="140" spans="1:17">
      <c r="A140" s="22" t="s">
        <v>355</v>
      </c>
      <c r="B140" s="22" t="s">
        <v>96</v>
      </c>
      <c r="C140" s="26" t="s">
        <v>40</v>
      </c>
      <c r="D140" s="22" t="s">
        <v>20</v>
      </c>
      <c r="E140" s="22" t="s">
        <v>481</v>
      </c>
      <c r="F140" s="52" t="s">
        <v>608</v>
      </c>
      <c r="G140" s="50" t="s">
        <v>670</v>
      </c>
      <c r="H140" s="50" t="s">
        <v>639</v>
      </c>
      <c r="I140" s="54">
        <v>341</v>
      </c>
      <c r="J140" s="34">
        <v>89333330</v>
      </c>
      <c r="K140" s="39">
        <f t="shared" si="3"/>
        <v>0.37313430496769795</v>
      </c>
      <c r="L140" s="31">
        <v>33333330</v>
      </c>
      <c r="M140" s="32">
        <v>89333330</v>
      </c>
      <c r="N140" s="36">
        <v>1</v>
      </c>
      <c r="O140" s="33" t="s">
        <v>62</v>
      </c>
      <c r="P140" s="22" t="s">
        <v>925</v>
      </c>
      <c r="Q140" s="22" t="s">
        <v>806</v>
      </c>
    </row>
    <row r="141" spans="1:17">
      <c r="A141" s="22" t="s">
        <v>356</v>
      </c>
      <c r="B141" s="22" t="s">
        <v>418</v>
      </c>
      <c r="C141" s="26" t="s">
        <v>40</v>
      </c>
      <c r="D141" s="22" t="s">
        <v>20</v>
      </c>
      <c r="E141" s="22" t="s">
        <v>482</v>
      </c>
      <c r="F141" s="52" t="s">
        <v>609</v>
      </c>
      <c r="G141" s="50" t="s">
        <v>1621</v>
      </c>
      <c r="H141" s="50" t="s">
        <v>642</v>
      </c>
      <c r="I141" s="54">
        <v>341</v>
      </c>
      <c r="J141" s="34">
        <v>76999990</v>
      </c>
      <c r="K141" s="39">
        <f t="shared" si="3"/>
        <v>0.36666670995671558</v>
      </c>
      <c r="L141" s="31">
        <v>28233333</v>
      </c>
      <c r="M141" s="32">
        <v>76999990</v>
      </c>
      <c r="N141" s="37"/>
      <c r="O141" s="33" t="s">
        <v>62</v>
      </c>
      <c r="P141" s="22" t="s">
        <v>922</v>
      </c>
      <c r="Q141" s="22" t="s">
        <v>807</v>
      </c>
    </row>
    <row r="142" spans="1:17">
      <c r="A142" s="22" t="s">
        <v>357</v>
      </c>
      <c r="B142" s="22" t="s">
        <v>188</v>
      </c>
      <c r="C142" s="26" t="s">
        <v>40</v>
      </c>
      <c r="D142" s="22" t="s">
        <v>20</v>
      </c>
      <c r="E142" s="22" t="s">
        <v>483</v>
      </c>
      <c r="F142" s="52" t="s">
        <v>610</v>
      </c>
      <c r="G142" s="50" t="s">
        <v>653</v>
      </c>
      <c r="H142" s="50" t="s">
        <v>639</v>
      </c>
      <c r="I142" s="54">
        <v>341</v>
      </c>
      <c r="J142" s="34">
        <v>112666664</v>
      </c>
      <c r="K142" s="39">
        <f t="shared" si="3"/>
        <v>0.27514792663072013</v>
      </c>
      <c r="L142" s="31">
        <v>30999999</v>
      </c>
      <c r="M142" s="32">
        <v>112666664</v>
      </c>
      <c r="N142" s="37"/>
      <c r="O142" s="24" t="s">
        <v>62</v>
      </c>
      <c r="P142" s="22" t="s">
        <v>199</v>
      </c>
      <c r="Q142" s="22" t="s">
        <v>808</v>
      </c>
    </row>
    <row r="143" spans="1:17">
      <c r="A143" s="22" t="s">
        <v>358</v>
      </c>
      <c r="B143" s="22" t="s">
        <v>187</v>
      </c>
      <c r="C143" s="26" t="s">
        <v>40</v>
      </c>
      <c r="D143" s="22" t="s">
        <v>20</v>
      </c>
      <c r="E143" s="22" t="s">
        <v>483</v>
      </c>
      <c r="F143" s="52" t="s">
        <v>611</v>
      </c>
      <c r="G143" s="50" t="s">
        <v>1621</v>
      </c>
      <c r="H143" s="50" t="s">
        <v>639</v>
      </c>
      <c r="I143" s="54">
        <v>341</v>
      </c>
      <c r="J143" s="34">
        <v>112666664</v>
      </c>
      <c r="K143" s="39">
        <f t="shared" si="3"/>
        <v>0.26923077264451534</v>
      </c>
      <c r="L143" s="31">
        <v>30333333</v>
      </c>
      <c r="M143" s="32">
        <v>112666664</v>
      </c>
      <c r="N143" s="37"/>
      <c r="O143" s="24" t="s">
        <v>62</v>
      </c>
      <c r="P143" s="22" t="s">
        <v>198</v>
      </c>
      <c r="Q143" s="22" t="s">
        <v>809</v>
      </c>
    </row>
    <row r="144" spans="1:17">
      <c r="A144" s="22" t="s">
        <v>941</v>
      </c>
      <c r="B144" s="22" t="s">
        <v>1013</v>
      </c>
      <c r="C144" s="26" t="s">
        <v>40</v>
      </c>
      <c r="D144" s="22" t="s">
        <v>20</v>
      </c>
      <c r="E144" s="22" t="s">
        <v>483</v>
      </c>
      <c r="F144" s="52" t="s">
        <v>1427</v>
      </c>
      <c r="G144" s="50" t="s">
        <v>1622</v>
      </c>
      <c r="H144" s="50" t="s">
        <v>639</v>
      </c>
      <c r="I144" s="54">
        <v>341</v>
      </c>
      <c r="J144" s="34">
        <v>112666664</v>
      </c>
      <c r="K144" s="39">
        <f t="shared" si="3"/>
        <v>0.33431951974720758</v>
      </c>
      <c r="L144" s="31">
        <v>37666665</v>
      </c>
      <c r="M144" s="32">
        <v>112666664</v>
      </c>
      <c r="N144" s="36">
        <v>1</v>
      </c>
      <c r="O144" s="24" t="s">
        <v>123</v>
      </c>
      <c r="P144" s="22" t="s">
        <v>95</v>
      </c>
      <c r="Q144" s="22" t="s">
        <v>810</v>
      </c>
    </row>
    <row r="145" spans="1:17">
      <c r="A145" s="22" t="s">
        <v>359</v>
      </c>
      <c r="B145" s="22" t="s">
        <v>1258</v>
      </c>
      <c r="C145" s="26" t="s">
        <v>40</v>
      </c>
      <c r="D145" s="22" t="s">
        <v>20</v>
      </c>
      <c r="E145" s="22" t="s">
        <v>58</v>
      </c>
      <c r="F145" s="52" t="s">
        <v>612</v>
      </c>
      <c r="G145" s="50" t="s">
        <v>670</v>
      </c>
      <c r="H145" s="50" t="s">
        <v>647</v>
      </c>
      <c r="I145" s="54">
        <v>342</v>
      </c>
      <c r="J145" s="34">
        <v>112111971</v>
      </c>
      <c r="K145" s="39">
        <f t="shared" si="3"/>
        <v>0.37425156855015956</v>
      </c>
      <c r="L145" s="31">
        <v>41958081</v>
      </c>
      <c r="M145" s="32">
        <v>112111971</v>
      </c>
      <c r="N145" s="36">
        <v>1</v>
      </c>
      <c r="O145" s="24" t="s">
        <v>123</v>
      </c>
      <c r="P145" s="22" t="s">
        <v>926</v>
      </c>
      <c r="Q145" s="22" t="s">
        <v>811</v>
      </c>
    </row>
    <row r="146" spans="1:17">
      <c r="A146" s="22" t="s">
        <v>360</v>
      </c>
      <c r="B146" s="22" t="s">
        <v>160</v>
      </c>
      <c r="C146" s="26" t="s">
        <v>40</v>
      </c>
      <c r="D146" s="22" t="s">
        <v>20</v>
      </c>
      <c r="E146" s="22" t="s">
        <v>58</v>
      </c>
      <c r="F146" s="52" t="s">
        <v>161</v>
      </c>
      <c r="G146" s="50" t="s">
        <v>672</v>
      </c>
      <c r="H146" s="50" t="s">
        <v>639</v>
      </c>
      <c r="I146" s="54">
        <v>341</v>
      </c>
      <c r="J146" s="34">
        <v>113454641</v>
      </c>
      <c r="K146" s="39">
        <f t="shared" si="3"/>
        <v>0.36094675051679903</v>
      </c>
      <c r="L146" s="31">
        <v>40951084</v>
      </c>
      <c r="M146" s="32">
        <v>113454641</v>
      </c>
      <c r="N146" s="37"/>
      <c r="O146" s="24" t="s">
        <v>123</v>
      </c>
      <c r="P146" s="22" t="s">
        <v>162</v>
      </c>
      <c r="Q146" s="22" t="s">
        <v>812</v>
      </c>
    </row>
    <row r="147" spans="1:17">
      <c r="A147" s="22" t="s">
        <v>361</v>
      </c>
      <c r="B147" s="22" t="s">
        <v>108</v>
      </c>
      <c r="C147" s="26" t="s">
        <v>40</v>
      </c>
      <c r="D147" s="22" t="s">
        <v>20</v>
      </c>
      <c r="E147" s="22" t="s">
        <v>58</v>
      </c>
      <c r="F147" s="52" t="s">
        <v>613</v>
      </c>
      <c r="G147" s="50" t="s">
        <v>673</v>
      </c>
      <c r="H147" s="50" t="s">
        <v>639</v>
      </c>
      <c r="I147" s="54">
        <v>341</v>
      </c>
      <c r="J147" s="34">
        <v>112111985</v>
      </c>
      <c r="K147" s="39">
        <f t="shared" si="3"/>
        <v>0.3712574708225887</v>
      </c>
      <c r="L147" s="31">
        <v>41622412</v>
      </c>
      <c r="M147" s="32">
        <v>112111985</v>
      </c>
      <c r="N147" s="36">
        <v>1</v>
      </c>
      <c r="O147" s="24" t="s">
        <v>123</v>
      </c>
      <c r="P147" s="22" t="s">
        <v>198</v>
      </c>
      <c r="Q147" s="22" t="s">
        <v>813</v>
      </c>
    </row>
    <row r="148" spans="1:17">
      <c r="A148" s="22" t="s">
        <v>362</v>
      </c>
      <c r="B148" s="22" t="s">
        <v>1259</v>
      </c>
      <c r="C148" s="26" t="s">
        <v>40</v>
      </c>
      <c r="D148" s="22" t="s">
        <v>20</v>
      </c>
      <c r="E148" s="22" t="s">
        <v>106</v>
      </c>
      <c r="F148" s="52" t="s">
        <v>1428</v>
      </c>
      <c r="G148" s="50" t="s">
        <v>1620</v>
      </c>
      <c r="H148" s="50" t="s">
        <v>639</v>
      </c>
      <c r="I148" s="54">
        <v>341</v>
      </c>
      <c r="J148" s="34">
        <v>110769329</v>
      </c>
      <c r="K148" s="39">
        <f t="shared" si="3"/>
        <v>0.27272727272727271</v>
      </c>
      <c r="L148" s="31">
        <v>30209817</v>
      </c>
      <c r="M148" s="32">
        <v>110769329</v>
      </c>
      <c r="N148" s="36">
        <v>1</v>
      </c>
      <c r="O148" s="24" t="s">
        <v>123</v>
      </c>
      <c r="P148" s="38" t="s">
        <v>927</v>
      </c>
      <c r="Q148" s="22" t="s">
        <v>814</v>
      </c>
    </row>
    <row r="149" spans="1:17">
      <c r="A149" s="22" t="s">
        <v>363</v>
      </c>
      <c r="B149" s="22" t="s">
        <v>1260</v>
      </c>
      <c r="C149" s="26" t="s">
        <v>40</v>
      </c>
      <c r="D149" s="22" t="s">
        <v>20</v>
      </c>
      <c r="E149" s="22" t="s">
        <v>58</v>
      </c>
      <c r="F149" s="52" t="s">
        <v>614</v>
      </c>
      <c r="G149" s="50" t="s">
        <v>672</v>
      </c>
      <c r="H149" s="50" t="s">
        <v>639</v>
      </c>
      <c r="I149" s="54">
        <v>341</v>
      </c>
      <c r="J149" s="34">
        <v>113454641</v>
      </c>
      <c r="K149" s="39">
        <f t="shared" si="3"/>
        <v>0.36094675051679903</v>
      </c>
      <c r="L149" s="31">
        <v>40951084</v>
      </c>
      <c r="M149" s="32">
        <v>113454641</v>
      </c>
      <c r="N149" s="37"/>
      <c r="O149" s="24" t="s">
        <v>123</v>
      </c>
      <c r="P149" s="22" t="s">
        <v>164</v>
      </c>
      <c r="Q149" s="22" t="s">
        <v>815</v>
      </c>
    </row>
    <row r="150" spans="1:17">
      <c r="A150" s="22" t="s">
        <v>364</v>
      </c>
      <c r="B150" s="22" t="s">
        <v>153</v>
      </c>
      <c r="C150" s="26" t="s">
        <v>40</v>
      </c>
      <c r="D150" s="22" t="s">
        <v>20</v>
      </c>
      <c r="E150" s="22" t="s">
        <v>58</v>
      </c>
      <c r="F150" s="52" t="s">
        <v>615</v>
      </c>
      <c r="G150" s="50" t="s">
        <v>672</v>
      </c>
      <c r="H150" s="50" t="s">
        <v>639</v>
      </c>
      <c r="I150" s="54">
        <v>341</v>
      </c>
      <c r="J150" s="34">
        <v>113454641</v>
      </c>
      <c r="K150" s="39">
        <f t="shared" si="3"/>
        <v>0.18343194968992058</v>
      </c>
      <c r="L150" s="31">
        <v>20811206</v>
      </c>
      <c r="M150" s="32">
        <v>113454641</v>
      </c>
      <c r="N150" s="37"/>
      <c r="O150" s="24" t="s">
        <v>123</v>
      </c>
      <c r="P150" s="22" t="s">
        <v>154</v>
      </c>
      <c r="Q150" s="22" t="s">
        <v>816</v>
      </c>
    </row>
    <row r="151" spans="1:17">
      <c r="A151" s="22" t="s">
        <v>365</v>
      </c>
      <c r="B151" s="22" t="s">
        <v>1261</v>
      </c>
      <c r="C151" s="26" t="s">
        <v>40</v>
      </c>
      <c r="D151" s="22" t="s">
        <v>20</v>
      </c>
      <c r="E151" s="22" t="s">
        <v>58</v>
      </c>
      <c r="F151" s="52" t="s">
        <v>1429</v>
      </c>
      <c r="G151" s="50" t="s">
        <v>1620</v>
      </c>
      <c r="H151" s="50" t="s">
        <v>1623</v>
      </c>
      <c r="I151" s="54">
        <v>341</v>
      </c>
      <c r="J151" s="34">
        <v>17118883</v>
      </c>
      <c r="K151" s="39">
        <f t="shared" si="3"/>
        <v>1</v>
      </c>
      <c r="L151" s="31">
        <v>17118883</v>
      </c>
      <c r="M151" s="32">
        <v>17118883</v>
      </c>
      <c r="N151" s="36">
        <v>1</v>
      </c>
      <c r="O151" s="24" t="s">
        <v>123</v>
      </c>
      <c r="P151" s="22" t="s">
        <v>928</v>
      </c>
      <c r="Q151" s="22" t="s">
        <v>817</v>
      </c>
    </row>
    <row r="152" spans="1:17">
      <c r="A152" s="22" t="s">
        <v>366</v>
      </c>
      <c r="B152" s="22" t="s">
        <v>105</v>
      </c>
      <c r="C152" s="26" t="s">
        <v>40</v>
      </c>
      <c r="D152" s="22" t="s">
        <v>20</v>
      </c>
      <c r="E152" s="22" t="s">
        <v>58</v>
      </c>
      <c r="F152" s="52" t="s">
        <v>616</v>
      </c>
      <c r="G152" s="50" t="s">
        <v>672</v>
      </c>
      <c r="H152" s="50" t="s">
        <v>639</v>
      </c>
      <c r="I152" s="54">
        <v>188</v>
      </c>
      <c r="J152" s="34">
        <v>113454641</v>
      </c>
      <c r="K152" s="39">
        <f t="shared" si="3"/>
        <v>0.36094675051679903</v>
      </c>
      <c r="L152" s="31">
        <v>40951084</v>
      </c>
      <c r="M152" s="32">
        <v>113454641</v>
      </c>
      <c r="N152" s="36">
        <v>1</v>
      </c>
      <c r="O152" s="24" t="s">
        <v>123</v>
      </c>
      <c r="P152" s="22" t="s">
        <v>929</v>
      </c>
      <c r="Q152" s="22" t="s">
        <v>818</v>
      </c>
    </row>
    <row r="153" spans="1:17">
      <c r="A153" s="22" t="s">
        <v>367</v>
      </c>
      <c r="B153" s="22" t="s">
        <v>148</v>
      </c>
      <c r="C153" s="26" t="s">
        <v>40</v>
      </c>
      <c r="D153" s="22" t="s">
        <v>20</v>
      </c>
      <c r="E153" s="22" t="s">
        <v>106</v>
      </c>
      <c r="F153" s="52" t="s">
        <v>617</v>
      </c>
      <c r="G153" s="50" t="s">
        <v>653</v>
      </c>
      <c r="H153" s="50" t="s">
        <v>639</v>
      </c>
      <c r="I153" s="54">
        <v>249</v>
      </c>
      <c r="J153" s="34">
        <v>113454641</v>
      </c>
      <c r="K153" s="39">
        <f t="shared" si="3"/>
        <v>0.36390532494832012</v>
      </c>
      <c r="L153" s="31">
        <v>41286748</v>
      </c>
      <c r="M153" s="32">
        <v>111776321</v>
      </c>
      <c r="N153" s="37"/>
      <c r="O153" s="24" t="s">
        <v>123</v>
      </c>
      <c r="P153" s="22" t="s">
        <v>930</v>
      </c>
      <c r="Q153" s="22" t="s">
        <v>819</v>
      </c>
    </row>
    <row r="154" spans="1:17">
      <c r="A154" s="22" t="s">
        <v>368</v>
      </c>
      <c r="B154" s="22" t="s">
        <v>75</v>
      </c>
      <c r="C154" s="26" t="s">
        <v>40</v>
      </c>
      <c r="D154" s="22" t="s">
        <v>20</v>
      </c>
      <c r="E154" s="22" t="s">
        <v>106</v>
      </c>
      <c r="F154" s="52" t="s">
        <v>618</v>
      </c>
      <c r="G154" s="50" t="s">
        <v>670</v>
      </c>
      <c r="H154" s="50" t="s">
        <v>639</v>
      </c>
      <c r="I154" s="54">
        <v>340</v>
      </c>
      <c r="J154" s="34">
        <v>112447649</v>
      </c>
      <c r="K154" s="39">
        <f t="shared" si="3"/>
        <v>0.37313431070488634</v>
      </c>
      <c r="L154" s="31">
        <v>41958076</v>
      </c>
      <c r="M154" s="32">
        <v>112447649</v>
      </c>
      <c r="N154" s="36">
        <v>1</v>
      </c>
      <c r="O154" s="24" t="s">
        <v>123</v>
      </c>
      <c r="P154" s="22" t="s">
        <v>931</v>
      </c>
      <c r="Q154" s="22" t="s">
        <v>820</v>
      </c>
    </row>
    <row r="155" spans="1:17">
      <c r="A155" s="22" t="s">
        <v>369</v>
      </c>
      <c r="B155" s="22" t="s">
        <v>149</v>
      </c>
      <c r="C155" s="26" t="s">
        <v>40</v>
      </c>
      <c r="D155" s="22" t="s">
        <v>20</v>
      </c>
      <c r="E155" s="22" t="s">
        <v>58</v>
      </c>
      <c r="F155" s="52" t="s">
        <v>619</v>
      </c>
      <c r="G155" s="50" t="s">
        <v>670</v>
      </c>
      <c r="H155" s="50" t="s">
        <v>639</v>
      </c>
      <c r="I155" s="54">
        <v>340</v>
      </c>
      <c r="J155" s="34">
        <v>113454641</v>
      </c>
      <c r="K155" s="39">
        <f t="shared" si="3"/>
        <v>0.36982247381136218</v>
      </c>
      <c r="L155" s="31">
        <v>41958076</v>
      </c>
      <c r="M155" s="32">
        <v>112447649</v>
      </c>
      <c r="N155" s="37"/>
      <c r="O155" s="24" t="s">
        <v>22</v>
      </c>
      <c r="P155" s="22" t="s">
        <v>932</v>
      </c>
      <c r="Q155" s="22" t="s">
        <v>821</v>
      </c>
    </row>
    <row r="156" spans="1:17">
      <c r="A156" s="22" t="s">
        <v>370</v>
      </c>
      <c r="B156" s="22" t="s">
        <v>120</v>
      </c>
      <c r="C156" s="26" t="s">
        <v>40</v>
      </c>
      <c r="D156" s="22" t="s">
        <v>20</v>
      </c>
      <c r="E156" s="22" t="s">
        <v>58</v>
      </c>
      <c r="F156" s="52" t="s">
        <v>620</v>
      </c>
      <c r="G156" s="50" t="s">
        <v>672</v>
      </c>
      <c r="H156" s="50" t="s">
        <v>639</v>
      </c>
      <c r="I156" s="54">
        <v>338</v>
      </c>
      <c r="J156" s="34">
        <v>113454641</v>
      </c>
      <c r="K156" s="39">
        <f t="shared" si="3"/>
        <v>0.36094675051679903</v>
      </c>
      <c r="L156" s="31">
        <v>40951084</v>
      </c>
      <c r="M156" s="32">
        <v>113454641</v>
      </c>
      <c r="N156" s="37"/>
      <c r="O156" s="24" t="s">
        <v>55</v>
      </c>
      <c r="P156" s="38" t="s">
        <v>933</v>
      </c>
      <c r="Q156" s="22" t="s">
        <v>822</v>
      </c>
    </row>
    <row r="157" spans="1:17">
      <c r="A157" s="22" t="s">
        <v>371</v>
      </c>
      <c r="B157" s="22" t="s">
        <v>173</v>
      </c>
      <c r="C157" s="26" t="s">
        <v>40</v>
      </c>
      <c r="D157" s="22" t="s">
        <v>20</v>
      </c>
      <c r="E157" s="22" t="s">
        <v>484</v>
      </c>
      <c r="F157" s="52" t="s">
        <v>621</v>
      </c>
      <c r="G157" s="50" t="s">
        <v>672</v>
      </c>
      <c r="H157" s="50" t="s">
        <v>639</v>
      </c>
      <c r="I157" s="54">
        <v>338</v>
      </c>
      <c r="J157" s="34">
        <v>180266664</v>
      </c>
      <c r="K157" s="39">
        <f t="shared" si="3"/>
        <v>0.27218934944067086</v>
      </c>
      <c r="L157" s="31">
        <v>49066666</v>
      </c>
      <c r="M157" s="32">
        <v>180266664</v>
      </c>
      <c r="N157" s="37"/>
      <c r="O157" s="24" t="s">
        <v>55</v>
      </c>
      <c r="P157" s="59" t="s">
        <v>1726</v>
      </c>
      <c r="Q157" s="22" t="s">
        <v>823</v>
      </c>
    </row>
    <row r="158" spans="1:17">
      <c r="A158" s="22" t="s">
        <v>372</v>
      </c>
      <c r="B158" s="22" t="s">
        <v>1262</v>
      </c>
      <c r="C158" s="26" t="s">
        <v>40</v>
      </c>
      <c r="D158" s="22" t="s">
        <v>20</v>
      </c>
      <c r="E158" s="22" t="s">
        <v>1592</v>
      </c>
      <c r="F158" s="52" t="s">
        <v>1430</v>
      </c>
      <c r="G158" s="50" t="s">
        <v>653</v>
      </c>
      <c r="H158" s="50" t="s">
        <v>669</v>
      </c>
      <c r="I158" s="54">
        <v>338</v>
      </c>
      <c r="J158" s="34">
        <v>59950800</v>
      </c>
      <c r="K158" s="39">
        <f t="shared" si="3"/>
        <v>0.67214449181662295</v>
      </c>
      <c r="L158" s="31">
        <v>40295600</v>
      </c>
      <c r="M158" s="32">
        <v>59950800</v>
      </c>
      <c r="N158" s="36">
        <v>1</v>
      </c>
      <c r="O158" s="33" t="s">
        <v>55</v>
      </c>
      <c r="P158" s="58" t="s">
        <v>1727</v>
      </c>
      <c r="Q158" s="22" t="s">
        <v>824</v>
      </c>
    </row>
    <row r="159" spans="1:17">
      <c r="A159" s="22" t="s">
        <v>373</v>
      </c>
      <c r="B159" s="22" t="s">
        <v>60</v>
      </c>
      <c r="C159" s="26" t="s">
        <v>40</v>
      </c>
      <c r="D159" s="22" t="s">
        <v>20</v>
      </c>
      <c r="E159" s="22" t="s">
        <v>485</v>
      </c>
      <c r="F159" s="52" t="s">
        <v>622</v>
      </c>
      <c r="G159" s="50" t="s">
        <v>653</v>
      </c>
      <c r="H159" s="50" t="s">
        <v>671</v>
      </c>
      <c r="I159" s="54">
        <v>338</v>
      </c>
      <c r="J159" s="34">
        <v>45466664</v>
      </c>
      <c r="K159" s="39">
        <f t="shared" si="3"/>
        <v>0.4959677490303665</v>
      </c>
      <c r="L159" s="31">
        <v>22549999</v>
      </c>
      <c r="M159" s="32">
        <v>45466664</v>
      </c>
      <c r="N159" s="37"/>
      <c r="O159" s="24" t="s">
        <v>143</v>
      </c>
      <c r="P159" s="59" t="s">
        <v>1728</v>
      </c>
      <c r="Q159" s="22" t="s">
        <v>825</v>
      </c>
    </row>
    <row r="160" spans="1:17">
      <c r="A160" s="22" t="s">
        <v>374</v>
      </c>
      <c r="B160" s="22" t="s">
        <v>196</v>
      </c>
      <c r="C160" s="26" t="s">
        <v>40</v>
      </c>
      <c r="D160" s="22" t="s">
        <v>20</v>
      </c>
      <c r="E160" s="22" t="s">
        <v>145</v>
      </c>
      <c r="F160" s="52" t="s">
        <v>623</v>
      </c>
      <c r="G160" s="50" t="s">
        <v>653</v>
      </c>
      <c r="H160" s="50" t="s">
        <v>639</v>
      </c>
      <c r="I160" s="54">
        <v>246</v>
      </c>
      <c r="J160" s="34">
        <v>133200000</v>
      </c>
      <c r="K160" s="39">
        <f t="shared" si="3"/>
        <v>0.36936936936936937</v>
      </c>
      <c r="L160" s="31">
        <v>49200000</v>
      </c>
      <c r="M160" s="32">
        <v>133200000</v>
      </c>
      <c r="N160" s="36">
        <v>1</v>
      </c>
      <c r="O160" s="24" t="s">
        <v>55</v>
      </c>
      <c r="P160" s="22" t="s">
        <v>207</v>
      </c>
      <c r="Q160" s="22" t="s">
        <v>826</v>
      </c>
    </row>
    <row r="161" spans="1:17">
      <c r="A161" s="22" t="s">
        <v>375</v>
      </c>
      <c r="B161" s="22" t="s">
        <v>419</v>
      </c>
      <c r="C161" s="26" t="s">
        <v>40</v>
      </c>
      <c r="D161" s="22" t="s">
        <v>20</v>
      </c>
      <c r="E161" s="22" t="s">
        <v>465</v>
      </c>
      <c r="F161" s="52" t="s">
        <v>1431</v>
      </c>
      <c r="G161" s="50" t="s">
        <v>1624</v>
      </c>
      <c r="H161" s="50" t="s">
        <v>639</v>
      </c>
      <c r="I161" s="54">
        <v>337</v>
      </c>
      <c r="J161" s="34">
        <v>130400000</v>
      </c>
      <c r="K161" s="39">
        <f t="shared" si="3"/>
        <v>0.35582822085889571</v>
      </c>
      <c r="L161" s="31">
        <v>46400000</v>
      </c>
      <c r="M161" s="32">
        <v>130400000</v>
      </c>
      <c r="N161" s="36">
        <v>1</v>
      </c>
      <c r="O161" s="24" t="s">
        <v>55</v>
      </c>
      <c r="P161" s="22" t="s">
        <v>934</v>
      </c>
      <c r="Q161" s="22" t="s">
        <v>827</v>
      </c>
    </row>
    <row r="162" spans="1:17">
      <c r="A162" s="22" t="s">
        <v>376</v>
      </c>
      <c r="B162" s="22" t="s">
        <v>130</v>
      </c>
      <c r="C162" s="26" t="s">
        <v>40</v>
      </c>
      <c r="D162" s="22" t="s">
        <v>20</v>
      </c>
      <c r="E162" s="22" t="s">
        <v>486</v>
      </c>
      <c r="F162" s="52" t="s">
        <v>624</v>
      </c>
      <c r="G162" s="50" t="s">
        <v>653</v>
      </c>
      <c r="H162" s="50" t="s">
        <v>639</v>
      </c>
      <c r="I162" s="54">
        <v>337</v>
      </c>
      <c r="J162" s="34">
        <v>107166000</v>
      </c>
      <c r="K162" s="39">
        <f t="shared" si="3"/>
        <v>0.36498516320474778</v>
      </c>
      <c r="L162" s="31">
        <v>39114000</v>
      </c>
      <c r="M162" s="32">
        <v>107166000</v>
      </c>
      <c r="N162" s="36">
        <v>1</v>
      </c>
      <c r="O162" s="24" t="s">
        <v>55</v>
      </c>
      <c r="P162" s="22" t="s">
        <v>935</v>
      </c>
      <c r="Q162" s="22" t="s">
        <v>828</v>
      </c>
    </row>
    <row r="163" spans="1:17">
      <c r="A163" s="22" t="s">
        <v>942</v>
      </c>
      <c r="B163" s="22" t="s">
        <v>1263</v>
      </c>
      <c r="C163" s="26" t="s">
        <v>40</v>
      </c>
      <c r="D163" s="22" t="s">
        <v>20</v>
      </c>
      <c r="E163" s="22" t="s">
        <v>477</v>
      </c>
      <c r="F163" s="52" t="s">
        <v>1432</v>
      </c>
      <c r="G163" s="50" t="s">
        <v>1625</v>
      </c>
      <c r="H163" s="50" t="s">
        <v>639</v>
      </c>
      <c r="I163" s="54">
        <v>331</v>
      </c>
      <c r="J163" s="34">
        <v>89866662</v>
      </c>
      <c r="K163" s="39">
        <f t="shared" si="3"/>
        <v>0.33827877127560385</v>
      </c>
      <c r="L163" s="31">
        <v>30399984</v>
      </c>
      <c r="M163" s="32">
        <v>86399984</v>
      </c>
      <c r="N163" s="37"/>
      <c r="O163" s="24" t="s">
        <v>62</v>
      </c>
      <c r="P163" s="16" t="s">
        <v>1065</v>
      </c>
      <c r="Q163" s="22" t="s">
        <v>829</v>
      </c>
    </row>
    <row r="164" spans="1:17">
      <c r="A164" s="22" t="s">
        <v>377</v>
      </c>
      <c r="B164" s="22" t="s">
        <v>1264</v>
      </c>
      <c r="C164" s="26" t="s">
        <v>40</v>
      </c>
      <c r="D164" s="22" t="s">
        <v>20</v>
      </c>
      <c r="E164" s="22" t="s">
        <v>487</v>
      </c>
      <c r="F164" s="52" t="s">
        <v>1433</v>
      </c>
      <c r="G164" s="50" t="s">
        <v>1625</v>
      </c>
      <c r="H164" s="50" t="s">
        <v>639</v>
      </c>
      <c r="I164" s="54">
        <v>331</v>
      </c>
      <c r="J164" s="34">
        <v>139920000</v>
      </c>
      <c r="K164" s="39">
        <f t="shared" si="3"/>
        <v>0.34848484848484851</v>
      </c>
      <c r="L164" s="31">
        <v>48760000</v>
      </c>
      <c r="M164" s="32">
        <v>139920000</v>
      </c>
      <c r="N164" s="37"/>
      <c r="O164" s="24" t="s">
        <v>62</v>
      </c>
      <c r="P164" s="22" t="s">
        <v>171</v>
      </c>
      <c r="Q164" s="22" t="s">
        <v>830</v>
      </c>
    </row>
    <row r="165" spans="1:17">
      <c r="A165" s="22" t="s">
        <v>378</v>
      </c>
      <c r="B165" s="22" t="s">
        <v>113</v>
      </c>
      <c r="C165" s="25" t="s">
        <v>40</v>
      </c>
      <c r="D165" s="22" t="s">
        <v>20</v>
      </c>
      <c r="E165" s="22" t="s">
        <v>488</v>
      </c>
      <c r="F165" s="53" t="s">
        <v>558</v>
      </c>
      <c r="G165" s="50" t="s">
        <v>653</v>
      </c>
      <c r="H165" s="50" t="s">
        <v>639</v>
      </c>
      <c r="I165" s="60">
        <v>337</v>
      </c>
      <c r="J165" s="31">
        <v>121366666</v>
      </c>
      <c r="K165" s="40">
        <f t="shared" si="3"/>
        <v>0.36555874411183054</v>
      </c>
      <c r="L165" s="31">
        <v>44366646</v>
      </c>
      <c r="M165" s="32">
        <v>121366666</v>
      </c>
      <c r="N165" s="36">
        <v>1</v>
      </c>
      <c r="O165" s="24" t="s">
        <v>143</v>
      </c>
      <c r="P165" s="61" t="s">
        <v>887</v>
      </c>
      <c r="Q165" s="22" t="s">
        <v>831</v>
      </c>
    </row>
    <row r="166" spans="1:17">
      <c r="A166" s="22" t="s">
        <v>379</v>
      </c>
      <c r="B166" s="16" t="s">
        <v>420</v>
      </c>
      <c r="C166" s="26" t="s">
        <v>40</v>
      </c>
      <c r="D166" s="22" t="s">
        <v>20</v>
      </c>
      <c r="E166" s="16" t="s">
        <v>489</v>
      </c>
      <c r="F166" s="36" t="s">
        <v>625</v>
      </c>
      <c r="G166" s="50" t="s">
        <v>672</v>
      </c>
      <c r="H166" s="50" t="s">
        <v>639</v>
      </c>
      <c r="J166" s="16">
        <v>133600000</v>
      </c>
      <c r="K166" s="40">
        <f t="shared" si="3"/>
        <v>0.3652694610778443</v>
      </c>
      <c r="L166" s="31">
        <v>48800000</v>
      </c>
      <c r="M166" s="16">
        <v>133600000</v>
      </c>
      <c r="N166" s="36">
        <v>1</v>
      </c>
      <c r="O166" s="16" t="s">
        <v>146</v>
      </c>
      <c r="P166" s="22" t="s">
        <v>936</v>
      </c>
      <c r="Q166" s="16" t="s">
        <v>1060</v>
      </c>
    </row>
    <row r="167" spans="1:17">
      <c r="A167" s="22" t="s">
        <v>380</v>
      </c>
      <c r="B167" s="22" t="s">
        <v>421</v>
      </c>
      <c r="C167" s="26" t="s">
        <v>40</v>
      </c>
      <c r="D167" s="16" t="s">
        <v>1024</v>
      </c>
      <c r="E167" s="22" t="s">
        <v>1593</v>
      </c>
      <c r="F167" s="52" t="s">
        <v>626</v>
      </c>
      <c r="G167" s="50" t="s">
        <v>653</v>
      </c>
      <c r="H167" s="50" t="s">
        <v>639</v>
      </c>
      <c r="I167" s="54">
        <v>333</v>
      </c>
      <c r="J167" s="51">
        <v>122466664</v>
      </c>
      <c r="K167" s="55">
        <f t="shared" si="3"/>
        <v>0.36826348107269419</v>
      </c>
      <c r="L167" s="31">
        <v>45100000</v>
      </c>
      <c r="M167" s="32">
        <v>122466664</v>
      </c>
      <c r="N167" s="36">
        <v>1</v>
      </c>
      <c r="O167" s="24" t="s">
        <v>143</v>
      </c>
      <c r="P167" s="58" t="s">
        <v>1731</v>
      </c>
      <c r="Q167" s="22" t="s">
        <v>1061</v>
      </c>
    </row>
    <row r="168" spans="1:17">
      <c r="A168" s="22" t="s">
        <v>1224</v>
      </c>
      <c r="B168" s="16" t="s">
        <v>1265</v>
      </c>
      <c r="C168" s="26" t="s">
        <v>40</v>
      </c>
      <c r="D168" s="22" t="s">
        <v>20</v>
      </c>
      <c r="E168" s="16" t="s">
        <v>1566</v>
      </c>
      <c r="F168" s="36" t="s">
        <v>1434</v>
      </c>
      <c r="G168" s="50" t="s">
        <v>1621</v>
      </c>
      <c r="H168" s="50" t="s">
        <v>639</v>
      </c>
      <c r="I168" s="16">
        <v>328</v>
      </c>
      <c r="J168" s="56">
        <v>90402587</v>
      </c>
      <c r="K168" s="55">
        <f t="shared" si="3"/>
        <v>0.36227545125450888</v>
      </c>
      <c r="L168" s="31">
        <v>32750638</v>
      </c>
      <c r="M168" s="16">
        <v>90402587</v>
      </c>
      <c r="N168" s="36">
        <v>1</v>
      </c>
      <c r="O168" s="16" t="s">
        <v>62</v>
      </c>
      <c r="P168" s="58" t="s">
        <v>1729</v>
      </c>
      <c r="Q168" s="16" t="s">
        <v>1062</v>
      </c>
    </row>
    <row r="169" spans="1:17">
      <c r="A169" s="22" t="s">
        <v>1030</v>
      </c>
      <c r="B169" s="22" t="s">
        <v>1053</v>
      </c>
      <c r="C169" s="26" t="s">
        <v>40</v>
      </c>
      <c r="D169" s="22" t="s">
        <v>20</v>
      </c>
      <c r="E169" s="22" t="s">
        <v>1594</v>
      </c>
      <c r="F169" s="52" t="s">
        <v>1435</v>
      </c>
      <c r="G169" s="50" t="s">
        <v>1626</v>
      </c>
      <c r="H169" s="50" t="s">
        <v>639</v>
      </c>
      <c r="I169" s="54">
        <v>333</v>
      </c>
      <c r="J169" s="51">
        <v>83750000</v>
      </c>
      <c r="K169" s="55">
        <f t="shared" si="3"/>
        <v>0.34328358208955223</v>
      </c>
      <c r="L169" s="31">
        <v>28750000</v>
      </c>
      <c r="M169" s="32">
        <v>81250000</v>
      </c>
      <c r="N169" s="37"/>
      <c r="O169" s="33" t="s">
        <v>123</v>
      </c>
      <c r="P169" s="16" t="s">
        <v>1068</v>
      </c>
      <c r="Q169" s="22" t="s">
        <v>1063</v>
      </c>
    </row>
    <row r="170" spans="1:17">
      <c r="A170" s="22" t="s">
        <v>1031</v>
      </c>
      <c r="B170" s="22" t="s">
        <v>1266</v>
      </c>
      <c r="C170" s="26" t="s">
        <v>40</v>
      </c>
      <c r="D170" s="22" t="s">
        <v>20</v>
      </c>
      <c r="E170" s="22" t="s">
        <v>1595</v>
      </c>
      <c r="F170" s="52" t="s">
        <v>1436</v>
      </c>
      <c r="G170" s="50" t="s">
        <v>1624</v>
      </c>
      <c r="H170" s="50" t="s">
        <v>639</v>
      </c>
      <c r="I170" s="54">
        <v>333</v>
      </c>
      <c r="J170" s="51">
        <v>155866664</v>
      </c>
      <c r="K170" s="55">
        <f t="shared" si="3"/>
        <v>0.3473052839573188</v>
      </c>
      <c r="L170" s="31">
        <v>54133316</v>
      </c>
      <c r="M170" s="32">
        <v>152133316</v>
      </c>
      <c r="N170" s="36">
        <v>1</v>
      </c>
      <c r="O170" s="24" t="s">
        <v>123</v>
      </c>
      <c r="P170" s="58" t="s">
        <v>1730</v>
      </c>
      <c r="Q170" s="22" t="s">
        <v>1064</v>
      </c>
    </row>
    <row r="171" spans="1:17">
      <c r="A171" s="22" t="s">
        <v>381</v>
      </c>
      <c r="B171" s="16" t="s">
        <v>422</v>
      </c>
      <c r="C171" s="26" t="s">
        <v>40</v>
      </c>
      <c r="D171" s="22" t="s">
        <v>20</v>
      </c>
      <c r="E171" s="16" t="s">
        <v>1596</v>
      </c>
      <c r="F171" s="36" t="s">
        <v>627</v>
      </c>
      <c r="G171" s="50" t="s">
        <v>653</v>
      </c>
      <c r="H171" s="50" t="s">
        <v>639</v>
      </c>
      <c r="I171" s="16">
        <v>331</v>
      </c>
      <c r="J171" s="56">
        <v>77922000</v>
      </c>
      <c r="K171" s="55">
        <f t="shared" si="3"/>
        <v>0.36936936936936937</v>
      </c>
      <c r="L171" s="31">
        <v>28782000</v>
      </c>
      <c r="M171" s="16">
        <v>77922000</v>
      </c>
      <c r="N171" s="36">
        <v>1</v>
      </c>
      <c r="O171" s="16" t="s">
        <v>55</v>
      </c>
      <c r="P171" s="58" t="s">
        <v>937</v>
      </c>
      <c r="Q171" s="16" t="s">
        <v>1066</v>
      </c>
    </row>
    <row r="172" spans="1:17">
      <c r="A172" s="22" t="s">
        <v>382</v>
      </c>
      <c r="B172" s="22" t="s">
        <v>111</v>
      </c>
      <c r="C172" s="26" t="s">
        <v>40</v>
      </c>
      <c r="D172" s="22" t="s">
        <v>20</v>
      </c>
      <c r="E172" s="22" t="s">
        <v>1597</v>
      </c>
      <c r="F172" s="52" t="s">
        <v>628</v>
      </c>
      <c r="G172" s="50" t="s">
        <v>672</v>
      </c>
      <c r="H172" s="50" t="s">
        <v>671</v>
      </c>
      <c r="I172" s="54">
        <v>329</v>
      </c>
      <c r="J172" s="51">
        <v>77924000</v>
      </c>
      <c r="K172" s="55">
        <f t="shared" si="3"/>
        <v>0.50413223140495866</v>
      </c>
      <c r="L172" s="31">
        <v>39284000</v>
      </c>
      <c r="M172" s="32">
        <v>77924000</v>
      </c>
      <c r="N172" s="36">
        <v>1</v>
      </c>
      <c r="O172" s="24" t="s">
        <v>55</v>
      </c>
      <c r="P172" s="22" t="s">
        <v>938</v>
      </c>
      <c r="Q172" s="22" t="s">
        <v>1067</v>
      </c>
    </row>
    <row r="173" spans="1:17">
      <c r="A173" s="22" t="s">
        <v>1032</v>
      </c>
      <c r="B173" s="16" t="s">
        <v>1054</v>
      </c>
      <c r="C173" s="26" t="s">
        <v>40</v>
      </c>
      <c r="D173" s="22" t="s">
        <v>20</v>
      </c>
      <c r="E173" s="16" t="s">
        <v>1566</v>
      </c>
      <c r="F173" s="36" t="s">
        <v>1437</v>
      </c>
      <c r="G173" s="50" t="s">
        <v>1624</v>
      </c>
      <c r="H173" s="50" t="s">
        <v>639</v>
      </c>
      <c r="I173" s="16">
        <v>329</v>
      </c>
      <c r="J173" s="56">
        <v>88237246</v>
      </c>
      <c r="K173" s="55">
        <f t="shared" si="3"/>
        <v>0.35582813860713647</v>
      </c>
      <c r="L173" s="31">
        <v>31397295</v>
      </c>
      <c r="M173" s="32">
        <v>88237246</v>
      </c>
      <c r="N173" s="36">
        <v>1</v>
      </c>
      <c r="O173" s="16" t="s">
        <v>143</v>
      </c>
      <c r="P173" s="16" t="s">
        <v>1071</v>
      </c>
      <c r="Q173" s="16" t="s">
        <v>1069</v>
      </c>
    </row>
    <row r="174" spans="1:17">
      <c r="A174" s="22" t="s">
        <v>383</v>
      </c>
      <c r="B174" s="16" t="s">
        <v>423</v>
      </c>
      <c r="C174" s="26" t="s">
        <v>40</v>
      </c>
      <c r="D174" s="22" t="s">
        <v>20</v>
      </c>
      <c r="E174" s="16" t="s">
        <v>1598</v>
      </c>
      <c r="F174" s="36" t="s">
        <v>629</v>
      </c>
      <c r="G174" s="50" t="s">
        <v>672</v>
      </c>
      <c r="H174" s="50" t="s">
        <v>639</v>
      </c>
      <c r="I174" s="16">
        <v>330</v>
      </c>
      <c r="J174" s="56">
        <v>89861255</v>
      </c>
      <c r="K174" s="55">
        <f t="shared" si="3"/>
        <v>0.36746987341763698</v>
      </c>
      <c r="L174" s="31">
        <v>33021304</v>
      </c>
      <c r="M174" s="32">
        <v>89861255</v>
      </c>
      <c r="N174" s="36">
        <v>1</v>
      </c>
      <c r="O174" s="16" t="s">
        <v>62</v>
      </c>
      <c r="P174" s="58" t="s">
        <v>1732</v>
      </c>
      <c r="Q174" s="16" t="s">
        <v>1070</v>
      </c>
    </row>
    <row r="175" spans="1:17">
      <c r="A175" s="22" t="s">
        <v>1033</v>
      </c>
      <c r="B175" s="16" t="s">
        <v>1055</v>
      </c>
      <c r="C175" s="26" t="s">
        <v>40</v>
      </c>
      <c r="D175" s="22" t="s">
        <v>20</v>
      </c>
      <c r="E175" s="16" t="s">
        <v>1599</v>
      </c>
      <c r="F175" s="36" t="s">
        <v>1438</v>
      </c>
      <c r="G175" s="50" t="s">
        <v>1624</v>
      </c>
      <c r="H175" s="50" t="s">
        <v>639</v>
      </c>
      <c r="I175" s="16">
        <v>331</v>
      </c>
      <c r="J175" s="56">
        <v>88237246</v>
      </c>
      <c r="K175" s="55">
        <f t="shared" si="3"/>
        <v>0.35582813860713647</v>
      </c>
      <c r="L175" s="31">
        <v>31397295</v>
      </c>
      <c r="M175" s="32">
        <v>88237246</v>
      </c>
      <c r="N175" s="36">
        <v>1</v>
      </c>
      <c r="O175" s="16" t="s">
        <v>143</v>
      </c>
      <c r="P175" s="16" t="s">
        <v>1073</v>
      </c>
      <c r="Q175" s="16" t="s">
        <v>1072</v>
      </c>
    </row>
    <row r="176" spans="1:17">
      <c r="A176" s="22" t="s">
        <v>384</v>
      </c>
      <c r="B176" s="16" t="s">
        <v>424</v>
      </c>
      <c r="C176" s="26" t="s">
        <v>40</v>
      </c>
      <c r="D176" s="22" t="s">
        <v>20</v>
      </c>
      <c r="E176" s="16" t="s">
        <v>1600</v>
      </c>
      <c r="F176" s="36" t="s">
        <v>630</v>
      </c>
      <c r="G176" s="50" t="s">
        <v>672</v>
      </c>
      <c r="H176" s="50" t="s">
        <v>639</v>
      </c>
      <c r="I176" s="16">
        <v>326</v>
      </c>
      <c r="J176" s="56">
        <v>112111985</v>
      </c>
      <c r="K176" s="55">
        <f t="shared" si="3"/>
        <v>0.36526945803341188</v>
      </c>
      <c r="L176" s="31">
        <v>40951084</v>
      </c>
      <c r="M176" s="32">
        <v>112111985</v>
      </c>
      <c r="O176" s="16" t="s">
        <v>123</v>
      </c>
      <c r="P176" s="58" t="s">
        <v>1733</v>
      </c>
      <c r="Q176" s="16" t="s">
        <v>1074</v>
      </c>
    </row>
    <row r="177" spans="1:17">
      <c r="A177" s="22" t="s">
        <v>385</v>
      </c>
      <c r="B177" s="16" t="s">
        <v>1267</v>
      </c>
      <c r="C177" s="26" t="s">
        <v>40</v>
      </c>
      <c r="D177" s="22" t="s">
        <v>20</v>
      </c>
      <c r="E177" s="16" t="s">
        <v>490</v>
      </c>
      <c r="F177" s="36" t="s">
        <v>631</v>
      </c>
      <c r="G177" s="50" t="s">
        <v>672</v>
      </c>
      <c r="H177" s="50" t="s">
        <v>639</v>
      </c>
      <c r="I177" s="16">
        <v>326</v>
      </c>
      <c r="J177" s="56">
        <v>112111985</v>
      </c>
      <c r="K177" s="55">
        <f t="shared" si="3"/>
        <v>0.36526945803341188</v>
      </c>
      <c r="L177" s="31">
        <v>40951084</v>
      </c>
      <c r="M177" s="32">
        <v>112111985</v>
      </c>
      <c r="O177" s="16" t="s">
        <v>123</v>
      </c>
      <c r="P177" s="59" t="s">
        <v>1734</v>
      </c>
      <c r="Q177" s="16" t="s">
        <v>1075</v>
      </c>
    </row>
    <row r="178" spans="1:17">
      <c r="A178" s="22" t="s">
        <v>1034</v>
      </c>
      <c r="B178" s="16" t="s">
        <v>1268</v>
      </c>
      <c r="C178" s="26" t="s">
        <v>40</v>
      </c>
      <c r="D178" s="22" t="s">
        <v>20</v>
      </c>
      <c r="E178" s="16" t="s">
        <v>1601</v>
      </c>
      <c r="F178" s="36" t="s">
        <v>1439</v>
      </c>
      <c r="G178" s="50" t="s">
        <v>1626</v>
      </c>
      <c r="H178" s="50" t="s">
        <v>639</v>
      </c>
      <c r="I178" s="16">
        <v>330</v>
      </c>
      <c r="J178" s="56">
        <v>104208000</v>
      </c>
      <c r="K178" s="55">
        <f t="shared" si="3"/>
        <v>0.34431137724550898</v>
      </c>
      <c r="L178" s="31">
        <v>35880000</v>
      </c>
      <c r="M178" s="32">
        <v>101400000</v>
      </c>
      <c r="N178" s="36">
        <v>1</v>
      </c>
      <c r="O178" s="16" t="s">
        <v>62</v>
      </c>
      <c r="P178" s="59" t="s">
        <v>204</v>
      </c>
      <c r="Q178" s="16" t="s">
        <v>1077</v>
      </c>
    </row>
    <row r="179" spans="1:17">
      <c r="A179" s="22" t="s">
        <v>1225</v>
      </c>
      <c r="B179" s="16" t="s">
        <v>1269</v>
      </c>
      <c r="C179" s="26" t="s">
        <v>40</v>
      </c>
      <c r="D179" s="22" t="s">
        <v>20</v>
      </c>
      <c r="E179" s="16" t="s">
        <v>1602</v>
      </c>
      <c r="F179" s="36" t="s">
        <v>1440</v>
      </c>
      <c r="G179" s="50" t="s">
        <v>1621</v>
      </c>
      <c r="H179" s="50" t="s">
        <v>639</v>
      </c>
      <c r="I179" s="16">
        <v>327</v>
      </c>
      <c r="J179" s="56">
        <v>58450000</v>
      </c>
      <c r="K179" s="55">
        <f t="shared" si="3"/>
        <v>0.36227544910179643</v>
      </c>
      <c r="L179" s="31">
        <v>21175000</v>
      </c>
      <c r="M179" s="32">
        <v>58450000</v>
      </c>
      <c r="O179" s="16" t="s">
        <v>62</v>
      </c>
      <c r="P179" s="59" t="s">
        <v>1735</v>
      </c>
      <c r="Q179" s="16" t="s">
        <v>1079</v>
      </c>
    </row>
    <row r="180" spans="1:17">
      <c r="A180" s="22" t="s">
        <v>1035</v>
      </c>
      <c r="B180" s="16" t="s">
        <v>1270</v>
      </c>
      <c r="C180" s="26" t="s">
        <v>40</v>
      </c>
      <c r="D180" s="22" t="s">
        <v>20</v>
      </c>
      <c r="E180" s="16" t="s">
        <v>1603</v>
      </c>
      <c r="F180" s="36" t="s">
        <v>1441</v>
      </c>
      <c r="G180" s="50" t="s">
        <v>1624</v>
      </c>
      <c r="H180" s="50" t="s">
        <v>639</v>
      </c>
      <c r="I180" s="16">
        <v>323</v>
      </c>
      <c r="J180" s="56">
        <v>46726658</v>
      </c>
      <c r="K180" s="55">
        <f t="shared" si="3"/>
        <v>0.35582810138058663</v>
      </c>
      <c r="L180" s="31">
        <v>16626658</v>
      </c>
      <c r="M180" s="32">
        <v>46726658</v>
      </c>
      <c r="N180" s="36">
        <v>1</v>
      </c>
      <c r="O180" s="16" t="s">
        <v>62</v>
      </c>
      <c r="P180" s="16" t="s">
        <v>1076</v>
      </c>
      <c r="Q180" s="16" t="s">
        <v>1080</v>
      </c>
    </row>
    <row r="181" spans="1:17">
      <c r="A181" s="22" t="s">
        <v>943</v>
      </c>
      <c r="B181" s="16" t="s">
        <v>1271</v>
      </c>
      <c r="C181" s="26" t="s">
        <v>40</v>
      </c>
      <c r="D181" s="22" t="s">
        <v>20</v>
      </c>
      <c r="E181" s="16" t="s">
        <v>1604</v>
      </c>
      <c r="F181" s="36" t="s">
        <v>1442</v>
      </c>
      <c r="G181" s="50" t="s">
        <v>1627</v>
      </c>
      <c r="H181" s="50" t="s">
        <v>639</v>
      </c>
      <c r="I181" s="16">
        <v>328</v>
      </c>
      <c r="J181" s="56">
        <v>101400000</v>
      </c>
      <c r="K181" s="55">
        <f t="shared" si="3"/>
        <v>0.3323076923076923</v>
      </c>
      <c r="L181" s="31">
        <v>33696000</v>
      </c>
      <c r="M181" s="32">
        <v>101400000</v>
      </c>
      <c r="O181" s="16" t="s">
        <v>62</v>
      </c>
      <c r="P181" s="16" t="s">
        <v>1078</v>
      </c>
      <c r="Q181" s="16" t="s">
        <v>1082</v>
      </c>
    </row>
    <row r="182" spans="1:17">
      <c r="A182" s="22" t="s">
        <v>1036</v>
      </c>
      <c r="B182" s="16" t="s">
        <v>1056</v>
      </c>
      <c r="C182" s="26" t="s">
        <v>40</v>
      </c>
      <c r="D182" s="22" t="s">
        <v>20</v>
      </c>
      <c r="E182" s="16" t="s">
        <v>1367</v>
      </c>
      <c r="F182" s="36" t="s">
        <v>1443</v>
      </c>
      <c r="G182" s="50" t="s">
        <v>1624</v>
      </c>
      <c r="H182" s="50" t="s">
        <v>639</v>
      </c>
      <c r="I182" s="16">
        <v>333</v>
      </c>
      <c r="J182" s="56">
        <v>101738666</v>
      </c>
      <c r="K182" s="55">
        <f t="shared" si="3"/>
        <v>0.35582807818612444</v>
      </c>
      <c r="L182" s="31">
        <v>36201474</v>
      </c>
      <c r="M182" s="32">
        <v>101738666</v>
      </c>
      <c r="O182" s="16" t="s">
        <v>146</v>
      </c>
      <c r="P182" s="16" t="s">
        <v>939</v>
      </c>
      <c r="Q182" s="16" t="s">
        <v>1084</v>
      </c>
    </row>
    <row r="183" spans="1:17">
      <c r="A183" s="22" t="s">
        <v>386</v>
      </c>
      <c r="B183" s="16" t="s">
        <v>115</v>
      </c>
      <c r="C183" s="26" t="s">
        <v>40</v>
      </c>
      <c r="D183" s="22" t="s">
        <v>20</v>
      </c>
      <c r="E183" s="16" t="s">
        <v>1408</v>
      </c>
      <c r="F183" s="36" t="s">
        <v>632</v>
      </c>
      <c r="G183" s="50" t="s">
        <v>672</v>
      </c>
      <c r="H183" s="50" t="s">
        <v>639</v>
      </c>
      <c r="I183" s="16">
        <v>333</v>
      </c>
      <c r="J183" s="56">
        <v>77933332</v>
      </c>
      <c r="K183" s="55">
        <f t="shared" si="3"/>
        <v>0.36526945877278799</v>
      </c>
      <c r="L183" s="31">
        <v>28466666</v>
      </c>
      <c r="M183" s="32">
        <v>77933332</v>
      </c>
      <c r="N183" s="36">
        <v>1</v>
      </c>
      <c r="O183" s="16" t="s">
        <v>146</v>
      </c>
      <c r="P183" s="58" t="s">
        <v>1736</v>
      </c>
      <c r="Q183" s="16" t="s">
        <v>1086</v>
      </c>
    </row>
    <row r="184" spans="1:17">
      <c r="A184" s="22" t="s">
        <v>1037</v>
      </c>
      <c r="B184" s="16" t="s">
        <v>1057</v>
      </c>
      <c r="C184" s="26" t="s">
        <v>40</v>
      </c>
      <c r="D184" s="22" t="s">
        <v>20</v>
      </c>
      <c r="E184" s="16" t="s">
        <v>1368</v>
      </c>
      <c r="F184" s="36" t="s">
        <v>1444</v>
      </c>
      <c r="G184" s="50" t="s">
        <v>1620</v>
      </c>
      <c r="H184" s="50" t="s">
        <v>639</v>
      </c>
      <c r="I184" s="16">
        <v>331</v>
      </c>
      <c r="J184" s="56">
        <v>99000000</v>
      </c>
      <c r="K184" s="17">
        <f>L184/J184</f>
        <v>0.27272727272727271</v>
      </c>
      <c r="L184" s="31">
        <v>27000000</v>
      </c>
      <c r="M184" s="32">
        <v>99000000</v>
      </c>
      <c r="O184" s="16" t="s">
        <v>55</v>
      </c>
      <c r="P184" s="16" t="s">
        <v>1081</v>
      </c>
      <c r="Q184" s="16" t="s">
        <v>1088</v>
      </c>
    </row>
    <row r="185" spans="1:17">
      <c r="A185" s="22" t="s">
        <v>1038</v>
      </c>
      <c r="B185" s="16" t="s">
        <v>1058</v>
      </c>
      <c r="C185" s="26" t="s">
        <v>40</v>
      </c>
      <c r="D185" s="22" t="s">
        <v>20</v>
      </c>
      <c r="E185" s="16" t="s">
        <v>1368</v>
      </c>
      <c r="F185" s="36" t="s">
        <v>1445</v>
      </c>
      <c r="G185" s="50" t="s">
        <v>1620</v>
      </c>
      <c r="H185" s="50" t="s">
        <v>639</v>
      </c>
      <c r="I185" s="16">
        <v>270</v>
      </c>
      <c r="J185" s="56">
        <v>99000000</v>
      </c>
      <c r="K185" s="17">
        <f t="shared" ref="K185:K248" si="4">L185/J185</f>
        <v>0.36363636363636365</v>
      </c>
      <c r="L185" s="31">
        <v>36000000</v>
      </c>
      <c r="M185" s="32">
        <v>99000000</v>
      </c>
      <c r="O185" s="16" t="s">
        <v>55</v>
      </c>
      <c r="P185" s="16" t="s">
        <v>1083</v>
      </c>
      <c r="Q185" s="16" t="s">
        <v>1090</v>
      </c>
    </row>
    <row r="186" spans="1:17">
      <c r="A186" s="22" t="s">
        <v>1039</v>
      </c>
      <c r="B186" s="16" t="s">
        <v>1272</v>
      </c>
      <c r="C186" s="26" t="s">
        <v>40</v>
      </c>
      <c r="D186" s="22" t="s">
        <v>20</v>
      </c>
      <c r="E186" s="16" t="s">
        <v>1369</v>
      </c>
      <c r="F186" s="36" t="s">
        <v>1446</v>
      </c>
      <c r="G186" s="50" t="s">
        <v>1624</v>
      </c>
      <c r="H186" s="50" t="s">
        <v>639</v>
      </c>
      <c r="I186" s="16">
        <v>331</v>
      </c>
      <c r="J186" s="56">
        <v>108666658</v>
      </c>
      <c r="K186" s="17">
        <f t="shared" si="4"/>
        <v>0.35582816948322826</v>
      </c>
      <c r="L186" s="31">
        <v>38666658</v>
      </c>
      <c r="M186" s="32">
        <v>108666658</v>
      </c>
      <c r="N186" s="36">
        <v>1</v>
      </c>
      <c r="O186" s="16" t="s">
        <v>62</v>
      </c>
      <c r="P186" s="16" t="s">
        <v>1085</v>
      </c>
      <c r="Q186" s="16" t="s">
        <v>1092</v>
      </c>
    </row>
    <row r="187" spans="1:17">
      <c r="A187" s="22" t="s">
        <v>387</v>
      </c>
      <c r="B187" s="16" t="s">
        <v>425</v>
      </c>
      <c r="C187" s="26" t="s">
        <v>40</v>
      </c>
      <c r="D187" s="22" t="s">
        <v>20</v>
      </c>
      <c r="E187" s="16" t="s">
        <v>491</v>
      </c>
      <c r="F187" s="36" t="s">
        <v>633</v>
      </c>
      <c r="G187" s="50" t="s">
        <v>672</v>
      </c>
      <c r="H187" s="50" t="s">
        <v>639</v>
      </c>
      <c r="I187" s="16">
        <v>329</v>
      </c>
      <c r="J187" s="56">
        <v>121733332</v>
      </c>
      <c r="K187" s="17">
        <f t="shared" si="4"/>
        <v>0.36746987259003144</v>
      </c>
      <c r="L187" s="31">
        <v>44733332</v>
      </c>
      <c r="M187" s="32">
        <v>121733332</v>
      </c>
      <c r="N187" s="36">
        <v>1</v>
      </c>
      <c r="O187" s="16" t="s">
        <v>62</v>
      </c>
      <c r="P187" s="59" t="s">
        <v>1737</v>
      </c>
      <c r="Q187" s="16" t="s">
        <v>1094</v>
      </c>
    </row>
    <row r="188" spans="1:17">
      <c r="A188" s="22" t="s">
        <v>1040</v>
      </c>
      <c r="B188" s="16" t="s">
        <v>1273</v>
      </c>
      <c r="C188" s="26" t="s">
        <v>40</v>
      </c>
      <c r="D188" s="22" t="s">
        <v>20</v>
      </c>
      <c r="E188" s="16" t="s">
        <v>1370</v>
      </c>
      <c r="F188" s="36" t="s">
        <v>1447</v>
      </c>
      <c r="G188" s="50" t="s">
        <v>1624</v>
      </c>
      <c r="H188" s="50" t="s">
        <v>1628</v>
      </c>
      <c r="I188" s="16">
        <v>331</v>
      </c>
      <c r="J188" s="56">
        <v>108800000</v>
      </c>
      <c r="K188" s="17">
        <f t="shared" si="4"/>
        <v>0.4264705882352941</v>
      </c>
      <c r="L188" s="31">
        <v>46400000</v>
      </c>
      <c r="M188" s="32">
        <v>108800000</v>
      </c>
      <c r="N188" s="36">
        <v>1</v>
      </c>
      <c r="O188" s="16" t="s">
        <v>146</v>
      </c>
      <c r="P188" s="16" t="s">
        <v>1087</v>
      </c>
      <c r="Q188" s="16" t="s">
        <v>1096</v>
      </c>
    </row>
    <row r="189" spans="1:17">
      <c r="A189" s="22" t="s">
        <v>1041</v>
      </c>
      <c r="B189" s="16" t="s">
        <v>1274</v>
      </c>
      <c r="C189" s="26" t="s">
        <v>40</v>
      </c>
      <c r="D189" s="22" t="s">
        <v>20</v>
      </c>
      <c r="E189" s="16" t="s">
        <v>1371</v>
      </c>
      <c r="F189" s="36" t="s">
        <v>1448</v>
      </c>
      <c r="G189" s="50" t="s">
        <v>1624</v>
      </c>
      <c r="H189" s="50" t="s">
        <v>639</v>
      </c>
      <c r="I189" s="16">
        <v>331</v>
      </c>
      <c r="J189" s="56">
        <v>82500000</v>
      </c>
      <c r="K189" s="17">
        <f t="shared" si="4"/>
        <v>0.3515151515151515</v>
      </c>
      <c r="L189" s="31">
        <v>29000000</v>
      </c>
      <c r="M189" s="32">
        <v>82500000</v>
      </c>
      <c r="O189" s="16" t="s">
        <v>146</v>
      </c>
      <c r="P189" s="58" t="s">
        <v>1089</v>
      </c>
      <c r="Q189" s="16" t="s">
        <v>1098</v>
      </c>
    </row>
    <row r="190" spans="1:17">
      <c r="A190" s="22" t="s">
        <v>1042</v>
      </c>
      <c r="B190" s="16" t="s">
        <v>1275</v>
      </c>
      <c r="C190" s="26" t="s">
        <v>40</v>
      </c>
      <c r="D190" s="22" t="s">
        <v>20</v>
      </c>
      <c r="E190" s="16" t="s">
        <v>1371</v>
      </c>
      <c r="F190" s="36" t="s">
        <v>1449</v>
      </c>
      <c r="G190" s="50" t="s">
        <v>1625</v>
      </c>
      <c r="H190" s="50" t="s">
        <v>639</v>
      </c>
      <c r="I190" s="16">
        <v>330</v>
      </c>
      <c r="J190" s="56">
        <v>82500000</v>
      </c>
      <c r="K190" s="17">
        <f t="shared" si="4"/>
        <v>0.34545454545454546</v>
      </c>
      <c r="L190" s="31">
        <v>28500000</v>
      </c>
      <c r="M190" s="32">
        <v>82500000</v>
      </c>
      <c r="O190" s="16" t="s">
        <v>146</v>
      </c>
      <c r="P190" s="16" t="s">
        <v>1091</v>
      </c>
      <c r="Q190" s="16" t="s">
        <v>1100</v>
      </c>
    </row>
    <row r="191" spans="1:17">
      <c r="A191" s="22" t="s">
        <v>1043</v>
      </c>
      <c r="B191" s="16" t="s">
        <v>1276</v>
      </c>
      <c r="C191" s="26" t="s">
        <v>40</v>
      </c>
      <c r="D191" s="22" t="s">
        <v>20</v>
      </c>
      <c r="E191" s="16" t="s">
        <v>1372</v>
      </c>
      <c r="F191" s="36" t="s">
        <v>1450</v>
      </c>
      <c r="G191" s="50" t="s">
        <v>1624</v>
      </c>
      <c r="H191" s="50" t="s">
        <v>639</v>
      </c>
      <c r="I191" s="16">
        <v>330</v>
      </c>
      <c r="J191" s="56">
        <v>68200000</v>
      </c>
      <c r="K191" s="17">
        <f t="shared" si="4"/>
        <v>0.35151460410557184</v>
      </c>
      <c r="L191" s="31">
        <v>23973296</v>
      </c>
      <c r="M191" s="32">
        <v>68200000</v>
      </c>
      <c r="O191" s="16" t="s">
        <v>146</v>
      </c>
      <c r="P191" s="59" t="s">
        <v>1093</v>
      </c>
      <c r="Q191" s="16" t="s">
        <v>1102</v>
      </c>
    </row>
    <row r="192" spans="1:17">
      <c r="A192" s="22" t="s">
        <v>1044</v>
      </c>
      <c r="B192" s="16" t="s">
        <v>1277</v>
      </c>
      <c r="C192" s="26" t="s">
        <v>40</v>
      </c>
      <c r="D192" s="22" t="s">
        <v>20</v>
      </c>
      <c r="E192" s="16" t="s">
        <v>1373</v>
      </c>
      <c r="F192" s="36" t="s">
        <v>1451</v>
      </c>
      <c r="G192" s="50" t="s">
        <v>1624</v>
      </c>
      <c r="H192" s="50" t="s">
        <v>639</v>
      </c>
      <c r="I192" s="16">
        <v>331</v>
      </c>
      <c r="J192" s="56">
        <v>68200000</v>
      </c>
      <c r="K192" s="17">
        <f t="shared" si="4"/>
        <v>0.35151489736070379</v>
      </c>
      <c r="L192" s="31">
        <v>23973316</v>
      </c>
      <c r="M192" s="32">
        <v>68200000</v>
      </c>
      <c r="O192" s="16" t="s">
        <v>146</v>
      </c>
      <c r="P192" s="16" t="s">
        <v>1095</v>
      </c>
      <c r="Q192" s="16" t="s">
        <v>1103</v>
      </c>
    </row>
    <row r="193" spans="1:17">
      <c r="A193" s="22" t="s">
        <v>1045</v>
      </c>
      <c r="B193" s="16" t="s">
        <v>1278</v>
      </c>
      <c r="C193" s="26" t="s">
        <v>40</v>
      </c>
      <c r="D193" s="22" t="s">
        <v>20</v>
      </c>
      <c r="E193" s="16" t="s">
        <v>1605</v>
      </c>
      <c r="F193" s="36" t="s">
        <v>1452</v>
      </c>
      <c r="G193" s="50" t="s">
        <v>1626</v>
      </c>
      <c r="H193" s="50" t="s">
        <v>639</v>
      </c>
      <c r="I193" s="16">
        <v>330</v>
      </c>
      <c r="J193" s="56">
        <v>54103247</v>
      </c>
      <c r="K193" s="17">
        <f t="shared" si="4"/>
        <v>0.25757564975721325</v>
      </c>
      <c r="L193" s="31">
        <v>13935679</v>
      </c>
      <c r="M193" s="32">
        <v>54103247</v>
      </c>
      <c r="N193" s="36">
        <v>1</v>
      </c>
      <c r="O193" s="16" t="s">
        <v>123</v>
      </c>
      <c r="P193" s="16" t="s">
        <v>1097</v>
      </c>
      <c r="Q193" s="16" t="s">
        <v>1105</v>
      </c>
    </row>
    <row r="194" spans="1:17">
      <c r="A194" s="22" t="s">
        <v>944</v>
      </c>
      <c r="B194" s="16" t="s">
        <v>1279</v>
      </c>
      <c r="C194" s="26" t="s">
        <v>40</v>
      </c>
      <c r="D194" s="22" t="s">
        <v>20</v>
      </c>
      <c r="E194" s="16" t="s">
        <v>1374</v>
      </c>
      <c r="F194" s="36" t="s">
        <v>1453</v>
      </c>
      <c r="G194" s="50" t="s">
        <v>1626</v>
      </c>
      <c r="H194" s="50" t="s">
        <v>639</v>
      </c>
      <c r="I194" s="16">
        <v>330</v>
      </c>
      <c r="J194" s="56">
        <v>94600000</v>
      </c>
      <c r="K194" s="17">
        <f t="shared" si="4"/>
        <v>0.34848467230443975</v>
      </c>
      <c r="L194" s="31">
        <v>32966650</v>
      </c>
      <c r="M194" s="32">
        <v>94600000</v>
      </c>
      <c r="O194" s="16" t="s">
        <v>123</v>
      </c>
      <c r="P194" s="16" t="s">
        <v>1099</v>
      </c>
      <c r="Q194" s="16" t="s">
        <v>1107</v>
      </c>
    </row>
    <row r="195" spans="1:17">
      <c r="A195" s="22" t="s">
        <v>1046</v>
      </c>
      <c r="B195" s="16" t="s">
        <v>1280</v>
      </c>
      <c r="C195" s="26" t="s">
        <v>40</v>
      </c>
      <c r="D195" s="22" t="s">
        <v>20</v>
      </c>
      <c r="E195" s="16" t="s">
        <v>1212</v>
      </c>
      <c r="F195" s="36" t="s">
        <v>1454</v>
      </c>
      <c r="G195" s="50" t="s">
        <v>1624</v>
      </c>
      <c r="H195" s="50" t="s">
        <v>639</v>
      </c>
      <c r="I195" s="16">
        <v>331</v>
      </c>
      <c r="J195" s="56">
        <v>54103247</v>
      </c>
      <c r="K195" s="17">
        <f t="shared" si="4"/>
        <v>0.35151503938386547</v>
      </c>
      <c r="L195" s="31">
        <v>19018105</v>
      </c>
      <c r="M195" s="32">
        <v>54103247</v>
      </c>
      <c r="N195" s="36">
        <v>1</v>
      </c>
      <c r="O195" s="16" t="s">
        <v>146</v>
      </c>
      <c r="P195" s="16" t="s">
        <v>1101</v>
      </c>
      <c r="Q195" s="16" t="s">
        <v>1109</v>
      </c>
    </row>
    <row r="196" spans="1:17">
      <c r="A196" s="22" t="s">
        <v>945</v>
      </c>
      <c r="B196" s="16" t="s">
        <v>1281</v>
      </c>
      <c r="C196" s="26" t="s">
        <v>40</v>
      </c>
      <c r="D196" s="22" t="s">
        <v>20</v>
      </c>
      <c r="E196" s="16" t="s">
        <v>1606</v>
      </c>
      <c r="F196" s="36" t="s">
        <v>1455</v>
      </c>
      <c r="G196" s="50" t="s">
        <v>1626</v>
      </c>
      <c r="H196" s="50" t="s">
        <v>639</v>
      </c>
      <c r="I196" s="16">
        <v>330</v>
      </c>
      <c r="J196" s="56">
        <v>89319923</v>
      </c>
      <c r="K196" s="17">
        <f t="shared" si="4"/>
        <v>0</v>
      </c>
      <c r="L196" s="31">
        <v>0</v>
      </c>
      <c r="M196" s="32">
        <v>89319923</v>
      </c>
      <c r="O196" s="16" t="s">
        <v>146</v>
      </c>
      <c r="P196" s="59" t="s">
        <v>1738</v>
      </c>
      <c r="Q196" s="16" t="s">
        <v>1111</v>
      </c>
    </row>
    <row r="197" spans="1:17">
      <c r="A197" s="22" t="s">
        <v>946</v>
      </c>
      <c r="B197" s="16" t="s">
        <v>1282</v>
      </c>
      <c r="C197" s="26" t="s">
        <v>40</v>
      </c>
      <c r="D197" s="22" t="s">
        <v>20</v>
      </c>
      <c r="E197" s="16" t="s">
        <v>1607</v>
      </c>
      <c r="F197" s="36" t="s">
        <v>1456</v>
      </c>
      <c r="G197" s="50" t="s">
        <v>1626</v>
      </c>
      <c r="H197" s="50" t="s">
        <v>639</v>
      </c>
      <c r="I197" s="16">
        <v>328</v>
      </c>
      <c r="J197" s="56">
        <v>89319923</v>
      </c>
      <c r="K197" s="17">
        <f t="shared" si="4"/>
        <v>0</v>
      </c>
      <c r="L197" s="31">
        <v>0</v>
      </c>
      <c r="M197" s="32">
        <v>89319923</v>
      </c>
      <c r="O197" s="16" t="s">
        <v>143</v>
      </c>
      <c r="P197" s="16" t="s">
        <v>1104</v>
      </c>
      <c r="Q197" s="16" t="s">
        <v>1113</v>
      </c>
    </row>
    <row r="198" spans="1:17">
      <c r="A198" s="22" t="s">
        <v>1047</v>
      </c>
      <c r="B198" s="16" t="s">
        <v>1283</v>
      </c>
      <c r="C198" s="26" t="s">
        <v>40</v>
      </c>
      <c r="D198" s="22" t="s">
        <v>20</v>
      </c>
      <c r="E198" s="16" t="s">
        <v>1213</v>
      </c>
      <c r="F198" s="36" t="s">
        <v>1457</v>
      </c>
      <c r="G198" s="50" t="s">
        <v>1624</v>
      </c>
      <c r="H198" s="50" t="s">
        <v>639</v>
      </c>
      <c r="I198" s="16">
        <v>321</v>
      </c>
      <c r="J198" s="56">
        <v>79080100</v>
      </c>
      <c r="K198" s="17">
        <f t="shared" si="4"/>
        <v>0.16969675050992603</v>
      </c>
      <c r="L198" s="31">
        <v>13419636</v>
      </c>
      <c r="M198" s="32">
        <v>79080100</v>
      </c>
      <c r="O198" s="16" t="s">
        <v>143</v>
      </c>
      <c r="P198" s="16" t="s">
        <v>1106</v>
      </c>
      <c r="Q198" s="16" t="s">
        <v>1115</v>
      </c>
    </row>
    <row r="199" spans="1:17">
      <c r="A199" s="22" t="s">
        <v>1048</v>
      </c>
      <c r="B199" s="16" t="s">
        <v>1284</v>
      </c>
      <c r="C199" s="26" t="s">
        <v>40</v>
      </c>
      <c r="D199" s="22" t="s">
        <v>20</v>
      </c>
      <c r="E199" s="16" t="s">
        <v>1214</v>
      </c>
      <c r="F199" s="36" t="s">
        <v>1458</v>
      </c>
      <c r="G199" s="50" t="s">
        <v>1626</v>
      </c>
      <c r="H199" s="50" t="s">
        <v>639</v>
      </c>
      <c r="I199" s="16">
        <v>324</v>
      </c>
      <c r="J199" s="56">
        <v>95849996</v>
      </c>
      <c r="K199" s="17">
        <f t="shared" si="4"/>
        <v>0.34848470937860027</v>
      </c>
      <c r="L199" s="31">
        <v>33402258</v>
      </c>
      <c r="M199" s="32">
        <v>95849996</v>
      </c>
      <c r="O199" s="16" t="s">
        <v>143</v>
      </c>
      <c r="P199" s="16" t="s">
        <v>1108</v>
      </c>
      <c r="Q199" s="16" t="s">
        <v>1117</v>
      </c>
    </row>
    <row r="200" spans="1:17">
      <c r="A200" s="22" t="s">
        <v>947</v>
      </c>
      <c r="B200" s="16" t="s">
        <v>1285</v>
      </c>
      <c r="C200" s="26" t="s">
        <v>40</v>
      </c>
      <c r="D200" s="22" t="s">
        <v>20</v>
      </c>
      <c r="E200" s="16" t="s">
        <v>1375</v>
      </c>
      <c r="F200" s="36" t="s">
        <v>1459</v>
      </c>
      <c r="G200" s="50" t="s">
        <v>1622</v>
      </c>
      <c r="H200" s="50" t="s">
        <v>639</v>
      </c>
      <c r="I200" s="16">
        <v>324</v>
      </c>
      <c r="J200" s="56">
        <v>40085486</v>
      </c>
      <c r="K200" s="17">
        <f t="shared" si="4"/>
        <v>0.34662553423950004</v>
      </c>
      <c r="L200" s="31">
        <v>13894653</v>
      </c>
      <c r="M200" s="32">
        <v>40085486</v>
      </c>
      <c r="O200" s="16" t="s">
        <v>143</v>
      </c>
      <c r="P200" s="16" t="s">
        <v>1110</v>
      </c>
      <c r="Q200" s="16" t="s">
        <v>1119</v>
      </c>
    </row>
    <row r="201" spans="1:17">
      <c r="A201" s="22" t="s">
        <v>948</v>
      </c>
      <c r="B201" s="16" t="s">
        <v>1286</v>
      </c>
      <c r="C201" s="26" t="s">
        <v>40</v>
      </c>
      <c r="D201" s="22" t="s">
        <v>20</v>
      </c>
      <c r="E201" s="16" t="s">
        <v>1376</v>
      </c>
      <c r="F201" s="36" t="s">
        <v>1460</v>
      </c>
      <c r="G201" s="50" t="s">
        <v>1629</v>
      </c>
      <c r="H201" s="50" t="s">
        <v>639</v>
      </c>
      <c r="I201" s="16">
        <v>318</v>
      </c>
      <c r="J201" s="56">
        <v>92149316</v>
      </c>
      <c r="K201" s="17">
        <f t="shared" si="4"/>
        <v>0.32515331964048438</v>
      </c>
      <c r="L201" s="31">
        <v>29962656</v>
      </c>
      <c r="M201" s="32">
        <v>92149316</v>
      </c>
      <c r="O201" s="16" t="s">
        <v>146</v>
      </c>
      <c r="P201" s="16" t="s">
        <v>1112</v>
      </c>
      <c r="Q201" s="16" t="s">
        <v>1120</v>
      </c>
    </row>
    <row r="202" spans="1:17">
      <c r="A202" s="22" t="s">
        <v>949</v>
      </c>
      <c r="B202" s="16" t="s">
        <v>1287</v>
      </c>
      <c r="C202" s="26" t="s">
        <v>40</v>
      </c>
      <c r="D202" s="22" t="s">
        <v>20</v>
      </c>
      <c r="E202" s="16" t="s">
        <v>1377</v>
      </c>
      <c r="F202" s="36" t="s">
        <v>1461</v>
      </c>
      <c r="G202" s="50" t="s">
        <v>1630</v>
      </c>
      <c r="H202" s="50" t="s">
        <v>639</v>
      </c>
      <c r="I202" s="16">
        <v>46022</v>
      </c>
      <c r="J202" s="56">
        <v>93453316</v>
      </c>
      <c r="K202" s="17">
        <f t="shared" si="4"/>
        <v>0.33435575469574563</v>
      </c>
      <c r="L202" s="31">
        <v>31246654</v>
      </c>
      <c r="M202" s="32">
        <v>93453316</v>
      </c>
      <c r="O202" s="16" t="s">
        <v>123</v>
      </c>
      <c r="P202" s="16" t="s">
        <v>1114</v>
      </c>
      <c r="Q202" s="16" t="s">
        <v>1122</v>
      </c>
    </row>
    <row r="203" spans="1:17">
      <c r="A203" s="22" t="s">
        <v>950</v>
      </c>
      <c r="B203" s="16" t="s">
        <v>1288</v>
      </c>
      <c r="C203" s="26" t="s">
        <v>40</v>
      </c>
      <c r="D203" s="22" t="s">
        <v>20</v>
      </c>
      <c r="E203" s="16" t="s">
        <v>1377</v>
      </c>
      <c r="F203" s="36" t="s">
        <v>1462</v>
      </c>
      <c r="G203" s="50" t="s">
        <v>1630</v>
      </c>
      <c r="H203" s="50" t="s">
        <v>639</v>
      </c>
      <c r="I203" s="16">
        <v>205</v>
      </c>
      <c r="J203" s="56">
        <v>93453316</v>
      </c>
      <c r="K203" s="17">
        <f t="shared" si="4"/>
        <v>0.33435575469574563</v>
      </c>
      <c r="L203" s="31">
        <v>31246654</v>
      </c>
      <c r="M203" s="32">
        <v>93453316</v>
      </c>
      <c r="O203" s="16" t="s">
        <v>143</v>
      </c>
      <c r="P203" s="16" t="s">
        <v>1116</v>
      </c>
      <c r="Q203" s="16" t="s">
        <v>1124</v>
      </c>
    </row>
    <row r="204" spans="1:17">
      <c r="A204" s="22" t="s">
        <v>1049</v>
      </c>
      <c r="B204" s="16" t="s">
        <v>1289</v>
      </c>
      <c r="C204" s="26" t="s">
        <v>40</v>
      </c>
      <c r="D204" s="22" t="s">
        <v>20</v>
      </c>
      <c r="E204" s="16" t="s">
        <v>1378</v>
      </c>
      <c r="F204" s="36" t="s">
        <v>1463</v>
      </c>
      <c r="G204" s="50" t="s">
        <v>1626</v>
      </c>
      <c r="H204" s="50" t="s">
        <v>1631</v>
      </c>
      <c r="I204" s="16">
        <v>328</v>
      </c>
      <c r="J204" s="56">
        <v>83999970</v>
      </c>
      <c r="K204" s="17">
        <f t="shared" si="4"/>
        <v>0.36507929705212988</v>
      </c>
      <c r="L204" s="31">
        <v>30666650</v>
      </c>
      <c r="M204" s="32">
        <v>83999970</v>
      </c>
      <c r="O204" s="16" t="s">
        <v>22</v>
      </c>
      <c r="P204" s="16" t="s">
        <v>1118</v>
      </c>
      <c r="Q204" s="16" t="s">
        <v>1126</v>
      </c>
    </row>
    <row r="205" spans="1:17">
      <c r="A205" s="22" t="s">
        <v>951</v>
      </c>
      <c r="B205" s="16" t="s">
        <v>1290</v>
      </c>
      <c r="C205" s="26" t="s">
        <v>40</v>
      </c>
      <c r="D205" s="22" t="s">
        <v>20</v>
      </c>
      <c r="E205" s="16" t="s">
        <v>58</v>
      </c>
      <c r="F205" s="36" t="s">
        <v>1464</v>
      </c>
      <c r="G205" s="50" t="s">
        <v>1632</v>
      </c>
      <c r="H205" s="50" t="s">
        <v>639</v>
      </c>
      <c r="I205" s="16">
        <v>235</v>
      </c>
      <c r="J205" s="56">
        <v>97342731</v>
      </c>
      <c r="K205" s="17">
        <f t="shared" si="4"/>
        <v>0.27586197473748708</v>
      </c>
      <c r="L205" s="31">
        <v>26853158</v>
      </c>
      <c r="M205" s="32">
        <v>97342731</v>
      </c>
      <c r="N205" s="36">
        <v>1</v>
      </c>
      <c r="O205" s="16" t="s">
        <v>143</v>
      </c>
      <c r="P205" s="59" t="s">
        <v>1739</v>
      </c>
      <c r="Q205" s="16" t="s">
        <v>1128</v>
      </c>
    </row>
    <row r="206" spans="1:17">
      <c r="A206" s="22" t="s">
        <v>952</v>
      </c>
      <c r="B206" s="16" t="s">
        <v>1291</v>
      </c>
      <c r="C206" s="26" t="s">
        <v>40</v>
      </c>
      <c r="D206" s="22" t="s">
        <v>20</v>
      </c>
      <c r="E206" s="16" t="s">
        <v>1379</v>
      </c>
      <c r="F206" s="36" t="s">
        <v>1465</v>
      </c>
      <c r="G206" s="50" t="s">
        <v>1629</v>
      </c>
      <c r="H206" s="50" t="s">
        <v>1633</v>
      </c>
      <c r="I206" s="16">
        <v>327</v>
      </c>
      <c r="J206" s="56">
        <v>52046646</v>
      </c>
      <c r="K206" s="17">
        <f t="shared" si="4"/>
        <v>0.50236985491822084</v>
      </c>
      <c r="L206" s="31">
        <v>26146666</v>
      </c>
      <c r="M206" s="32">
        <v>52046646</v>
      </c>
      <c r="O206" s="16" t="s">
        <v>123</v>
      </c>
      <c r="P206" s="16" t="s">
        <v>1121</v>
      </c>
      <c r="Q206" s="16" t="s">
        <v>1130</v>
      </c>
    </row>
    <row r="207" spans="1:17">
      <c r="A207" s="22" t="s">
        <v>953</v>
      </c>
      <c r="B207" s="16" t="s">
        <v>1292</v>
      </c>
      <c r="C207" s="26" t="s">
        <v>40</v>
      </c>
      <c r="D207" s="22" t="s">
        <v>20</v>
      </c>
      <c r="E207" s="16" t="s">
        <v>1380</v>
      </c>
      <c r="F207" s="36" t="s">
        <v>1466</v>
      </c>
      <c r="G207" s="50" t="s">
        <v>1622</v>
      </c>
      <c r="H207" s="50" t="s">
        <v>639</v>
      </c>
      <c r="I207" s="16">
        <v>327</v>
      </c>
      <c r="J207" s="56">
        <v>76050000</v>
      </c>
      <c r="K207" s="17">
        <f t="shared" si="4"/>
        <v>0.34769230769230769</v>
      </c>
      <c r="L207" s="31">
        <v>26442000</v>
      </c>
      <c r="M207" s="32">
        <v>76050000</v>
      </c>
      <c r="O207" s="16" t="s">
        <v>123</v>
      </c>
      <c r="P207" s="16" t="s">
        <v>1123</v>
      </c>
      <c r="Q207" s="16" t="s">
        <v>1132</v>
      </c>
    </row>
    <row r="208" spans="1:17">
      <c r="A208" s="22" t="s">
        <v>954</v>
      </c>
      <c r="B208" s="16" t="s">
        <v>1293</v>
      </c>
      <c r="C208" s="26" t="s">
        <v>40</v>
      </c>
      <c r="D208" s="22" t="s">
        <v>20</v>
      </c>
      <c r="E208" s="16" t="s">
        <v>1381</v>
      </c>
      <c r="F208" s="36" t="s">
        <v>1467</v>
      </c>
      <c r="G208" s="50" t="s">
        <v>1634</v>
      </c>
      <c r="H208" s="50" t="s">
        <v>671</v>
      </c>
      <c r="I208" s="16">
        <v>327</v>
      </c>
      <c r="J208" s="56">
        <v>66080000</v>
      </c>
      <c r="K208" s="17">
        <f t="shared" si="4"/>
        <v>0.34745762711864409</v>
      </c>
      <c r="L208" s="31">
        <v>22960000</v>
      </c>
      <c r="M208" s="32">
        <v>66080000</v>
      </c>
      <c r="O208" s="16" t="s">
        <v>146</v>
      </c>
      <c r="P208" s="16" t="s">
        <v>1125</v>
      </c>
      <c r="Q208" s="16" t="s">
        <v>1134</v>
      </c>
    </row>
    <row r="209" spans="1:17">
      <c r="A209" s="22" t="s">
        <v>955</v>
      </c>
      <c r="B209" s="16" t="s">
        <v>1294</v>
      </c>
      <c r="C209" s="26" t="s">
        <v>40</v>
      </c>
      <c r="D209" s="22" t="s">
        <v>20</v>
      </c>
      <c r="E209" s="16" t="s">
        <v>456</v>
      </c>
      <c r="F209" s="36" t="s">
        <v>1468</v>
      </c>
      <c r="G209" s="50" t="s">
        <v>1634</v>
      </c>
      <c r="H209" s="50" t="s">
        <v>639</v>
      </c>
      <c r="I209" s="16">
        <v>321</v>
      </c>
      <c r="J209" s="56">
        <v>87966580</v>
      </c>
      <c r="K209" s="17">
        <f t="shared" si="4"/>
        <v>0.34461531868125372</v>
      </c>
      <c r="L209" s="31">
        <v>30314631</v>
      </c>
      <c r="M209" s="32">
        <v>87966580</v>
      </c>
      <c r="O209" s="16" t="s">
        <v>146</v>
      </c>
      <c r="P209" s="16" t="s">
        <v>1127</v>
      </c>
      <c r="Q209" s="16" t="s">
        <v>1136</v>
      </c>
    </row>
    <row r="210" spans="1:17">
      <c r="A210" s="22" t="s">
        <v>956</v>
      </c>
      <c r="B210" s="16" t="s">
        <v>1295</v>
      </c>
      <c r="C210" s="26" t="s">
        <v>40</v>
      </c>
      <c r="D210" s="22" t="s">
        <v>20</v>
      </c>
      <c r="E210" s="16" t="s">
        <v>1598</v>
      </c>
      <c r="F210" s="36" t="s">
        <v>1469</v>
      </c>
      <c r="G210" s="50" t="s">
        <v>1634</v>
      </c>
      <c r="H210" s="50" t="s">
        <v>639</v>
      </c>
      <c r="I210" s="16">
        <v>320</v>
      </c>
      <c r="J210" s="56">
        <v>87966580</v>
      </c>
      <c r="K210" s="17">
        <f t="shared" si="4"/>
        <v>0.34461531868125372</v>
      </c>
      <c r="L210" s="31">
        <v>30314631</v>
      </c>
      <c r="M210" s="32">
        <v>87966580</v>
      </c>
      <c r="O210" s="16" t="s">
        <v>146</v>
      </c>
      <c r="P210" s="16" t="s">
        <v>1129</v>
      </c>
      <c r="Q210" s="16" t="s">
        <v>1138</v>
      </c>
    </row>
    <row r="211" spans="1:17">
      <c r="A211" s="22" t="s">
        <v>957</v>
      </c>
      <c r="B211" s="16" t="s">
        <v>1014</v>
      </c>
      <c r="C211" s="26" t="s">
        <v>40</v>
      </c>
      <c r="D211" s="22" t="s">
        <v>20</v>
      </c>
      <c r="E211" s="16" t="s">
        <v>1382</v>
      </c>
      <c r="F211" s="36" t="s">
        <v>1470</v>
      </c>
      <c r="G211" s="50" t="s">
        <v>1634</v>
      </c>
      <c r="H211" s="50" t="s">
        <v>639</v>
      </c>
      <c r="I211" s="16">
        <v>328</v>
      </c>
      <c r="J211" s="56">
        <v>152100000</v>
      </c>
      <c r="K211" s="17">
        <f t="shared" si="4"/>
        <v>0.3446153846153846</v>
      </c>
      <c r="L211" s="31">
        <v>52416000</v>
      </c>
      <c r="M211" s="32">
        <v>152100000</v>
      </c>
      <c r="N211" s="36">
        <v>1</v>
      </c>
      <c r="O211" s="16" t="s">
        <v>62</v>
      </c>
      <c r="P211" s="16" t="s">
        <v>1131</v>
      </c>
      <c r="Q211" s="16" t="s">
        <v>1140</v>
      </c>
    </row>
    <row r="212" spans="1:17">
      <c r="A212" s="22" t="s">
        <v>958</v>
      </c>
      <c r="B212" s="16" t="s">
        <v>1296</v>
      </c>
      <c r="C212" s="26" t="s">
        <v>40</v>
      </c>
      <c r="D212" s="22" t="s">
        <v>20</v>
      </c>
      <c r="E212" s="16" t="s">
        <v>1382</v>
      </c>
      <c r="F212" s="36" t="s">
        <v>1471</v>
      </c>
      <c r="G212" s="50" t="s">
        <v>1629</v>
      </c>
      <c r="H212" s="50" t="s">
        <v>639</v>
      </c>
      <c r="I212" s="16">
        <v>322</v>
      </c>
      <c r="J212" s="56">
        <v>152100000</v>
      </c>
      <c r="K212" s="17">
        <f t="shared" si="4"/>
        <v>0.32615384615384613</v>
      </c>
      <c r="L212" s="31">
        <v>49608000</v>
      </c>
      <c r="M212" s="32">
        <v>152100000</v>
      </c>
      <c r="O212" s="16" t="s">
        <v>123</v>
      </c>
      <c r="P212" s="16" t="s">
        <v>1133</v>
      </c>
      <c r="Q212" s="16" t="s">
        <v>1142</v>
      </c>
    </row>
    <row r="213" spans="1:17">
      <c r="A213" s="22" t="s">
        <v>959</v>
      </c>
      <c r="B213" s="16" t="s">
        <v>1059</v>
      </c>
      <c r="C213" s="26" t="s">
        <v>40</v>
      </c>
      <c r="D213" s="22" t="s">
        <v>20</v>
      </c>
      <c r="E213" s="16" t="s">
        <v>1382</v>
      </c>
      <c r="F213" s="36" t="s">
        <v>1472</v>
      </c>
      <c r="G213" s="50" t="s">
        <v>1635</v>
      </c>
      <c r="H213" s="50" t="s">
        <v>639</v>
      </c>
      <c r="I213" s="16">
        <v>314</v>
      </c>
      <c r="J213" s="56">
        <v>152100000</v>
      </c>
      <c r="K213" s="17">
        <f t="shared" si="4"/>
        <v>0.32307692307692309</v>
      </c>
      <c r="L213" s="31">
        <v>49140000</v>
      </c>
      <c r="M213" s="32">
        <v>152100000</v>
      </c>
      <c r="O213" s="16" t="s">
        <v>123</v>
      </c>
      <c r="P213" s="16" t="s">
        <v>1135</v>
      </c>
      <c r="Q213" s="16" t="s">
        <v>1144</v>
      </c>
    </row>
    <row r="214" spans="1:17">
      <c r="A214" s="22" t="s">
        <v>960</v>
      </c>
      <c r="B214" s="16" t="s">
        <v>1297</v>
      </c>
      <c r="C214" s="26" t="s">
        <v>40</v>
      </c>
      <c r="D214" s="22" t="s">
        <v>20</v>
      </c>
      <c r="E214" s="16" t="s">
        <v>1608</v>
      </c>
      <c r="F214" s="36" t="s">
        <v>1473</v>
      </c>
      <c r="G214" s="50" t="s">
        <v>1622</v>
      </c>
      <c r="H214" s="50" t="s">
        <v>639</v>
      </c>
      <c r="I214" s="16">
        <v>313</v>
      </c>
      <c r="J214" s="56">
        <v>94122000</v>
      </c>
      <c r="K214" s="17">
        <f t="shared" si="4"/>
        <v>0.34876543209876543</v>
      </c>
      <c r="L214" s="31">
        <v>32826500</v>
      </c>
      <c r="M214" s="32">
        <v>94122000</v>
      </c>
      <c r="O214" s="16" t="s">
        <v>123</v>
      </c>
      <c r="P214" s="16" t="s">
        <v>1137</v>
      </c>
      <c r="Q214" s="16" t="s">
        <v>1146</v>
      </c>
    </row>
    <row r="215" spans="1:17">
      <c r="A215" s="22" t="s">
        <v>961</v>
      </c>
      <c r="B215" s="16" t="s">
        <v>1298</v>
      </c>
      <c r="C215" s="26" t="s">
        <v>40</v>
      </c>
      <c r="D215" s="22" t="s">
        <v>20</v>
      </c>
      <c r="E215" s="16" t="s">
        <v>1609</v>
      </c>
      <c r="F215" s="36" t="s">
        <v>1474</v>
      </c>
      <c r="G215" s="50" t="s">
        <v>1636</v>
      </c>
      <c r="H215" s="50" t="s">
        <v>639</v>
      </c>
      <c r="I215" s="16">
        <v>315</v>
      </c>
      <c r="J215" s="56">
        <v>59216659</v>
      </c>
      <c r="K215" s="17">
        <f t="shared" si="4"/>
        <v>0.17956642910232407</v>
      </c>
      <c r="L215" s="31">
        <v>10633324</v>
      </c>
      <c r="M215" s="32">
        <v>59216659</v>
      </c>
      <c r="N215" s="36">
        <v>1</v>
      </c>
      <c r="O215" s="16" t="s">
        <v>123</v>
      </c>
      <c r="P215" s="16" t="s">
        <v>1139</v>
      </c>
      <c r="Q215" s="16" t="s">
        <v>1148</v>
      </c>
    </row>
    <row r="216" spans="1:17">
      <c r="A216" s="22" t="s">
        <v>962</v>
      </c>
      <c r="B216" s="16" t="s">
        <v>1015</v>
      </c>
      <c r="C216" s="26" t="s">
        <v>40</v>
      </c>
      <c r="D216" s="22" t="s">
        <v>20</v>
      </c>
      <c r="E216" s="16" t="s">
        <v>1609</v>
      </c>
      <c r="F216" s="36" t="s">
        <v>1475</v>
      </c>
      <c r="G216" s="50" t="s">
        <v>1637</v>
      </c>
      <c r="H216" s="50" t="s">
        <v>639</v>
      </c>
      <c r="I216" s="16">
        <v>229</v>
      </c>
      <c r="J216" s="56">
        <v>59216659</v>
      </c>
      <c r="K216" s="17">
        <f t="shared" si="4"/>
        <v>0.30650158766978058</v>
      </c>
      <c r="L216" s="31">
        <v>18150000</v>
      </c>
      <c r="M216" s="32">
        <v>59216659</v>
      </c>
      <c r="O216" s="16" t="s">
        <v>146</v>
      </c>
      <c r="P216" s="16" t="s">
        <v>1141</v>
      </c>
      <c r="Q216" s="16" t="s">
        <v>1150</v>
      </c>
    </row>
    <row r="217" spans="1:17">
      <c r="A217" s="22" t="s">
        <v>963</v>
      </c>
      <c r="B217" s="16" t="s">
        <v>1299</v>
      </c>
      <c r="C217" s="26" t="s">
        <v>40</v>
      </c>
      <c r="D217" s="22" t="s">
        <v>20</v>
      </c>
      <c r="E217" s="16" t="s">
        <v>1609</v>
      </c>
      <c r="F217" s="36" t="s">
        <v>1476</v>
      </c>
      <c r="G217" s="50" t="s">
        <v>1618</v>
      </c>
      <c r="H217" s="50" t="s">
        <v>639</v>
      </c>
      <c r="I217" s="16">
        <v>327</v>
      </c>
      <c r="J217" s="56">
        <v>59216659</v>
      </c>
      <c r="K217" s="17">
        <f t="shared" si="4"/>
        <v>0.30340556700437965</v>
      </c>
      <c r="L217" s="31">
        <v>17966664</v>
      </c>
      <c r="M217" s="32">
        <v>59216659</v>
      </c>
      <c r="O217" s="16" t="s">
        <v>146</v>
      </c>
      <c r="P217" s="16" t="s">
        <v>1143</v>
      </c>
      <c r="Q217" s="16" t="s">
        <v>1150</v>
      </c>
    </row>
    <row r="218" spans="1:17">
      <c r="A218" s="22" t="s">
        <v>964</v>
      </c>
      <c r="B218" s="16" t="s">
        <v>1300</v>
      </c>
      <c r="C218" s="26" t="s">
        <v>40</v>
      </c>
      <c r="D218" s="22" t="s">
        <v>20</v>
      </c>
      <c r="E218" s="16" t="s">
        <v>58</v>
      </c>
      <c r="F218" s="36" t="s">
        <v>1477</v>
      </c>
      <c r="G218" s="50" t="s">
        <v>1638</v>
      </c>
      <c r="H218" s="50" t="s">
        <v>639</v>
      </c>
      <c r="I218" s="16">
        <v>322</v>
      </c>
      <c r="J218" s="56">
        <v>105734350</v>
      </c>
      <c r="K218" s="17">
        <f t="shared" si="4"/>
        <v>0.3174603428308776</v>
      </c>
      <c r="L218" s="31">
        <v>33566463</v>
      </c>
      <c r="M218" s="32">
        <v>105734350</v>
      </c>
      <c r="O218" s="16" t="s">
        <v>146</v>
      </c>
      <c r="P218" s="16" t="s">
        <v>1145</v>
      </c>
      <c r="Q218" s="16" t="s">
        <v>1153</v>
      </c>
    </row>
    <row r="219" spans="1:17">
      <c r="A219" s="22" t="s">
        <v>965</v>
      </c>
      <c r="B219" s="16" t="s">
        <v>1301</v>
      </c>
      <c r="C219" s="26" t="s">
        <v>40</v>
      </c>
      <c r="D219" s="22" t="s">
        <v>20</v>
      </c>
      <c r="E219" s="16" t="s">
        <v>1383</v>
      </c>
      <c r="F219" s="36" t="s">
        <v>1478</v>
      </c>
      <c r="G219" s="50" t="s">
        <v>1629</v>
      </c>
      <c r="H219" s="50" t="s">
        <v>1639</v>
      </c>
      <c r="I219" s="16">
        <v>322</v>
      </c>
      <c r="J219" s="56">
        <v>8100000</v>
      </c>
      <c r="K219" s="17">
        <f t="shared" si="4"/>
        <v>0</v>
      </c>
      <c r="L219" s="31">
        <v>0</v>
      </c>
      <c r="M219" s="32">
        <v>8100000</v>
      </c>
      <c r="N219" s="36">
        <v>1</v>
      </c>
      <c r="O219" s="16" t="s">
        <v>146</v>
      </c>
      <c r="P219" s="16" t="s">
        <v>1147</v>
      </c>
      <c r="Q219" s="16" t="s">
        <v>1154</v>
      </c>
    </row>
    <row r="220" spans="1:17">
      <c r="A220" s="22" t="s">
        <v>966</v>
      </c>
      <c r="B220" s="16" t="s">
        <v>1302</v>
      </c>
      <c r="C220" s="26" t="s">
        <v>40</v>
      </c>
      <c r="D220" s="22" t="s">
        <v>20</v>
      </c>
      <c r="E220" s="16" t="s">
        <v>1383</v>
      </c>
      <c r="F220" s="36" t="s">
        <v>1479</v>
      </c>
      <c r="G220" s="50" t="s">
        <v>1634</v>
      </c>
      <c r="H220" s="50" t="s">
        <v>639</v>
      </c>
      <c r="I220" s="16">
        <v>317</v>
      </c>
      <c r="J220" s="56">
        <v>97200000</v>
      </c>
      <c r="K220" s="17">
        <f t="shared" si="4"/>
        <v>0.34567901234567899</v>
      </c>
      <c r="L220" s="31">
        <v>33600000</v>
      </c>
      <c r="M220" s="32">
        <v>97200000</v>
      </c>
      <c r="N220" s="36">
        <v>1</v>
      </c>
      <c r="O220" s="16" t="s">
        <v>62</v>
      </c>
      <c r="P220" s="16" t="s">
        <v>1149</v>
      </c>
      <c r="Q220" s="16" t="s">
        <v>1155</v>
      </c>
    </row>
    <row r="221" spans="1:17">
      <c r="A221" s="22" t="s">
        <v>967</v>
      </c>
      <c r="B221" s="16" t="s">
        <v>1303</v>
      </c>
      <c r="C221" s="26" t="s">
        <v>40</v>
      </c>
      <c r="D221" s="22" t="s">
        <v>20</v>
      </c>
      <c r="E221" s="16" t="s">
        <v>1026</v>
      </c>
      <c r="F221" s="36" t="s">
        <v>1480</v>
      </c>
      <c r="G221" s="50" t="s">
        <v>1636</v>
      </c>
      <c r="H221" s="50" t="s">
        <v>639</v>
      </c>
      <c r="I221" s="16">
        <v>322</v>
      </c>
      <c r="J221" s="56">
        <v>97200000</v>
      </c>
      <c r="K221" s="17">
        <f t="shared" si="4"/>
        <v>0.33024691358024694</v>
      </c>
      <c r="L221" s="31">
        <v>32100000</v>
      </c>
      <c r="M221" s="32">
        <v>97200000</v>
      </c>
      <c r="O221" s="16" t="s">
        <v>22</v>
      </c>
      <c r="P221" s="16" t="s">
        <v>1151</v>
      </c>
      <c r="Q221" s="16" t="s">
        <v>1156</v>
      </c>
    </row>
    <row r="222" spans="1:17">
      <c r="A222" s="22" t="s">
        <v>968</v>
      </c>
      <c r="B222" s="16" t="s">
        <v>1304</v>
      </c>
      <c r="C222" s="26" t="s">
        <v>40</v>
      </c>
      <c r="D222" s="22" t="s">
        <v>20</v>
      </c>
      <c r="E222" s="16" t="s">
        <v>1026</v>
      </c>
      <c r="F222" s="36" t="s">
        <v>1481</v>
      </c>
      <c r="G222" s="50" t="s">
        <v>1636</v>
      </c>
      <c r="H222" s="50" t="s">
        <v>639</v>
      </c>
      <c r="I222" s="16">
        <v>321</v>
      </c>
      <c r="J222" s="56">
        <v>97200000</v>
      </c>
      <c r="K222" s="17">
        <f t="shared" si="4"/>
        <v>0.33024691358024694</v>
      </c>
      <c r="L222" s="31">
        <v>32100000</v>
      </c>
      <c r="M222" s="32">
        <v>97200000</v>
      </c>
      <c r="N222" s="36">
        <v>1</v>
      </c>
      <c r="O222" s="16" t="s">
        <v>123</v>
      </c>
      <c r="P222" s="16" t="s">
        <v>1152</v>
      </c>
      <c r="Q222" s="16" t="s">
        <v>1157</v>
      </c>
    </row>
    <row r="223" spans="1:17">
      <c r="A223" s="22" t="s">
        <v>969</v>
      </c>
      <c r="B223" s="16" t="s">
        <v>1305</v>
      </c>
      <c r="C223" s="26" t="s">
        <v>40</v>
      </c>
      <c r="D223" s="22" t="s">
        <v>20</v>
      </c>
      <c r="E223" s="16" t="s">
        <v>1384</v>
      </c>
      <c r="F223" s="36" t="s">
        <v>1482</v>
      </c>
      <c r="G223" s="50" t="s">
        <v>1640</v>
      </c>
      <c r="H223" s="50" t="s">
        <v>639</v>
      </c>
      <c r="I223" s="16">
        <v>313</v>
      </c>
      <c r="J223" s="56">
        <v>63600000</v>
      </c>
      <c r="K223" s="17">
        <f t="shared" si="4"/>
        <v>0</v>
      </c>
      <c r="L223" s="31">
        <v>0</v>
      </c>
      <c r="M223" s="32">
        <v>63600000</v>
      </c>
      <c r="O223" s="16" t="s">
        <v>123</v>
      </c>
      <c r="P223" s="16" t="s">
        <v>1151</v>
      </c>
      <c r="Q223" s="16" t="s">
        <v>1159</v>
      </c>
    </row>
    <row r="224" spans="1:17">
      <c r="A224" s="22" t="s">
        <v>970</v>
      </c>
      <c r="B224" s="16" t="s">
        <v>1306</v>
      </c>
      <c r="C224" s="26" t="s">
        <v>40</v>
      </c>
      <c r="D224" s="22" t="s">
        <v>20</v>
      </c>
      <c r="E224" s="16" t="s">
        <v>1610</v>
      </c>
      <c r="F224" s="36" t="s">
        <v>1483</v>
      </c>
      <c r="G224" s="50" t="s">
        <v>1636</v>
      </c>
      <c r="H224" s="50" t="s">
        <v>639</v>
      </c>
      <c r="I224" s="16">
        <v>307</v>
      </c>
      <c r="J224" s="56">
        <v>74178000</v>
      </c>
      <c r="K224" s="17">
        <f t="shared" si="4"/>
        <v>0.33753943217665616</v>
      </c>
      <c r="L224" s="31">
        <v>25038000</v>
      </c>
      <c r="M224" s="32">
        <v>74178000</v>
      </c>
      <c r="N224" s="36">
        <v>1</v>
      </c>
      <c r="O224" s="16" t="s">
        <v>143</v>
      </c>
      <c r="P224" s="16" t="s">
        <v>1152</v>
      </c>
      <c r="Q224" s="16" t="s">
        <v>1161</v>
      </c>
    </row>
    <row r="225" spans="1:17">
      <c r="A225" s="22" t="s">
        <v>971</v>
      </c>
      <c r="B225" s="16" t="s">
        <v>1016</v>
      </c>
      <c r="C225" s="26" t="s">
        <v>40</v>
      </c>
      <c r="D225" s="22" t="s">
        <v>20</v>
      </c>
      <c r="E225" s="16" t="s">
        <v>1611</v>
      </c>
      <c r="F225" s="36" t="s">
        <v>1484</v>
      </c>
      <c r="G225" s="50" t="s">
        <v>1629</v>
      </c>
      <c r="H225" s="50" t="s">
        <v>639</v>
      </c>
      <c r="I225" s="16">
        <v>46022</v>
      </c>
      <c r="J225" s="56">
        <v>45707537</v>
      </c>
      <c r="K225" s="17">
        <f t="shared" si="4"/>
        <v>0.32817344763074852</v>
      </c>
      <c r="L225" s="31">
        <v>15000000</v>
      </c>
      <c r="M225" s="32">
        <v>45707537</v>
      </c>
      <c r="O225" s="16" t="s">
        <v>143</v>
      </c>
      <c r="P225" s="59" t="s">
        <v>1740</v>
      </c>
      <c r="Q225" s="16" t="s">
        <v>1163</v>
      </c>
    </row>
    <row r="226" spans="1:17">
      <c r="A226" s="22" t="s">
        <v>972</v>
      </c>
      <c r="B226" s="16" t="s">
        <v>1307</v>
      </c>
      <c r="C226" s="25" t="s">
        <v>40</v>
      </c>
      <c r="D226" s="22" t="s">
        <v>20</v>
      </c>
      <c r="E226" s="16" t="s">
        <v>1612</v>
      </c>
      <c r="F226" s="36" t="s">
        <v>1485</v>
      </c>
      <c r="G226" s="50" t="s">
        <v>1618</v>
      </c>
      <c r="H226" s="50" t="s">
        <v>639</v>
      </c>
      <c r="I226" s="16">
        <v>216</v>
      </c>
      <c r="J226" s="57">
        <v>85801252</v>
      </c>
      <c r="K226" s="17">
        <f t="shared" si="4"/>
        <v>0.39116705429892795</v>
      </c>
      <c r="L226" s="31">
        <v>33562623</v>
      </c>
      <c r="M226" s="32">
        <v>85801252</v>
      </c>
      <c r="O226" s="16" t="s">
        <v>143</v>
      </c>
      <c r="P226" s="59" t="s">
        <v>1741</v>
      </c>
      <c r="Q226" s="16" t="s">
        <v>1165</v>
      </c>
    </row>
    <row r="227" spans="1:17">
      <c r="A227" s="22" t="s">
        <v>973</v>
      </c>
      <c r="B227" s="16" t="s">
        <v>1308</v>
      </c>
      <c r="C227" s="26" t="s">
        <v>40</v>
      </c>
      <c r="D227" s="22" t="s">
        <v>20</v>
      </c>
      <c r="E227" s="16" t="s">
        <v>1385</v>
      </c>
      <c r="F227" s="36" t="s">
        <v>1486</v>
      </c>
      <c r="G227" s="50" t="s">
        <v>1627</v>
      </c>
      <c r="H227" s="50" t="s">
        <v>666</v>
      </c>
      <c r="I227" s="16">
        <v>216</v>
      </c>
      <c r="J227" s="56">
        <v>168133642</v>
      </c>
      <c r="K227" s="17">
        <f t="shared" si="4"/>
        <v>0.35179151118370466</v>
      </c>
      <c r="L227" s="31">
        <v>59147988</v>
      </c>
      <c r="M227" s="32">
        <v>168133642</v>
      </c>
      <c r="O227" s="16" t="s">
        <v>143</v>
      </c>
      <c r="P227" s="59" t="s">
        <v>1158</v>
      </c>
      <c r="Q227" s="16" t="s">
        <v>1166</v>
      </c>
    </row>
    <row r="228" spans="1:17">
      <c r="A228" s="22" t="s">
        <v>974</v>
      </c>
      <c r="B228" s="16" t="s">
        <v>1309</v>
      </c>
      <c r="C228" s="26" t="s">
        <v>40</v>
      </c>
      <c r="D228" s="22" t="s">
        <v>20</v>
      </c>
      <c r="E228" s="16" t="s">
        <v>468</v>
      </c>
      <c r="F228" s="36" t="s">
        <v>1487</v>
      </c>
      <c r="G228" s="50">
        <v>45719</v>
      </c>
      <c r="H228" s="50" t="s">
        <v>639</v>
      </c>
      <c r="I228" s="16">
        <v>306</v>
      </c>
      <c r="J228" s="56">
        <v>103684000</v>
      </c>
      <c r="K228" s="17">
        <f t="shared" si="4"/>
        <v>0.27639751552795033</v>
      </c>
      <c r="L228" s="31">
        <v>28658000</v>
      </c>
      <c r="M228" s="32">
        <v>103684000</v>
      </c>
      <c r="N228" s="36">
        <v>1</v>
      </c>
      <c r="O228" s="16" t="s">
        <v>143</v>
      </c>
      <c r="P228" s="59" t="s">
        <v>1160</v>
      </c>
      <c r="Q228" s="16" t="s">
        <v>1168</v>
      </c>
    </row>
    <row r="229" spans="1:17">
      <c r="A229" s="22" t="s">
        <v>975</v>
      </c>
      <c r="B229" s="16" t="s">
        <v>1310</v>
      </c>
      <c r="C229" s="26" t="s">
        <v>40</v>
      </c>
      <c r="D229" s="22" t="s">
        <v>20</v>
      </c>
      <c r="E229" s="16" t="s">
        <v>468</v>
      </c>
      <c r="F229" s="36" t="s">
        <v>1488</v>
      </c>
      <c r="G229" s="50" t="s">
        <v>1641</v>
      </c>
      <c r="H229" s="50" t="s">
        <v>671</v>
      </c>
      <c r="I229" s="16">
        <v>315</v>
      </c>
      <c r="J229" s="56">
        <v>74704000</v>
      </c>
      <c r="K229" s="17">
        <f t="shared" si="4"/>
        <v>0.40086206896551724</v>
      </c>
      <c r="L229" s="31">
        <v>29946000</v>
      </c>
      <c r="M229" s="32">
        <v>74704000</v>
      </c>
      <c r="O229" s="16" t="s">
        <v>146</v>
      </c>
      <c r="P229" s="59" t="s">
        <v>1162</v>
      </c>
      <c r="Q229" s="16" t="s">
        <v>1170</v>
      </c>
    </row>
    <row r="230" spans="1:17">
      <c r="A230" s="22" t="s">
        <v>976</v>
      </c>
      <c r="B230" s="16" t="s">
        <v>1311</v>
      </c>
      <c r="C230" s="26" t="s">
        <v>40</v>
      </c>
      <c r="D230" s="22" t="s">
        <v>20</v>
      </c>
      <c r="E230" s="16" t="s">
        <v>468</v>
      </c>
      <c r="F230" s="36" t="s">
        <v>1489</v>
      </c>
      <c r="G230" s="50" t="s">
        <v>1641</v>
      </c>
      <c r="H230" s="50" t="s">
        <v>671</v>
      </c>
      <c r="I230" s="16">
        <v>314</v>
      </c>
      <c r="J230" s="56">
        <v>74704000</v>
      </c>
      <c r="K230" s="17">
        <f t="shared" si="4"/>
        <v>0.40086206896551724</v>
      </c>
      <c r="L230" s="31">
        <v>29946000</v>
      </c>
      <c r="M230" s="32">
        <v>74704000</v>
      </c>
      <c r="O230" s="16" t="s">
        <v>146</v>
      </c>
      <c r="P230" s="59" t="s">
        <v>1164</v>
      </c>
      <c r="Q230" s="16" t="s">
        <v>1172</v>
      </c>
    </row>
    <row r="231" spans="1:17">
      <c r="A231" s="22" t="s">
        <v>977</v>
      </c>
      <c r="B231" s="16" t="s">
        <v>1312</v>
      </c>
      <c r="C231" s="26" t="s">
        <v>40</v>
      </c>
      <c r="D231" s="16" t="s">
        <v>1024</v>
      </c>
      <c r="E231" s="16" t="s">
        <v>1386</v>
      </c>
      <c r="F231" s="36" t="s">
        <v>1490</v>
      </c>
      <c r="G231" s="50" t="s">
        <v>1636</v>
      </c>
      <c r="H231" s="50" t="s">
        <v>666</v>
      </c>
      <c r="I231" s="16">
        <v>292</v>
      </c>
      <c r="J231" s="56">
        <v>6985000</v>
      </c>
      <c r="K231" s="17">
        <f t="shared" si="4"/>
        <v>7.3729420186113101E-2</v>
      </c>
      <c r="L231" s="31">
        <v>515000</v>
      </c>
      <c r="M231" s="32">
        <v>6985000</v>
      </c>
      <c r="O231" s="16" t="s">
        <v>143</v>
      </c>
      <c r="Q231" s="16" t="s">
        <v>1174</v>
      </c>
    </row>
    <row r="232" spans="1:17">
      <c r="A232" s="22" t="s">
        <v>978</v>
      </c>
      <c r="B232" s="16" t="s">
        <v>1313</v>
      </c>
      <c r="C232" s="26" t="s">
        <v>40</v>
      </c>
      <c r="D232" s="22" t="s">
        <v>20</v>
      </c>
      <c r="E232" s="16" t="s">
        <v>1387</v>
      </c>
      <c r="F232" s="36" t="s">
        <v>1491</v>
      </c>
      <c r="G232" s="50" t="s">
        <v>1630</v>
      </c>
      <c r="H232" s="50" t="s">
        <v>642</v>
      </c>
      <c r="I232" s="16">
        <v>316</v>
      </c>
      <c r="J232" s="56">
        <v>74864970</v>
      </c>
      <c r="K232" s="17">
        <f t="shared" si="4"/>
        <v>0.34603171550058726</v>
      </c>
      <c r="L232" s="31">
        <v>25905654</v>
      </c>
      <c r="M232" s="32">
        <v>74864970</v>
      </c>
      <c r="N232" s="36">
        <v>1</v>
      </c>
      <c r="O232" s="16" t="s">
        <v>146</v>
      </c>
      <c r="P232" s="62" t="s">
        <v>1167</v>
      </c>
      <c r="Q232" s="16" t="s">
        <v>1176</v>
      </c>
    </row>
    <row r="233" spans="1:17">
      <c r="A233" s="22" t="s">
        <v>979</v>
      </c>
      <c r="B233" s="16" t="s">
        <v>1314</v>
      </c>
      <c r="C233" s="26" t="s">
        <v>40</v>
      </c>
      <c r="D233" s="22" t="s">
        <v>20</v>
      </c>
      <c r="E233" s="16" t="s">
        <v>1388</v>
      </c>
      <c r="F233" s="36" t="s">
        <v>1492</v>
      </c>
      <c r="G233" s="50" t="s">
        <v>1627</v>
      </c>
      <c r="H233" s="50" t="s">
        <v>642</v>
      </c>
      <c r="I233" s="16">
        <v>313</v>
      </c>
      <c r="J233" s="56">
        <v>51643998</v>
      </c>
      <c r="K233" s="17">
        <f t="shared" si="4"/>
        <v>0.3428572086924796</v>
      </c>
      <c r="L233" s="31">
        <v>17706517</v>
      </c>
      <c r="M233" s="32">
        <v>51643998</v>
      </c>
      <c r="O233" s="16" t="s">
        <v>146</v>
      </c>
      <c r="P233" s="62" t="s">
        <v>1169</v>
      </c>
      <c r="Q233" s="16" t="s">
        <v>1178</v>
      </c>
    </row>
    <row r="234" spans="1:17">
      <c r="A234" s="22" t="s">
        <v>980</v>
      </c>
      <c r="B234" s="16" t="s">
        <v>1315</v>
      </c>
      <c r="C234" s="26" t="s">
        <v>40</v>
      </c>
      <c r="D234" s="22" t="s">
        <v>20</v>
      </c>
      <c r="E234" s="16" t="s">
        <v>468</v>
      </c>
      <c r="F234" s="36" t="s">
        <v>1493</v>
      </c>
      <c r="G234" s="50" t="s">
        <v>1642</v>
      </c>
      <c r="H234" s="50" t="s">
        <v>656</v>
      </c>
      <c r="I234" s="16">
        <v>320</v>
      </c>
      <c r="J234" s="56">
        <v>92736000</v>
      </c>
      <c r="K234" s="17">
        <f t="shared" si="4"/>
        <v>0.35069444444444442</v>
      </c>
      <c r="L234" s="31">
        <v>32522000</v>
      </c>
      <c r="M234" s="32">
        <v>92736000</v>
      </c>
      <c r="O234" s="16" t="s">
        <v>146</v>
      </c>
      <c r="P234" s="62" t="s">
        <v>1171</v>
      </c>
      <c r="Q234" s="16" t="s">
        <v>1180</v>
      </c>
    </row>
    <row r="235" spans="1:17">
      <c r="A235" s="22" t="s">
        <v>981</v>
      </c>
      <c r="B235" s="16" t="s">
        <v>1316</v>
      </c>
      <c r="C235" s="26" t="s">
        <v>40</v>
      </c>
      <c r="D235" s="22" t="s">
        <v>20</v>
      </c>
      <c r="E235" s="16" t="s">
        <v>1389</v>
      </c>
      <c r="F235" s="36" t="s">
        <v>1494</v>
      </c>
      <c r="G235" s="50" t="s">
        <v>1635</v>
      </c>
      <c r="H235" s="50" t="s">
        <v>637</v>
      </c>
      <c r="I235" s="16">
        <v>322</v>
      </c>
      <c r="J235" s="56">
        <v>94500000</v>
      </c>
      <c r="K235" s="17">
        <f t="shared" si="4"/>
        <v>0.23809523809523808</v>
      </c>
      <c r="L235" s="31">
        <v>22500000</v>
      </c>
      <c r="M235" s="32">
        <v>94500000</v>
      </c>
      <c r="O235" s="16" t="s">
        <v>146</v>
      </c>
      <c r="P235" s="62" t="s">
        <v>1173</v>
      </c>
      <c r="Q235" s="16" t="s">
        <v>1182</v>
      </c>
    </row>
    <row r="236" spans="1:17">
      <c r="A236" s="22" t="s">
        <v>982</v>
      </c>
      <c r="B236" s="16" t="s">
        <v>1317</v>
      </c>
      <c r="C236" s="26" t="s">
        <v>40</v>
      </c>
      <c r="D236" s="22" t="s">
        <v>20</v>
      </c>
      <c r="E236" s="16" t="s">
        <v>1390</v>
      </c>
      <c r="F236" s="36" t="s">
        <v>1495</v>
      </c>
      <c r="G236" s="50" t="s">
        <v>1618</v>
      </c>
      <c r="H236" s="50" t="s">
        <v>639</v>
      </c>
      <c r="I236" s="16">
        <v>284</v>
      </c>
      <c r="J236" s="56">
        <v>52135852</v>
      </c>
      <c r="K236" s="17">
        <f t="shared" si="4"/>
        <v>0.11949682916853455</v>
      </c>
      <c r="L236" s="31">
        <v>6230069</v>
      </c>
      <c r="M236" s="32">
        <v>52135852</v>
      </c>
      <c r="N236" s="36">
        <v>1</v>
      </c>
      <c r="O236" s="16" t="s">
        <v>143</v>
      </c>
      <c r="P236" s="62" t="s">
        <v>1175</v>
      </c>
      <c r="Q236" s="16" t="s">
        <v>1183</v>
      </c>
    </row>
    <row r="237" spans="1:17">
      <c r="A237" s="22" t="s">
        <v>983</v>
      </c>
      <c r="B237" s="16" t="s">
        <v>1318</v>
      </c>
      <c r="C237" s="26" t="s">
        <v>40</v>
      </c>
      <c r="D237" s="22" t="s">
        <v>20</v>
      </c>
      <c r="E237" s="16" t="s">
        <v>1391</v>
      </c>
      <c r="F237" s="36" t="s">
        <v>1496</v>
      </c>
      <c r="G237" s="50" t="s">
        <v>1635</v>
      </c>
      <c r="H237" s="50" t="s">
        <v>639</v>
      </c>
      <c r="I237" s="16">
        <v>314</v>
      </c>
      <c r="J237" s="56">
        <v>45618224</v>
      </c>
      <c r="K237" s="17">
        <f t="shared" si="4"/>
        <v>0.33018856674472902</v>
      </c>
      <c r="L237" s="31">
        <v>15062616</v>
      </c>
      <c r="M237" s="32">
        <v>45618224</v>
      </c>
      <c r="O237" s="16" t="s">
        <v>123</v>
      </c>
      <c r="P237" s="62" t="s">
        <v>1177</v>
      </c>
      <c r="Q237" s="16" t="s">
        <v>1184</v>
      </c>
    </row>
    <row r="238" spans="1:17">
      <c r="A238" s="22" t="s">
        <v>984</v>
      </c>
      <c r="B238" s="16" t="s">
        <v>1319</v>
      </c>
      <c r="C238" s="26" t="s">
        <v>40</v>
      </c>
      <c r="D238" s="16" t="s">
        <v>1024</v>
      </c>
      <c r="E238" s="16" t="s">
        <v>1392</v>
      </c>
      <c r="F238" s="36" t="s">
        <v>1497</v>
      </c>
      <c r="G238" s="50" t="s">
        <v>1636</v>
      </c>
      <c r="H238" s="50" t="s">
        <v>639</v>
      </c>
      <c r="I238" s="16">
        <v>39</v>
      </c>
      <c r="J238" s="56">
        <v>52135852</v>
      </c>
      <c r="K238" s="17">
        <f t="shared" si="4"/>
        <v>0.33647793844435497</v>
      </c>
      <c r="L238" s="31">
        <v>17542564</v>
      </c>
      <c r="M238" s="32">
        <v>52135852</v>
      </c>
      <c r="O238" s="16" t="s">
        <v>143</v>
      </c>
      <c r="P238" s="16" t="s">
        <v>1179</v>
      </c>
      <c r="Q238" s="16" t="s">
        <v>1186</v>
      </c>
    </row>
    <row r="239" spans="1:17">
      <c r="A239" s="22" t="s">
        <v>985</v>
      </c>
      <c r="B239" s="16" t="s">
        <v>1320</v>
      </c>
      <c r="C239" s="26" t="s">
        <v>40</v>
      </c>
      <c r="D239" s="22" t="s">
        <v>20</v>
      </c>
      <c r="E239" s="16" t="s">
        <v>1393</v>
      </c>
      <c r="F239" s="36" t="s">
        <v>1498</v>
      </c>
      <c r="G239" s="50" t="s">
        <v>1638</v>
      </c>
      <c r="H239" s="50" t="s">
        <v>656</v>
      </c>
      <c r="I239" s="16">
        <v>320</v>
      </c>
      <c r="J239" s="56">
        <v>71039988</v>
      </c>
      <c r="K239" s="17">
        <f t="shared" si="4"/>
        <v>0.34722218703077484</v>
      </c>
      <c r="L239" s="31">
        <v>24666660</v>
      </c>
      <c r="M239" s="32">
        <v>71039988</v>
      </c>
      <c r="O239" s="16" t="s">
        <v>123</v>
      </c>
      <c r="P239" s="16" t="s">
        <v>1181</v>
      </c>
      <c r="Q239" s="16" t="s">
        <v>1188</v>
      </c>
    </row>
    <row r="240" spans="1:17">
      <c r="A240" s="22" t="s">
        <v>986</v>
      </c>
      <c r="B240" s="16" t="s">
        <v>1017</v>
      </c>
      <c r="C240" s="26" t="s">
        <v>40</v>
      </c>
      <c r="D240" s="22" t="s">
        <v>20</v>
      </c>
      <c r="E240" s="16" t="s">
        <v>1394</v>
      </c>
      <c r="F240" s="36" t="s">
        <v>1499</v>
      </c>
      <c r="G240" s="50" t="s">
        <v>1637</v>
      </c>
      <c r="H240" s="50" t="s">
        <v>639</v>
      </c>
      <c r="I240" s="16">
        <v>316</v>
      </c>
      <c r="J240" s="56">
        <v>73966661</v>
      </c>
      <c r="K240" s="17">
        <f t="shared" si="4"/>
        <v>0.31230286304258076</v>
      </c>
      <c r="L240" s="31">
        <v>23100000</v>
      </c>
      <c r="M240" s="32">
        <v>73966661</v>
      </c>
      <c r="O240" s="16" t="s">
        <v>143</v>
      </c>
      <c r="P240" s="59" t="s">
        <v>1742</v>
      </c>
      <c r="Q240" s="16" t="s">
        <v>1189</v>
      </c>
    </row>
    <row r="241" spans="1:17">
      <c r="A241" s="22" t="s">
        <v>987</v>
      </c>
      <c r="B241" s="16" t="s">
        <v>1321</v>
      </c>
      <c r="C241" s="26" t="s">
        <v>40</v>
      </c>
      <c r="D241" s="16" t="s">
        <v>1024</v>
      </c>
      <c r="E241" s="16" t="s">
        <v>1395</v>
      </c>
      <c r="F241" s="36" t="s">
        <v>1500</v>
      </c>
      <c r="G241" s="50" t="s">
        <v>1637</v>
      </c>
      <c r="H241" s="50" t="s">
        <v>1643</v>
      </c>
      <c r="I241" s="16">
        <v>319</v>
      </c>
      <c r="J241" s="56">
        <v>7629444</v>
      </c>
      <c r="K241" s="17">
        <f t="shared" si="4"/>
        <v>1</v>
      </c>
      <c r="L241" s="31">
        <v>7629444</v>
      </c>
      <c r="M241" s="32">
        <v>7629444</v>
      </c>
      <c r="O241" s="16" t="s">
        <v>146</v>
      </c>
      <c r="P241" s="62"/>
      <c r="Q241" s="16" t="s">
        <v>1191</v>
      </c>
    </row>
    <row r="242" spans="1:17">
      <c r="A242" s="22" t="s">
        <v>988</v>
      </c>
      <c r="B242" s="16" t="s">
        <v>1322</v>
      </c>
      <c r="C242" s="26" t="s">
        <v>40</v>
      </c>
      <c r="D242" s="22" t="s">
        <v>20</v>
      </c>
      <c r="E242" s="16" t="s">
        <v>456</v>
      </c>
      <c r="F242" s="36" t="s">
        <v>1501</v>
      </c>
      <c r="G242" s="50" t="s">
        <v>1635</v>
      </c>
      <c r="H242" s="50" t="s">
        <v>639</v>
      </c>
      <c r="I242" s="16">
        <v>317</v>
      </c>
      <c r="J242" s="56">
        <v>85801252</v>
      </c>
      <c r="K242" s="17">
        <f t="shared" si="4"/>
        <v>0.32176652853503818</v>
      </c>
      <c r="L242" s="31">
        <v>27607971</v>
      </c>
      <c r="M242" s="32">
        <v>85801252</v>
      </c>
      <c r="N242" s="36">
        <v>1</v>
      </c>
      <c r="O242" s="16" t="s">
        <v>146</v>
      </c>
      <c r="P242" s="16" t="s">
        <v>1185</v>
      </c>
      <c r="Q242" s="16" t="s">
        <v>1189</v>
      </c>
    </row>
    <row r="243" spans="1:17">
      <c r="A243" s="22" t="s">
        <v>989</v>
      </c>
      <c r="B243" s="16" t="s">
        <v>1323</v>
      </c>
      <c r="C243" s="26" t="s">
        <v>40</v>
      </c>
      <c r="D243" s="22" t="s">
        <v>20</v>
      </c>
      <c r="E243" s="16" t="s">
        <v>1027</v>
      </c>
      <c r="F243" s="36" t="s">
        <v>1502</v>
      </c>
      <c r="G243" s="50" t="s">
        <v>1642</v>
      </c>
      <c r="H243" s="50" t="s">
        <v>639</v>
      </c>
      <c r="I243" s="16">
        <v>317</v>
      </c>
      <c r="J243" s="56">
        <v>101419490</v>
      </c>
      <c r="K243" s="17">
        <f t="shared" si="4"/>
        <v>0.32063487994270135</v>
      </c>
      <c r="L243" s="31">
        <v>32518626</v>
      </c>
      <c r="M243" s="32">
        <v>101419490</v>
      </c>
      <c r="O243" s="16" t="s">
        <v>1215</v>
      </c>
      <c r="P243" s="16" t="s">
        <v>1187</v>
      </c>
      <c r="Q243" s="16" t="s">
        <v>1189</v>
      </c>
    </row>
    <row r="244" spans="1:17">
      <c r="A244" s="22" t="s">
        <v>990</v>
      </c>
      <c r="B244" s="16" t="s">
        <v>1324</v>
      </c>
      <c r="C244" s="26" t="s">
        <v>40</v>
      </c>
      <c r="D244" s="22" t="s">
        <v>20</v>
      </c>
      <c r="E244" s="16" t="s">
        <v>1396</v>
      </c>
      <c r="F244" s="36" t="s">
        <v>1503</v>
      </c>
      <c r="G244" s="50" t="s">
        <v>1644</v>
      </c>
      <c r="H244" s="50" t="s">
        <v>639</v>
      </c>
      <c r="I244" s="16">
        <v>222</v>
      </c>
      <c r="J244" s="56">
        <v>43186656</v>
      </c>
      <c r="K244" s="17">
        <f t="shared" si="4"/>
        <v>0.3291137892223005</v>
      </c>
      <c r="L244" s="31">
        <v>14213324</v>
      </c>
      <c r="M244" s="32">
        <v>43186656</v>
      </c>
      <c r="N244" s="36">
        <v>1</v>
      </c>
      <c r="O244" s="16" t="s">
        <v>1216</v>
      </c>
      <c r="P244" s="59" t="s">
        <v>1743</v>
      </c>
      <c r="Q244" s="16" t="s">
        <v>1189</v>
      </c>
    </row>
    <row r="245" spans="1:17">
      <c r="A245" s="22" t="s">
        <v>991</v>
      </c>
      <c r="B245" s="16" t="s">
        <v>1325</v>
      </c>
      <c r="C245" s="26" t="s">
        <v>40</v>
      </c>
      <c r="D245" s="22" t="s">
        <v>20</v>
      </c>
      <c r="E245" s="16" t="s">
        <v>1396</v>
      </c>
      <c r="F245" s="36" t="s">
        <v>1504</v>
      </c>
      <c r="G245" s="50" t="s">
        <v>1640</v>
      </c>
      <c r="H245" s="50" t="s">
        <v>639</v>
      </c>
      <c r="I245" s="16">
        <v>313</v>
      </c>
      <c r="J245" s="56">
        <v>43186656</v>
      </c>
      <c r="K245" s="17">
        <f t="shared" si="4"/>
        <v>0.33227837783967346</v>
      </c>
      <c r="L245" s="31">
        <v>14349992</v>
      </c>
      <c r="M245" s="32">
        <v>43186656</v>
      </c>
      <c r="N245" s="36">
        <v>2</v>
      </c>
      <c r="O245" s="16" t="s">
        <v>1217</v>
      </c>
      <c r="P245" s="59" t="s">
        <v>1190</v>
      </c>
      <c r="Q245" s="16" t="s">
        <v>1189</v>
      </c>
    </row>
    <row r="246" spans="1:17">
      <c r="A246" s="22" t="s">
        <v>992</v>
      </c>
      <c r="B246" s="16" t="s">
        <v>1018</v>
      </c>
      <c r="C246" s="26" t="s">
        <v>40</v>
      </c>
      <c r="D246" s="22" t="s">
        <v>20</v>
      </c>
      <c r="E246" s="16" t="s">
        <v>1397</v>
      </c>
      <c r="F246" s="36" t="s">
        <v>1505</v>
      </c>
      <c r="G246" s="50" t="s">
        <v>1640</v>
      </c>
      <c r="H246" s="50" t="s">
        <v>639</v>
      </c>
      <c r="I246" s="16">
        <v>313</v>
      </c>
      <c r="J246" s="56">
        <v>99216000</v>
      </c>
      <c r="K246" s="17">
        <f t="shared" si="4"/>
        <v>0.32692307692307693</v>
      </c>
      <c r="L246" s="31">
        <v>32436000</v>
      </c>
      <c r="M246" s="32">
        <v>99216000</v>
      </c>
      <c r="O246" s="16" t="s">
        <v>1218</v>
      </c>
      <c r="P246" s="59" t="s">
        <v>1192</v>
      </c>
      <c r="Q246" s="16" t="s">
        <v>1189</v>
      </c>
    </row>
    <row r="247" spans="1:17">
      <c r="A247" s="22" t="s">
        <v>993</v>
      </c>
      <c r="B247" s="16" t="s">
        <v>1326</v>
      </c>
      <c r="C247" s="26" t="s">
        <v>40</v>
      </c>
      <c r="D247" s="22" t="s">
        <v>20</v>
      </c>
      <c r="E247" s="16" t="s">
        <v>1398</v>
      </c>
      <c r="F247" s="36" t="s">
        <v>1506</v>
      </c>
      <c r="G247" s="50" t="s">
        <v>1637</v>
      </c>
      <c r="H247" s="50" t="s">
        <v>671</v>
      </c>
      <c r="I247" s="16">
        <v>313</v>
      </c>
      <c r="J247" s="56">
        <v>62160000</v>
      </c>
      <c r="K247" s="17">
        <f t="shared" si="4"/>
        <v>0.44594594594594594</v>
      </c>
      <c r="L247" s="31">
        <v>27720000</v>
      </c>
      <c r="M247" s="32">
        <v>62160000</v>
      </c>
      <c r="O247" s="16" t="s">
        <v>1219</v>
      </c>
      <c r="P247" s="59" t="s">
        <v>1193</v>
      </c>
      <c r="Q247" s="16" t="s">
        <v>1189</v>
      </c>
    </row>
    <row r="248" spans="1:17">
      <c r="A248" s="22" t="s">
        <v>994</v>
      </c>
      <c r="B248" s="16" t="s">
        <v>1327</v>
      </c>
      <c r="C248" s="26" t="s">
        <v>40</v>
      </c>
      <c r="D248" s="22" t="s">
        <v>20</v>
      </c>
      <c r="E248" s="16" t="s">
        <v>1399</v>
      </c>
      <c r="F248" s="36" t="s">
        <v>1507</v>
      </c>
      <c r="G248" s="50" t="s">
        <v>1618</v>
      </c>
      <c r="H248" s="50" t="s">
        <v>639</v>
      </c>
      <c r="I248" s="16">
        <v>313</v>
      </c>
      <c r="J248" s="56">
        <v>101320622</v>
      </c>
      <c r="K248" s="17">
        <f t="shared" si="4"/>
        <v>0.31715207985991245</v>
      </c>
      <c r="L248" s="31">
        <v>32134046</v>
      </c>
      <c r="M248" s="32">
        <v>101320622</v>
      </c>
      <c r="O248" s="16" t="s">
        <v>1218</v>
      </c>
      <c r="P248" s="59" t="s">
        <v>1194</v>
      </c>
      <c r="Q248" s="16" t="s">
        <v>1189</v>
      </c>
    </row>
    <row r="249" spans="1:17">
      <c r="A249" s="22" t="s">
        <v>995</v>
      </c>
      <c r="B249" s="16" t="s">
        <v>1328</v>
      </c>
      <c r="C249" s="26" t="s">
        <v>40</v>
      </c>
      <c r="D249" s="22" t="s">
        <v>20</v>
      </c>
      <c r="E249" s="16" t="s">
        <v>1400</v>
      </c>
      <c r="F249" s="36" t="s">
        <v>1508</v>
      </c>
      <c r="G249" s="50" t="s">
        <v>1618</v>
      </c>
      <c r="H249" s="50" t="s">
        <v>639</v>
      </c>
      <c r="I249" s="16">
        <v>307</v>
      </c>
      <c r="J249" s="56">
        <v>77250000</v>
      </c>
      <c r="K249" s="17">
        <f t="shared" ref="K249:K315" si="5">L249/J249</f>
        <v>0.31715210355987056</v>
      </c>
      <c r="L249" s="31">
        <v>24500000</v>
      </c>
      <c r="M249" s="32">
        <v>77250000</v>
      </c>
      <c r="O249" s="16" t="s">
        <v>1220</v>
      </c>
      <c r="P249" s="59" t="s">
        <v>1195</v>
      </c>
      <c r="Q249" s="16" t="s">
        <v>1189</v>
      </c>
    </row>
    <row r="250" spans="1:17">
      <c r="A250" s="22" t="s">
        <v>996</v>
      </c>
      <c r="B250" s="16" t="s">
        <v>1329</v>
      </c>
      <c r="C250" s="26" t="s">
        <v>40</v>
      </c>
      <c r="D250" s="22" t="s">
        <v>20</v>
      </c>
      <c r="E250" s="16" t="s">
        <v>1401</v>
      </c>
      <c r="F250" s="36" t="s">
        <v>1509</v>
      </c>
      <c r="G250" s="50" t="s">
        <v>1645</v>
      </c>
      <c r="H250" s="50" t="s">
        <v>639</v>
      </c>
      <c r="I250" s="16">
        <v>307</v>
      </c>
      <c r="J250" s="56">
        <v>60645000</v>
      </c>
      <c r="K250" s="17">
        <f t="shared" si="5"/>
        <v>0.30546623794212219</v>
      </c>
      <c r="L250" s="31">
        <v>18525000</v>
      </c>
      <c r="M250" s="32">
        <v>60645000</v>
      </c>
      <c r="O250" s="16" t="s">
        <v>1220</v>
      </c>
      <c r="P250" s="59" t="s">
        <v>1196</v>
      </c>
      <c r="Q250" s="16" t="s">
        <v>1189</v>
      </c>
    </row>
    <row r="251" spans="1:17">
      <c r="A251" s="22" t="s">
        <v>997</v>
      </c>
      <c r="B251" s="16" t="s">
        <v>1330</v>
      </c>
      <c r="C251" s="26" t="s">
        <v>40</v>
      </c>
      <c r="D251" s="22" t="s">
        <v>20</v>
      </c>
      <c r="E251" s="16" t="s">
        <v>1402</v>
      </c>
      <c r="F251" s="36" t="s">
        <v>1510</v>
      </c>
      <c r="G251" s="50" t="s">
        <v>1618</v>
      </c>
      <c r="H251" s="50" t="s">
        <v>639</v>
      </c>
      <c r="I251" s="16">
        <v>307</v>
      </c>
      <c r="J251" s="56">
        <v>42178500</v>
      </c>
      <c r="K251" s="17">
        <f t="shared" si="5"/>
        <v>0.31715210355987056</v>
      </c>
      <c r="L251" s="31">
        <v>13377000</v>
      </c>
      <c r="M251" s="32">
        <v>42178500</v>
      </c>
      <c r="O251" s="16" t="s">
        <v>1220</v>
      </c>
      <c r="P251" s="59" t="s">
        <v>1197</v>
      </c>
      <c r="Q251" s="16" t="s">
        <v>1189</v>
      </c>
    </row>
    <row r="252" spans="1:17">
      <c r="A252" s="22" t="s">
        <v>998</v>
      </c>
      <c r="B252" s="16" t="s">
        <v>1331</v>
      </c>
      <c r="C252" s="26" t="s">
        <v>40</v>
      </c>
      <c r="D252" s="22" t="s">
        <v>20</v>
      </c>
      <c r="E252" s="16" t="s">
        <v>1613</v>
      </c>
      <c r="F252" s="36" t="s">
        <v>1511</v>
      </c>
      <c r="G252" s="50" t="s">
        <v>1641</v>
      </c>
      <c r="H252" s="50" t="s">
        <v>639</v>
      </c>
      <c r="I252" s="16">
        <v>307</v>
      </c>
      <c r="J252" s="56">
        <v>61600000</v>
      </c>
      <c r="K252" s="17">
        <f t="shared" si="5"/>
        <v>0.28896103896103897</v>
      </c>
      <c r="L252" s="31">
        <v>17800000</v>
      </c>
      <c r="M252" s="32">
        <v>61600000</v>
      </c>
      <c r="O252" s="16" t="s">
        <v>1220</v>
      </c>
      <c r="P252" s="59" t="s">
        <v>1198</v>
      </c>
      <c r="Q252" s="16" t="s">
        <v>1189</v>
      </c>
    </row>
    <row r="253" spans="1:17">
      <c r="A253" s="22" t="s">
        <v>999</v>
      </c>
      <c r="B253" s="16" t="s">
        <v>1332</v>
      </c>
      <c r="C253" s="26" t="s">
        <v>40</v>
      </c>
      <c r="D253" s="22" t="s">
        <v>20</v>
      </c>
      <c r="E253" s="16" t="s">
        <v>1613</v>
      </c>
      <c r="F253" s="36" t="s">
        <v>1512</v>
      </c>
      <c r="G253" s="50" t="s">
        <v>1641</v>
      </c>
      <c r="H253" s="50" t="s">
        <v>639</v>
      </c>
      <c r="I253" s="16">
        <v>307</v>
      </c>
      <c r="J253" s="56">
        <v>61600000</v>
      </c>
      <c r="K253" s="17">
        <f t="shared" si="5"/>
        <v>0.19155844155844157</v>
      </c>
      <c r="L253" s="31">
        <v>11800000</v>
      </c>
      <c r="M253" s="32">
        <v>61600000</v>
      </c>
      <c r="N253" s="36">
        <v>1</v>
      </c>
      <c r="O253" s="16" t="s">
        <v>1220</v>
      </c>
      <c r="P253" s="63" t="s">
        <v>1199</v>
      </c>
      <c r="Q253" s="16" t="s">
        <v>1189</v>
      </c>
    </row>
    <row r="254" spans="1:17">
      <c r="A254" s="22" t="s">
        <v>1000</v>
      </c>
      <c r="B254" s="16" t="s">
        <v>1333</v>
      </c>
      <c r="C254" s="26" t="s">
        <v>40</v>
      </c>
      <c r="D254" s="22" t="s">
        <v>20</v>
      </c>
      <c r="E254" s="16" t="s">
        <v>1614</v>
      </c>
      <c r="F254" s="36" t="s">
        <v>1513</v>
      </c>
      <c r="G254" s="50" t="s">
        <v>1646</v>
      </c>
      <c r="H254" s="50" t="s">
        <v>639</v>
      </c>
      <c r="I254" s="16">
        <v>307</v>
      </c>
      <c r="J254" s="56">
        <v>61000000</v>
      </c>
      <c r="K254" s="17">
        <f t="shared" si="5"/>
        <v>0.29180327868852457</v>
      </c>
      <c r="L254" s="31">
        <v>17800000</v>
      </c>
      <c r="M254" s="32">
        <v>61000000</v>
      </c>
      <c r="N254" s="36">
        <v>1</v>
      </c>
      <c r="O254" s="16" t="s">
        <v>1220</v>
      </c>
      <c r="P254" s="59" t="s">
        <v>1200</v>
      </c>
      <c r="Q254" s="16" t="s">
        <v>1189</v>
      </c>
    </row>
    <row r="255" spans="1:17">
      <c r="A255" s="22" t="s">
        <v>1001</v>
      </c>
      <c r="B255" s="16" t="s">
        <v>1334</v>
      </c>
      <c r="C255" s="26" t="s">
        <v>40</v>
      </c>
      <c r="D255" s="22" t="s">
        <v>20</v>
      </c>
      <c r="E255" s="16" t="s">
        <v>1613</v>
      </c>
      <c r="F255" s="36" t="s">
        <v>1514</v>
      </c>
      <c r="G255" s="50" t="s">
        <v>1663</v>
      </c>
      <c r="H255" s="50" t="s">
        <v>639</v>
      </c>
      <c r="I255" s="16">
        <v>307</v>
      </c>
      <c r="J255" s="56">
        <v>61000000</v>
      </c>
      <c r="K255" s="17">
        <f t="shared" si="5"/>
        <v>3.9344262295081971E-2</v>
      </c>
      <c r="L255" s="31">
        <v>2400000</v>
      </c>
      <c r="M255" s="32">
        <v>61000000</v>
      </c>
      <c r="O255" s="16" t="s">
        <v>1220</v>
      </c>
      <c r="P255" s="63" t="s">
        <v>1201</v>
      </c>
      <c r="Q255" s="16" t="s">
        <v>1189</v>
      </c>
    </row>
    <row r="256" spans="1:17">
      <c r="A256" s="22" t="s">
        <v>1002</v>
      </c>
      <c r="B256" s="16" t="s">
        <v>1019</v>
      </c>
      <c r="C256" s="26" t="s">
        <v>40</v>
      </c>
      <c r="D256" s="22" t="s">
        <v>20</v>
      </c>
      <c r="E256" s="16" t="s">
        <v>1403</v>
      </c>
      <c r="F256" s="36" t="s">
        <v>1515</v>
      </c>
      <c r="G256" s="50">
        <v>45719</v>
      </c>
      <c r="H256" s="50" t="s">
        <v>639</v>
      </c>
      <c r="I256" s="16">
        <v>307</v>
      </c>
      <c r="J256" s="56">
        <v>61000000</v>
      </c>
      <c r="K256" s="17">
        <f t="shared" si="5"/>
        <v>0.18032786885245902</v>
      </c>
      <c r="L256" s="31">
        <v>11000000</v>
      </c>
      <c r="M256" s="32">
        <v>61000000</v>
      </c>
      <c r="O256" s="16" t="s">
        <v>1220</v>
      </c>
      <c r="P256" s="59" t="s">
        <v>1202</v>
      </c>
      <c r="Q256" s="16" t="s">
        <v>1189</v>
      </c>
    </row>
    <row r="257" spans="1:17">
      <c r="A257" s="22" t="s">
        <v>1050</v>
      </c>
      <c r="B257" s="16" t="s">
        <v>1335</v>
      </c>
      <c r="C257" s="26" t="s">
        <v>40</v>
      </c>
      <c r="D257" s="22" t="s">
        <v>20</v>
      </c>
      <c r="E257" s="16" t="s">
        <v>1403</v>
      </c>
      <c r="F257" s="36" t="s">
        <v>1516</v>
      </c>
      <c r="G257" s="50">
        <v>45719</v>
      </c>
      <c r="H257" s="50" t="s">
        <v>639</v>
      </c>
      <c r="I257" s="16">
        <v>307</v>
      </c>
      <c r="J257" s="56">
        <v>61000000</v>
      </c>
      <c r="K257" s="17">
        <f t="shared" si="5"/>
        <v>0.29180327868852457</v>
      </c>
      <c r="L257" s="31">
        <v>17800000</v>
      </c>
      <c r="M257" s="32">
        <v>61000000</v>
      </c>
      <c r="O257" s="16" t="s">
        <v>1220</v>
      </c>
      <c r="P257" s="59" t="s">
        <v>1203</v>
      </c>
      <c r="Q257" s="16" t="s">
        <v>1189</v>
      </c>
    </row>
    <row r="258" spans="1:17">
      <c r="A258" s="22" t="s">
        <v>1051</v>
      </c>
      <c r="B258" s="16" t="s">
        <v>1336</v>
      </c>
      <c r="C258" s="26" t="s">
        <v>40</v>
      </c>
      <c r="D258" s="22" t="s">
        <v>20</v>
      </c>
      <c r="E258" s="16" t="s">
        <v>1403</v>
      </c>
      <c r="F258" s="36" t="s">
        <v>1517</v>
      </c>
      <c r="G258" s="50">
        <v>45726</v>
      </c>
      <c r="H258" s="50" t="s">
        <v>639</v>
      </c>
      <c r="I258" s="16">
        <v>307</v>
      </c>
      <c r="J258" s="56">
        <v>61000000</v>
      </c>
      <c r="K258" s="17">
        <f t="shared" si="5"/>
        <v>0.26885245901639343</v>
      </c>
      <c r="L258" s="31">
        <v>16400000</v>
      </c>
      <c r="M258" s="32">
        <v>61000000</v>
      </c>
      <c r="N258" s="36">
        <v>1</v>
      </c>
      <c r="O258" s="16" t="s">
        <v>1220</v>
      </c>
      <c r="P258" s="59" t="s">
        <v>1204</v>
      </c>
      <c r="Q258" s="16" t="s">
        <v>1189</v>
      </c>
    </row>
    <row r="259" spans="1:17">
      <c r="A259" s="22" t="s">
        <v>1003</v>
      </c>
      <c r="B259" s="16" t="s">
        <v>1337</v>
      </c>
      <c r="C259" s="26" t="s">
        <v>40</v>
      </c>
      <c r="D259" s="22" t="s">
        <v>20</v>
      </c>
      <c r="E259" s="16" t="s">
        <v>1403</v>
      </c>
      <c r="F259" s="36" t="s">
        <v>1518</v>
      </c>
      <c r="G259" s="50">
        <v>45722</v>
      </c>
      <c r="H259" s="50" t="s">
        <v>639</v>
      </c>
      <c r="I259" s="16">
        <v>307</v>
      </c>
      <c r="J259" s="56">
        <v>61000000</v>
      </c>
      <c r="K259" s="17">
        <f t="shared" si="5"/>
        <v>0.28196721311475409</v>
      </c>
      <c r="L259" s="31">
        <v>17200000</v>
      </c>
      <c r="M259" s="32">
        <v>61000000</v>
      </c>
      <c r="N259" s="36">
        <v>1</v>
      </c>
      <c r="O259" s="16" t="s">
        <v>1220</v>
      </c>
      <c r="P259" s="59" t="s">
        <v>1205</v>
      </c>
      <c r="Q259" s="16" t="s">
        <v>1189</v>
      </c>
    </row>
    <row r="260" spans="1:17">
      <c r="A260" s="22" t="s">
        <v>1004</v>
      </c>
      <c r="B260" s="16" t="s">
        <v>1338</v>
      </c>
      <c r="C260" s="26" t="s">
        <v>40</v>
      </c>
      <c r="D260" s="22" t="s">
        <v>20</v>
      </c>
      <c r="E260" s="16" t="s">
        <v>1615</v>
      </c>
      <c r="F260" s="36" t="s">
        <v>1519</v>
      </c>
      <c r="G260" s="50">
        <v>45719</v>
      </c>
      <c r="H260" s="50" t="s">
        <v>639</v>
      </c>
      <c r="I260" s="16">
        <v>301</v>
      </c>
      <c r="J260" s="56">
        <v>61000000</v>
      </c>
      <c r="K260" s="17">
        <f t="shared" si="5"/>
        <v>0.29180327868852457</v>
      </c>
      <c r="L260" s="31">
        <v>17800000</v>
      </c>
      <c r="M260" s="32">
        <v>61000000</v>
      </c>
      <c r="N260" s="36">
        <v>1</v>
      </c>
      <c r="O260" s="16" t="s">
        <v>1221</v>
      </c>
      <c r="P260" s="59" t="s">
        <v>1206</v>
      </c>
      <c r="Q260" s="16" t="s">
        <v>1189</v>
      </c>
    </row>
    <row r="261" spans="1:17">
      <c r="A261" s="22" t="s">
        <v>1005</v>
      </c>
      <c r="B261" s="16" t="s">
        <v>1020</v>
      </c>
      <c r="C261" s="26" t="s">
        <v>40</v>
      </c>
      <c r="D261" s="22" t="s">
        <v>20</v>
      </c>
      <c r="E261" s="16" t="s">
        <v>1403</v>
      </c>
      <c r="F261" s="36" t="s">
        <v>1520</v>
      </c>
      <c r="G261" s="50">
        <v>45726</v>
      </c>
      <c r="H261" s="50" t="s">
        <v>639</v>
      </c>
      <c r="I261" s="16">
        <v>308</v>
      </c>
      <c r="J261" s="56">
        <v>61600000</v>
      </c>
      <c r="K261" s="17">
        <f t="shared" si="5"/>
        <v>0.16883116883116883</v>
      </c>
      <c r="L261" s="31">
        <v>10400000</v>
      </c>
      <c r="M261" s="32">
        <v>61600000</v>
      </c>
      <c r="N261" s="36">
        <v>1</v>
      </c>
      <c r="O261" s="16" t="s">
        <v>1222</v>
      </c>
      <c r="P261" s="59" t="s">
        <v>1207</v>
      </c>
      <c r="Q261" s="16" t="s">
        <v>1189</v>
      </c>
    </row>
    <row r="262" spans="1:17">
      <c r="A262" s="22" t="s">
        <v>1006</v>
      </c>
      <c r="B262" s="16" t="s">
        <v>1021</v>
      </c>
      <c r="C262" s="26" t="s">
        <v>40</v>
      </c>
      <c r="D262" s="22" t="s">
        <v>20</v>
      </c>
      <c r="E262" s="16" t="s">
        <v>1614</v>
      </c>
      <c r="F262" s="36" t="s">
        <v>1521</v>
      </c>
      <c r="G262" s="50">
        <v>45719</v>
      </c>
      <c r="H262" s="50" t="s">
        <v>639</v>
      </c>
      <c r="I262" s="16">
        <v>308</v>
      </c>
      <c r="J262" s="56">
        <v>61600000</v>
      </c>
      <c r="K262" s="17">
        <f t="shared" si="5"/>
        <v>0.28896103896103897</v>
      </c>
      <c r="L262" s="31">
        <v>17800000</v>
      </c>
      <c r="M262" s="32">
        <v>61600000</v>
      </c>
      <c r="N262" s="36">
        <v>1</v>
      </c>
      <c r="O262" s="16" t="s">
        <v>123</v>
      </c>
      <c r="P262" s="59" t="s">
        <v>1744</v>
      </c>
      <c r="Q262" s="16" t="s">
        <v>1189</v>
      </c>
    </row>
    <row r="263" spans="1:17">
      <c r="A263" s="22" t="s">
        <v>1007</v>
      </c>
      <c r="B263" s="16" t="s">
        <v>1339</v>
      </c>
      <c r="C263" s="26" t="s">
        <v>40</v>
      </c>
      <c r="D263" s="22" t="s">
        <v>20</v>
      </c>
      <c r="E263" s="16" t="s">
        <v>1028</v>
      </c>
      <c r="F263" s="36" t="s">
        <v>1522</v>
      </c>
      <c r="G263" s="50" t="s">
        <v>1645</v>
      </c>
      <c r="H263" s="50" t="s">
        <v>642</v>
      </c>
      <c r="I263" s="16">
        <v>307</v>
      </c>
      <c r="J263" s="56">
        <v>63657399</v>
      </c>
      <c r="K263" s="17">
        <f t="shared" si="5"/>
        <v>0.31666669258667007</v>
      </c>
      <c r="L263" s="31">
        <v>20158178</v>
      </c>
      <c r="M263" s="32">
        <v>63657399</v>
      </c>
      <c r="O263" s="16" t="s">
        <v>1215</v>
      </c>
      <c r="P263" s="59" t="s">
        <v>1208</v>
      </c>
      <c r="Q263" s="16" t="s">
        <v>1189</v>
      </c>
    </row>
    <row r="264" spans="1:17">
      <c r="A264" s="22" t="s">
        <v>1052</v>
      </c>
      <c r="B264" s="16" t="s">
        <v>1340</v>
      </c>
      <c r="C264" s="26" t="s">
        <v>40</v>
      </c>
      <c r="D264" s="22" t="s">
        <v>20</v>
      </c>
      <c r="E264" s="16" t="s">
        <v>1404</v>
      </c>
      <c r="F264" s="36" t="s">
        <v>1523</v>
      </c>
      <c r="G264" s="50" t="s">
        <v>1641</v>
      </c>
      <c r="H264" s="50" t="s">
        <v>639</v>
      </c>
      <c r="I264" s="16">
        <v>307</v>
      </c>
      <c r="J264" s="56">
        <v>96075000</v>
      </c>
      <c r="K264" s="17">
        <f t="shared" si="5"/>
        <v>0.30491803278688523</v>
      </c>
      <c r="L264" s="31">
        <v>29295000</v>
      </c>
      <c r="M264" s="32">
        <v>96075000</v>
      </c>
      <c r="O264" s="16" t="s">
        <v>1221</v>
      </c>
      <c r="P264" s="59" t="s">
        <v>1745</v>
      </c>
      <c r="Q264" s="16" t="s">
        <v>1189</v>
      </c>
    </row>
    <row r="265" spans="1:17">
      <c r="A265" s="22" t="s">
        <v>1008</v>
      </c>
      <c r="B265" s="16" t="s">
        <v>1022</v>
      </c>
      <c r="C265" s="26" t="s">
        <v>40</v>
      </c>
      <c r="D265" s="22" t="s">
        <v>20</v>
      </c>
      <c r="E265" s="16" t="s">
        <v>1405</v>
      </c>
      <c r="F265" s="36" t="s">
        <v>1524</v>
      </c>
      <c r="G265" s="50" t="s">
        <v>1641</v>
      </c>
      <c r="H265" s="50" t="s">
        <v>639</v>
      </c>
      <c r="I265" s="16">
        <v>307</v>
      </c>
      <c r="J265" s="56">
        <v>43160375</v>
      </c>
      <c r="K265" s="17">
        <f t="shared" si="5"/>
        <v>0.30491804114306237</v>
      </c>
      <c r="L265" s="31">
        <v>13160377</v>
      </c>
      <c r="M265" s="32">
        <v>43160375</v>
      </c>
      <c r="O265" s="16" t="s">
        <v>1216</v>
      </c>
      <c r="P265" s="59" t="s">
        <v>1746</v>
      </c>
      <c r="Q265" s="16" t="s">
        <v>1189</v>
      </c>
    </row>
    <row r="266" spans="1:17">
      <c r="A266" s="22" t="s">
        <v>1009</v>
      </c>
      <c r="B266" s="16" t="s">
        <v>1341</v>
      </c>
      <c r="C266" s="26" t="s">
        <v>40</v>
      </c>
      <c r="D266" s="22" t="s">
        <v>20</v>
      </c>
      <c r="E266" s="16" t="s">
        <v>475</v>
      </c>
      <c r="F266" s="36" t="s">
        <v>1525</v>
      </c>
      <c r="G266" s="50" t="s">
        <v>1646</v>
      </c>
      <c r="H266" s="50" t="s">
        <v>639</v>
      </c>
      <c r="I266" s="16">
        <v>307</v>
      </c>
      <c r="J266" s="56">
        <v>81066664</v>
      </c>
      <c r="K266" s="17">
        <f t="shared" si="5"/>
        <v>0.30263157245498595</v>
      </c>
      <c r="L266" s="31">
        <v>24533332</v>
      </c>
      <c r="M266" s="32">
        <v>81066664</v>
      </c>
      <c r="O266" s="16" t="s">
        <v>1223</v>
      </c>
      <c r="P266" s="59" t="s">
        <v>1209</v>
      </c>
      <c r="Q266" s="16" t="s">
        <v>1189</v>
      </c>
    </row>
    <row r="267" spans="1:17">
      <c r="A267" s="22" t="s">
        <v>1010</v>
      </c>
      <c r="B267" s="16" t="s">
        <v>1023</v>
      </c>
      <c r="C267" s="26" t="s">
        <v>40</v>
      </c>
      <c r="D267" s="22" t="s">
        <v>20</v>
      </c>
      <c r="E267" s="16" t="s">
        <v>1406</v>
      </c>
      <c r="F267" s="36" t="s">
        <v>1526</v>
      </c>
      <c r="G267" s="50" t="s">
        <v>1647</v>
      </c>
      <c r="H267" s="50" t="s">
        <v>639</v>
      </c>
      <c r="I267" s="16">
        <v>307</v>
      </c>
      <c r="J267" s="56">
        <v>91200000</v>
      </c>
      <c r="K267" s="17">
        <f t="shared" si="5"/>
        <v>0.29605263157894735</v>
      </c>
      <c r="L267" s="31">
        <v>27000000</v>
      </c>
      <c r="M267" s="32">
        <v>91200000</v>
      </c>
      <c r="N267" s="36">
        <v>1</v>
      </c>
      <c r="O267" s="72" t="s">
        <v>1223</v>
      </c>
      <c r="P267" s="59" t="s">
        <v>1210</v>
      </c>
      <c r="Q267" s="16" t="s">
        <v>1189</v>
      </c>
    </row>
    <row r="268" spans="1:17">
      <c r="A268" s="22" t="s">
        <v>1829</v>
      </c>
      <c r="B268" s="16" t="s">
        <v>1830</v>
      </c>
      <c r="C268" s="26" t="s">
        <v>40</v>
      </c>
      <c r="D268" s="22" t="s">
        <v>20</v>
      </c>
      <c r="E268" s="16" t="s">
        <v>487</v>
      </c>
      <c r="F268" s="36" t="s">
        <v>1831</v>
      </c>
      <c r="G268" s="50">
        <v>45715</v>
      </c>
      <c r="H268" s="50">
        <v>46018</v>
      </c>
      <c r="I268" s="16">
        <v>303</v>
      </c>
      <c r="J268" s="56">
        <v>127200000</v>
      </c>
      <c r="K268" s="17">
        <f>L268/J268</f>
        <v>0.30666666666666664</v>
      </c>
      <c r="L268" s="31">
        <v>39008000</v>
      </c>
      <c r="M268" s="32">
        <v>127200000</v>
      </c>
      <c r="N268" s="71"/>
      <c r="O268" s="73" t="s">
        <v>143</v>
      </c>
      <c r="P268" s="62" t="s">
        <v>1833</v>
      </c>
      <c r="Q268" s="16" t="s">
        <v>1832</v>
      </c>
    </row>
    <row r="269" spans="1:17">
      <c r="A269" s="22" t="s">
        <v>1834</v>
      </c>
      <c r="B269" s="16" t="s">
        <v>1836</v>
      </c>
      <c r="C269" s="26" t="s">
        <v>40</v>
      </c>
      <c r="D269" s="22" t="s">
        <v>20</v>
      </c>
      <c r="E269" s="16" t="s">
        <v>1838</v>
      </c>
      <c r="F269" s="36" t="s">
        <v>1840</v>
      </c>
      <c r="G269" s="50" t="s">
        <v>1648</v>
      </c>
      <c r="H269" s="50" t="s">
        <v>639</v>
      </c>
      <c r="I269" s="16">
        <v>307</v>
      </c>
      <c r="J269" s="56">
        <v>60400000</v>
      </c>
      <c r="K269" s="17">
        <f>L269/J269</f>
        <v>0.30132450331125826</v>
      </c>
      <c r="L269" s="31">
        <v>18200000</v>
      </c>
      <c r="M269" s="32">
        <v>60400000</v>
      </c>
      <c r="N269" s="71"/>
      <c r="O269" s="73" t="s">
        <v>62</v>
      </c>
      <c r="P269" s="62" t="s">
        <v>1844</v>
      </c>
      <c r="Q269" s="16" t="s">
        <v>1842</v>
      </c>
    </row>
    <row r="270" spans="1:17">
      <c r="A270" s="22" t="s">
        <v>1835</v>
      </c>
      <c r="B270" s="16" t="s">
        <v>1837</v>
      </c>
      <c r="C270" s="26" t="s">
        <v>40</v>
      </c>
      <c r="D270" s="22" t="s">
        <v>20</v>
      </c>
      <c r="E270" s="16" t="s">
        <v>1839</v>
      </c>
      <c r="F270" s="36" t="s">
        <v>1841</v>
      </c>
      <c r="G270" s="50" t="s">
        <v>1648</v>
      </c>
      <c r="H270" s="50" t="s">
        <v>639</v>
      </c>
      <c r="I270" s="16">
        <v>307</v>
      </c>
      <c r="J270" s="56">
        <v>37011531</v>
      </c>
      <c r="K270" s="17">
        <f>L270/J270</f>
        <v>0.30232556443017716</v>
      </c>
      <c r="L270" s="31">
        <v>11189532</v>
      </c>
      <c r="M270" s="32">
        <v>37011531</v>
      </c>
      <c r="N270" s="71"/>
      <c r="O270" s="73" t="s">
        <v>62</v>
      </c>
      <c r="P270" s="62" t="s">
        <v>1845</v>
      </c>
      <c r="Q270" s="16" t="s">
        <v>1843</v>
      </c>
    </row>
    <row r="271" spans="1:17">
      <c r="A271" s="22" t="s">
        <v>1011</v>
      </c>
      <c r="B271" s="16" t="s">
        <v>1342</v>
      </c>
      <c r="C271" s="26" t="s">
        <v>40</v>
      </c>
      <c r="D271" s="22" t="s">
        <v>20</v>
      </c>
      <c r="E271" s="16" t="s">
        <v>1407</v>
      </c>
      <c r="F271" s="36" t="s">
        <v>1527</v>
      </c>
      <c r="G271" s="50" t="s">
        <v>1648</v>
      </c>
      <c r="H271" s="50" t="s">
        <v>1649</v>
      </c>
      <c r="I271" s="16">
        <v>307</v>
      </c>
      <c r="J271" s="56">
        <v>113849991</v>
      </c>
      <c r="K271" s="17">
        <f t="shared" si="5"/>
        <v>0.30639732769061001</v>
      </c>
      <c r="L271" s="31">
        <v>34883333</v>
      </c>
      <c r="M271" s="32">
        <v>113849991</v>
      </c>
      <c r="N271" s="36">
        <v>1</v>
      </c>
      <c r="O271" s="16" t="s">
        <v>123</v>
      </c>
      <c r="P271" s="16" t="s">
        <v>1211</v>
      </c>
      <c r="Q271" s="16" t="s">
        <v>1666</v>
      </c>
    </row>
    <row r="272" spans="1:17">
      <c r="A272" s="22" t="s">
        <v>1226</v>
      </c>
      <c r="B272" s="16" t="s">
        <v>1343</v>
      </c>
      <c r="C272" s="25" t="s">
        <v>40</v>
      </c>
      <c r="D272" s="22" t="s">
        <v>20</v>
      </c>
      <c r="E272" s="16" t="s">
        <v>1408</v>
      </c>
      <c r="F272" s="36" t="s">
        <v>1528</v>
      </c>
      <c r="G272" s="50" t="s">
        <v>1650</v>
      </c>
      <c r="H272" s="50" t="s">
        <v>639</v>
      </c>
      <c r="I272" s="16">
        <v>306</v>
      </c>
      <c r="J272" s="57">
        <v>69533324</v>
      </c>
      <c r="K272" s="66">
        <f t="shared" si="5"/>
        <v>0.29530191883247231</v>
      </c>
      <c r="L272" s="31">
        <v>20533324</v>
      </c>
      <c r="M272" s="32">
        <v>69533324</v>
      </c>
      <c r="N272" s="36">
        <v>1</v>
      </c>
      <c r="O272" s="16" t="s">
        <v>123</v>
      </c>
      <c r="P272" s="16" t="s">
        <v>1693</v>
      </c>
      <c r="Q272" s="16" t="s">
        <v>1667</v>
      </c>
    </row>
    <row r="273" spans="1:17">
      <c r="A273" s="22" t="s">
        <v>1227</v>
      </c>
      <c r="B273" s="16" t="s">
        <v>1344</v>
      </c>
      <c r="C273" s="26" t="s">
        <v>40</v>
      </c>
      <c r="D273" s="22" t="s">
        <v>20</v>
      </c>
      <c r="E273" s="16" t="s">
        <v>1409</v>
      </c>
      <c r="F273" s="36" t="s">
        <v>1529</v>
      </c>
      <c r="G273" s="50" t="s">
        <v>1651</v>
      </c>
      <c r="H273" s="50" t="s">
        <v>639</v>
      </c>
      <c r="I273" s="16">
        <v>305</v>
      </c>
      <c r="J273" s="56">
        <v>58500000</v>
      </c>
      <c r="K273" s="17">
        <f t="shared" si="5"/>
        <v>0.27333333333333332</v>
      </c>
      <c r="L273" s="31">
        <v>15990000</v>
      </c>
      <c r="M273" s="32">
        <v>58500000</v>
      </c>
      <c r="O273" s="16" t="s">
        <v>123</v>
      </c>
      <c r="P273" s="16" t="s">
        <v>1694</v>
      </c>
      <c r="Q273" s="16" t="s">
        <v>1668</v>
      </c>
    </row>
    <row r="274" spans="1:17">
      <c r="A274" s="22" t="s">
        <v>1228</v>
      </c>
      <c r="B274" s="16" t="s">
        <v>1345</v>
      </c>
      <c r="C274" s="26" t="s">
        <v>40</v>
      </c>
      <c r="D274" s="22" t="s">
        <v>20</v>
      </c>
      <c r="E274" s="16" t="s">
        <v>1409</v>
      </c>
      <c r="F274" s="36" t="s">
        <v>1530</v>
      </c>
      <c r="G274" s="50" t="s">
        <v>1652</v>
      </c>
      <c r="H274" s="50" t="s">
        <v>639</v>
      </c>
      <c r="I274" s="16">
        <v>305</v>
      </c>
      <c r="J274" s="56">
        <v>58500000</v>
      </c>
      <c r="K274" s="17">
        <f t="shared" si="5"/>
        <v>0.28666666666666668</v>
      </c>
      <c r="L274" s="31">
        <v>16770000</v>
      </c>
      <c r="M274" s="32">
        <v>58500000</v>
      </c>
      <c r="O274" s="16" t="s">
        <v>143</v>
      </c>
      <c r="P274" s="16" t="s">
        <v>1695</v>
      </c>
      <c r="Q274" s="16" t="s">
        <v>1669</v>
      </c>
    </row>
    <row r="275" spans="1:17">
      <c r="A275" s="22" t="s">
        <v>1229</v>
      </c>
      <c r="B275" s="16" t="s">
        <v>1346</v>
      </c>
      <c r="C275" s="26" t="s">
        <v>40</v>
      </c>
      <c r="D275" s="22" t="s">
        <v>20</v>
      </c>
      <c r="E275" s="16" t="s">
        <v>1410</v>
      </c>
      <c r="F275" s="36" t="s">
        <v>1531</v>
      </c>
      <c r="G275" s="50" t="s">
        <v>1653</v>
      </c>
      <c r="H275" s="50" t="s">
        <v>1654</v>
      </c>
      <c r="I275" s="16">
        <v>274</v>
      </c>
      <c r="J275" s="56">
        <v>56006646</v>
      </c>
      <c r="K275" s="17">
        <f t="shared" si="5"/>
        <v>0.32103300740415702</v>
      </c>
      <c r="L275" s="31">
        <v>17979982</v>
      </c>
      <c r="M275" s="32">
        <v>56006646</v>
      </c>
      <c r="O275" s="16" t="s">
        <v>143</v>
      </c>
      <c r="P275" s="16" t="s">
        <v>1696</v>
      </c>
      <c r="Q275" s="16" t="s">
        <v>1670</v>
      </c>
    </row>
    <row r="276" spans="1:17">
      <c r="A276" s="22" t="s">
        <v>1230</v>
      </c>
      <c r="B276" s="16" t="s">
        <v>1347</v>
      </c>
      <c r="C276" s="26" t="s">
        <v>40</v>
      </c>
      <c r="D276" s="22" t="s">
        <v>20</v>
      </c>
      <c r="E276" s="16" t="s">
        <v>1616</v>
      </c>
      <c r="F276" s="36" t="s">
        <v>1532</v>
      </c>
      <c r="G276" s="50" t="s">
        <v>1652</v>
      </c>
      <c r="H276" s="50" t="s">
        <v>666</v>
      </c>
      <c r="I276" s="16">
        <v>290</v>
      </c>
      <c r="J276" s="56">
        <v>13952750</v>
      </c>
      <c r="K276" s="17">
        <f t="shared" si="5"/>
        <v>0.11940298507462686</v>
      </c>
      <c r="L276" s="31">
        <v>1666000</v>
      </c>
      <c r="M276" s="32">
        <v>13952750</v>
      </c>
      <c r="O276" s="16" t="s">
        <v>146</v>
      </c>
      <c r="P276" s="62"/>
      <c r="Q276" s="16" t="s">
        <v>1671</v>
      </c>
    </row>
    <row r="277" spans="1:17">
      <c r="A277" s="22" t="s">
        <v>1231</v>
      </c>
      <c r="B277" s="16" t="s">
        <v>1348</v>
      </c>
      <c r="C277" s="26" t="s">
        <v>40</v>
      </c>
      <c r="D277" s="22" t="s">
        <v>20</v>
      </c>
      <c r="E277" s="16" t="s">
        <v>1411</v>
      </c>
      <c r="F277" s="36" t="s">
        <v>1533</v>
      </c>
      <c r="G277" s="50" t="s">
        <v>1651</v>
      </c>
      <c r="H277" s="50" t="s">
        <v>639</v>
      </c>
      <c r="I277" s="16">
        <v>301</v>
      </c>
      <c r="J277" s="56">
        <v>118800000</v>
      </c>
      <c r="K277" s="17">
        <f t="shared" si="5"/>
        <v>0.27609427609427611</v>
      </c>
      <c r="L277" s="31">
        <v>32800000</v>
      </c>
      <c r="M277" s="32">
        <v>118800000</v>
      </c>
      <c r="O277" s="16" t="s">
        <v>62</v>
      </c>
      <c r="P277" s="16" t="s">
        <v>1697</v>
      </c>
      <c r="Q277" s="16" t="s">
        <v>1672</v>
      </c>
    </row>
    <row r="278" spans="1:17">
      <c r="A278" s="22" t="s">
        <v>1232</v>
      </c>
      <c r="B278" s="16" t="s">
        <v>402</v>
      </c>
      <c r="C278" s="26" t="s">
        <v>40</v>
      </c>
      <c r="D278" s="22" t="s">
        <v>20</v>
      </c>
      <c r="E278" s="16" t="s">
        <v>58</v>
      </c>
      <c r="F278" s="36" t="s">
        <v>571</v>
      </c>
      <c r="G278" s="50" t="s">
        <v>1655</v>
      </c>
      <c r="H278" s="50" t="s">
        <v>639</v>
      </c>
      <c r="I278" s="16">
        <v>300</v>
      </c>
      <c r="J278" s="56">
        <v>99692379</v>
      </c>
      <c r="K278" s="17">
        <f t="shared" si="5"/>
        <v>0.3501682911990695</v>
      </c>
      <c r="L278" s="31">
        <v>34909110</v>
      </c>
      <c r="M278" s="32">
        <v>99692379</v>
      </c>
      <c r="O278" s="16" t="s">
        <v>143</v>
      </c>
      <c r="P278" s="62" t="s">
        <v>893</v>
      </c>
      <c r="Q278" s="16" t="s">
        <v>1673</v>
      </c>
    </row>
    <row r="279" spans="1:17">
      <c r="A279" s="22" t="s">
        <v>1233</v>
      </c>
      <c r="B279" s="16" t="s">
        <v>1349</v>
      </c>
      <c r="C279" s="26" t="s">
        <v>40</v>
      </c>
      <c r="D279" s="22" t="s">
        <v>20</v>
      </c>
      <c r="E279" s="16" t="s">
        <v>58</v>
      </c>
      <c r="F279" s="36" t="s">
        <v>1534</v>
      </c>
      <c r="G279" s="50" t="s">
        <v>1639</v>
      </c>
      <c r="H279" s="50" t="s">
        <v>639</v>
      </c>
      <c r="I279" s="16">
        <v>300</v>
      </c>
      <c r="J279" s="56">
        <v>99356715</v>
      </c>
      <c r="K279" s="17">
        <f t="shared" si="5"/>
        <v>0.2736485601400972</v>
      </c>
      <c r="L279" s="31">
        <v>27188822</v>
      </c>
      <c r="M279" s="32">
        <v>99356715</v>
      </c>
      <c r="O279" s="16" t="s">
        <v>123</v>
      </c>
      <c r="P279" s="16" t="s">
        <v>1698</v>
      </c>
      <c r="Q279" s="16" t="s">
        <v>1674</v>
      </c>
    </row>
    <row r="280" spans="1:17">
      <c r="A280" s="22" t="s">
        <v>1234</v>
      </c>
      <c r="B280" s="16" t="s">
        <v>1350</v>
      </c>
      <c r="C280" s="26" t="s">
        <v>40</v>
      </c>
      <c r="D280" s="22" t="s">
        <v>20</v>
      </c>
      <c r="E280" s="16" t="s">
        <v>1412</v>
      </c>
      <c r="F280" s="36" t="s">
        <v>1535</v>
      </c>
      <c r="G280" s="50" t="s">
        <v>1656</v>
      </c>
      <c r="H280" s="50" t="s">
        <v>1657</v>
      </c>
      <c r="I280" s="16">
        <v>272</v>
      </c>
      <c r="J280" s="56">
        <v>44102337</v>
      </c>
      <c r="K280" s="17">
        <f t="shared" si="5"/>
        <v>0.27137543754200599</v>
      </c>
      <c r="L280" s="31">
        <v>11968291</v>
      </c>
      <c r="M280" s="32">
        <v>44102337</v>
      </c>
      <c r="O280" s="16" t="s">
        <v>123</v>
      </c>
      <c r="P280" s="16" t="s">
        <v>1699</v>
      </c>
      <c r="Q280" s="16" t="s">
        <v>1675</v>
      </c>
    </row>
    <row r="281" spans="1:17">
      <c r="A281" s="22" t="s">
        <v>1235</v>
      </c>
      <c r="B281" s="16" t="s">
        <v>1351</v>
      </c>
      <c r="C281" s="26" t="s">
        <v>40</v>
      </c>
      <c r="D281" s="22" t="s">
        <v>20</v>
      </c>
      <c r="E281" s="16" t="s">
        <v>1413</v>
      </c>
      <c r="F281" s="36" t="s">
        <v>1536</v>
      </c>
      <c r="G281" s="50" t="s">
        <v>1748</v>
      </c>
      <c r="H281" s="50" t="s">
        <v>639</v>
      </c>
      <c r="I281" s="16">
        <v>293</v>
      </c>
      <c r="J281" s="56">
        <v>94639560</v>
      </c>
      <c r="K281" s="17">
        <f t="shared" si="5"/>
        <v>0.25862065504108428</v>
      </c>
      <c r="L281" s="31">
        <v>24475745</v>
      </c>
      <c r="M281" s="32">
        <v>94639560</v>
      </c>
      <c r="O281" s="16" t="s">
        <v>146</v>
      </c>
      <c r="P281" s="16" t="s">
        <v>1700</v>
      </c>
      <c r="Q281" s="16" t="s">
        <v>1676</v>
      </c>
    </row>
    <row r="282" spans="1:17">
      <c r="A282" s="22" t="s">
        <v>1236</v>
      </c>
      <c r="B282" s="16" t="s">
        <v>1352</v>
      </c>
      <c r="C282" s="26" t="s">
        <v>40</v>
      </c>
      <c r="D282" s="22" t="s">
        <v>20</v>
      </c>
      <c r="E282" s="16" t="s">
        <v>1414</v>
      </c>
      <c r="F282" s="36" t="s">
        <v>1537</v>
      </c>
      <c r="G282" s="50">
        <v>45933</v>
      </c>
      <c r="H282" s="50" t="s">
        <v>639</v>
      </c>
      <c r="I282" s="16">
        <v>299</v>
      </c>
      <c r="J282" s="56">
        <v>36273675</v>
      </c>
      <c r="K282" s="17">
        <f t="shared" si="5"/>
        <v>0.27796582507837986</v>
      </c>
      <c r="L282" s="31">
        <v>10082842</v>
      </c>
      <c r="M282" s="32">
        <v>36273675</v>
      </c>
      <c r="O282" s="16" t="s">
        <v>62</v>
      </c>
      <c r="P282" s="16" t="s">
        <v>1701</v>
      </c>
      <c r="Q282" s="16" t="s">
        <v>1677</v>
      </c>
    </row>
    <row r="283" spans="1:17">
      <c r="A283" s="22" t="s">
        <v>1237</v>
      </c>
      <c r="B283" s="16" t="s">
        <v>1353</v>
      </c>
      <c r="C283" s="26" t="s">
        <v>40</v>
      </c>
      <c r="D283" s="22" t="s">
        <v>20</v>
      </c>
      <c r="E283" s="16" t="s">
        <v>1415</v>
      </c>
      <c r="F283" s="36" t="s">
        <v>1538</v>
      </c>
      <c r="G283" s="50">
        <v>45933</v>
      </c>
      <c r="H283" s="50" t="s">
        <v>639</v>
      </c>
      <c r="I283" s="16">
        <v>299</v>
      </c>
      <c r="J283" s="56">
        <v>45764325</v>
      </c>
      <c r="K283" s="17">
        <f t="shared" si="5"/>
        <v>0.27796599206914996</v>
      </c>
      <c r="L283" s="31">
        <v>12720926</v>
      </c>
      <c r="M283" s="32">
        <v>45764325</v>
      </c>
      <c r="N283" s="36">
        <v>1</v>
      </c>
      <c r="O283" s="16" t="s">
        <v>62</v>
      </c>
      <c r="P283" s="16" t="s">
        <v>1702</v>
      </c>
      <c r="Q283" s="16" t="s">
        <v>1678</v>
      </c>
    </row>
    <row r="284" spans="1:17">
      <c r="A284" s="22" t="s">
        <v>1238</v>
      </c>
      <c r="B284" s="16" t="s">
        <v>1354</v>
      </c>
      <c r="C284" s="26" t="s">
        <v>40</v>
      </c>
      <c r="D284" s="16" t="s">
        <v>1024</v>
      </c>
      <c r="E284" s="16" t="s">
        <v>1416</v>
      </c>
      <c r="F284" s="36" t="s">
        <v>1539</v>
      </c>
      <c r="G284" s="50" t="s">
        <v>1658</v>
      </c>
      <c r="H284" s="50" t="s">
        <v>639</v>
      </c>
      <c r="I284" s="16">
        <v>295</v>
      </c>
      <c r="J284" s="56">
        <v>9842000</v>
      </c>
      <c r="K284" s="17">
        <f t="shared" si="5"/>
        <v>2.2556390977443608E-2</v>
      </c>
      <c r="L284" s="31">
        <v>222000</v>
      </c>
      <c r="M284" s="32">
        <v>9842000</v>
      </c>
      <c r="O284" s="16" t="s">
        <v>62</v>
      </c>
      <c r="Q284" s="16" t="s">
        <v>1679</v>
      </c>
    </row>
    <row r="285" spans="1:17">
      <c r="A285" s="22" t="s">
        <v>1239</v>
      </c>
      <c r="B285" s="16" t="s">
        <v>1355</v>
      </c>
      <c r="C285" s="26" t="s">
        <v>40</v>
      </c>
      <c r="D285" s="22" t="s">
        <v>20</v>
      </c>
      <c r="E285" s="16" t="s">
        <v>1417</v>
      </c>
      <c r="F285" s="36" t="s">
        <v>1540</v>
      </c>
      <c r="G285" s="50" t="s">
        <v>1658</v>
      </c>
      <c r="H285" s="50" t="s">
        <v>1659</v>
      </c>
      <c r="I285" s="16">
        <v>203</v>
      </c>
      <c r="J285" s="56">
        <v>32953791</v>
      </c>
      <c r="K285" s="17">
        <f t="shared" si="5"/>
        <v>0.39303474978038189</v>
      </c>
      <c r="L285" s="31">
        <v>12951985</v>
      </c>
      <c r="M285" s="32">
        <v>32953791</v>
      </c>
      <c r="O285" s="16" t="s">
        <v>22</v>
      </c>
      <c r="P285" s="16" t="s">
        <v>1703</v>
      </c>
      <c r="Q285" s="16" t="s">
        <v>1680</v>
      </c>
    </row>
    <row r="286" spans="1:17">
      <c r="A286" s="22" t="s">
        <v>1240</v>
      </c>
      <c r="B286" s="16" t="s">
        <v>1356</v>
      </c>
      <c r="C286" s="26" t="s">
        <v>40</v>
      </c>
      <c r="D286" s="22" t="s">
        <v>20</v>
      </c>
      <c r="E286" s="16" t="s">
        <v>1418</v>
      </c>
      <c r="F286" s="36" t="s">
        <v>1541</v>
      </c>
      <c r="G286" s="50" t="s">
        <v>1661</v>
      </c>
      <c r="H286" s="50" t="s">
        <v>639</v>
      </c>
      <c r="I286" s="16">
        <v>295</v>
      </c>
      <c r="J286" s="56">
        <v>135329054</v>
      </c>
      <c r="K286" s="17">
        <f t="shared" si="5"/>
        <v>0.26989626337002254</v>
      </c>
      <c r="L286" s="31">
        <v>36524806</v>
      </c>
      <c r="M286" s="32">
        <v>135329054</v>
      </c>
      <c r="O286" s="16" t="s">
        <v>62</v>
      </c>
      <c r="Q286" s="16" t="s">
        <v>1681</v>
      </c>
    </row>
    <row r="287" spans="1:17">
      <c r="A287" s="22" t="s">
        <v>1241</v>
      </c>
      <c r="B287" s="16" t="s">
        <v>1357</v>
      </c>
      <c r="C287" s="26" t="s">
        <v>40</v>
      </c>
      <c r="D287" s="22" t="s">
        <v>20</v>
      </c>
      <c r="E287" s="16" t="s">
        <v>1419</v>
      </c>
      <c r="F287" s="36" t="s">
        <v>1542</v>
      </c>
      <c r="G287" s="50">
        <v>45994</v>
      </c>
      <c r="H287" s="50" t="s">
        <v>1660</v>
      </c>
      <c r="I287" s="16">
        <v>212</v>
      </c>
      <c r="J287" s="56">
        <v>65999970</v>
      </c>
      <c r="K287" s="17">
        <f t="shared" si="5"/>
        <v>0.2380951082250492</v>
      </c>
      <c r="L287" s="31">
        <v>15714270</v>
      </c>
      <c r="M287" s="32">
        <v>65999970</v>
      </c>
      <c r="O287" s="16" t="s">
        <v>62</v>
      </c>
      <c r="P287" s="16" t="s">
        <v>1704</v>
      </c>
      <c r="Q287" s="16" t="s">
        <v>1682</v>
      </c>
    </row>
    <row r="288" spans="1:17">
      <c r="A288" s="22" t="s">
        <v>1242</v>
      </c>
      <c r="B288" s="16" t="s">
        <v>1358</v>
      </c>
      <c r="C288" s="26" t="s">
        <v>40</v>
      </c>
      <c r="D288" s="22" t="s">
        <v>20</v>
      </c>
      <c r="E288" s="16" t="s">
        <v>1420</v>
      </c>
      <c r="F288" s="36" t="s">
        <v>1543</v>
      </c>
      <c r="G288" s="50" t="s">
        <v>1661</v>
      </c>
      <c r="H288" s="50" t="s">
        <v>639</v>
      </c>
      <c r="I288" s="16">
        <v>295</v>
      </c>
      <c r="J288" s="56">
        <v>93692286</v>
      </c>
      <c r="K288" s="17">
        <f t="shared" si="5"/>
        <v>0.26804114908670285</v>
      </c>
      <c r="L288" s="31">
        <v>25113388</v>
      </c>
      <c r="M288" s="32">
        <v>93692286</v>
      </c>
      <c r="O288" s="16" t="s">
        <v>62</v>
      </c>
      <c r="P288" s="16" t="s">
        <v>1705</v>
      </c>
      <c r="Q288" s="16" t="s">
        <v>1683</v>
      </c>
    </row>
    <row r="289" spans="1:17">
      <c r="A289" s="22" t="s">
        <v>1243</v>
      </c>
      <c r="B289" s="16" t="s">
        <v>1359</v>
      </c>
      <c r="C289" s="26" t="s">
        <v>40</v>
      </c>
      <c r="D289" s="22" t="s">
        <v>20</v>
      </c>
      <c r="E289" s="16" t="s">
        <v>1421</v>
      </c>
      <c r="F289" s="36" t="s">
        <v>1544</v>
      </c>
      <c r="G289" s="50" t="s">
        <v>1658</v>
      </c>
      <c r="H289" s="50" t="s">
        <v>639</v>
      </c>
      <c r="I289" s="16">
        <v>295</v>
      </c>
      <c r="J289" s="56">
        <v>59430660</v>
      </c>
      <c r="K289" s="17">
        <f t="shared" si="5"/>
        <v>0.27241371709484635</v>
      </c>
      <c r="L289" s="31">
        <v>16189727</v>
      </c>
      <c r="M289" s="32">
        <v>59430660</v>
      </c>
      <c r="O289" s="16" t="s">
        <v>143</v>
      </c>
      <c r="P289" s="16" t="s">
        <v>1706</v>
      </c>
      <c r="Q289" s="16" t="s">
        <v>1684</v>
      </c>
    </row>
    <row r="290" spans="1:17">
      <c r="A290" s="22" t="s">
        <v>1244</v>
      </c>
      <c r="B290" s="16" t="s">
        <v>1360</v>
      </c>
      <c r="C290" s="26" t="s">
        <v>40</v>
      </c>
      <c r="D290" s="22" t="s">
        <v>20</v>
      </c>
      <c r="E290" s="16" t="s">
        <v>1422</v>
      </c>
      <c r="F290" s="36" t="s">
        <v>1545</v>
      </c>
      <c r="G290" s="50" t="s">
        <v>1658</v>
      </c>
      <c r="H290" s="50" t="s">
        <v>639</v>
      </c>
      <c r="I290" s="16">
        <v>294</v>
      </c>
      <c r="J290" s="56">
        <v>67860000</v>
      </c>
      <c r="K290" s="17">
        <f t="shared" si="5"/>
        <v>0.27241379310344827</v>
      </c>
      <c r="L290" s="31">
        <v>18486000</v>
      </c>
      <c r="M290" s="32">
        <v>67860000</v>
      </c>
      <c r="O290" s="16" t="s">
        <v>1223</v>
      </c>
      <c r="P290" s="16" t="s">
        <v>1707</v>
      </c>
      <c r="Q290" s="16" t="s">
        <v>1685</v>
      </c>
    </row>
    <row r="291" spans="1:17">
      <c r="A291" s="22" t="s">
        <v>1245</v>
      </c>
      <c r="B291" s="16" t="s">
        <v>1361</v>
      </c>
      <c r="C291" s="26" t="s">
        <v>40</v>
      </c>
      <c r="D291" s="22" t="s">
        <v>20</v>
      </c>
      <c r="E291" s="16" t="s">
        <v>1415</v>
      </c>
      <c r="F291" s="36" t="s">
        <v>1546</v>
      </c>
      <c r="G291" s="50" t="s">
        <v>1749</v>
      </c>
      <c r="H291" s="50" t="s">
        <v>639</v>
      </c>
      <c r="I291" s="16">
        <v>292</v>
      </c>
      <c r="J291" s="56">
        <v>44678394</v>
      </c>
      <c r="K291" s="17">
        <f t="shared" si="5"/>
        <v>0.12847218725006096</v>
      </c>
      <c r="L291" s="31">
        <v>5739931</v>
      </c>
      <c r="M291" s="32">
        <v>44678394</v>
      </c>
      <c r="O291" s="16" t="s">
        <v>22</v>
      </c>
      <c r="P291" s="16" t="s">
        <v>1708</v>
      </c>
      <c r="Q291" s="16" t="s">
        <v>1686</v>
      </c>
    </row>
    <row r="292" spans="1:17" ht="15.75">
      <c r="A292" s="22" t="s">
        <v>1246</v>
      </c>
      <c r="B292" s="64" t="s">
        <v>1747</v>
      </c>
      <c r="C292" s="26" t="s">
        <v>40</v>
      </c>
      <c r="D292" s="22" t="s">
        <v>20</v>
      </c>
      <c r="E292" s="16" t="s">
        <v>1415</v>
      </c>
      <c r="F292" s="36" t="s">
        <v>1547</v>
      </c>
      <c r="G292" s="50" t="s">
        <v>1749</v>
      </c>
      <c r="H292" s="50" t="s">
        <v>639</v>
      </c>
      <c r="I292" s="16">
        <v>289</v>
      </c>
      <c r="J292" s="56">
        <v>44678394</v>
      </c>
      <c r="K292" s="17">
        <f t="shared" si="5"/>
        <v>0.23263886790559213</v>
      </c>
      <c r="L292" s="31">
        <v>10393931</v>
      </c>
      <c r="M292" s="32">
        <v>44678394</v>
      </c>
      <c r="O292" s="16" t="s">
        <v>62</v>
      </c>
      <c r="P292" s="65" t="s">
        <v>1709</v>
      </c>
      <c r="Q292" s="16" t="s">
        <v>1687</v>
      </c>
    </row>
    <row r="293" spans="1:17">
      <c r="A293" s="22" t="s">
        <v>1247</v>
      </c>
      <c r="B293" s="16" t="s">
        <v>1362</v>
      </c>
      <c r="C293" s="26" t="s">
        <v>40</v>
      </c>
      <c r="D293" s="22" t="s">
        <v>20</v>
      </c>
      <c r="E293" s="16" t="s">
        <v>1415</v>
      </c>
      <c r="F293" s="36" t="s">
        <v>1548</v>
      </c>
      <c r="G293" s="50" t="s">
        <v>1662</v>
      </c>
      <c r="H293" s="50" t="s">
        <v>639</v>
      </c>
      <c r="I293" s="16">
        <v>289</v>
      </c>
      <c r="J293" s="56">
        <v>57800000</v>
      </c>
      <c r="K293" s="17">
        <f t="shared" si="5"/>
        <v>0.1245674740484429</v>
      </c>
      <c r="L293" s="31">
        <v>7200000</v>
      </c>
      <c r="M293" s="32">
        <v>57800000</v>
      </c>
      <c r="O293" s="16" t="s">
        <v>62</v>
      </c>
      <c r="P293" s="16" t="s">
        <v>1710</v>
      </c>
      <c r="Q293" s="16" t="s">
        <v>1688</v>
      </c>
    </row>
    <row r="294" spans="1:17">
      <c r="A294" s="22" t="s">
        <v>1248</v>
      </c>
      <c r="B294" s="16" t="s">
        <v>1363</v>
      </c>
      <c r="C294" s="26" t="s">
        <v>40</v>
      </c>
      <c r="D294" s="22" t="s">
        <v>20</v>
      </c>
      <c r="E294" s="16" t="s">
        <v>1415</v>
      </c>
      <c r="F294" s="36" t="s">
        <v>1549</v>
      </c>
      <c r="G294" s="50" t="s">
        <v>1623</v>
      </c>
      <c r="H294" s="50" t="s">
        <v>639</v>
      </c>
      <c r="I294" s="16">
        <v>289</v>
      </c>
      <c r="J294" s="56">
        <v>43747596</v>
      </c>
      <c r="K294" s="17">
        <f t="shared" si="5"/>
        <v>0.25177298885177601</v>
      </c>
      <c r="L294" s="31">
        <v>11014463</v>
      </c>
      <c r="M294" s="32">
        <v>43747596</v>
      </c>
      <c r="O294" s="16" t="s">
        <v>62</v>
      </c>
      <c r="P294" s="16" t="s">
        <v>1711</v>
      </c>
      <c r="Q294" s="16" t="s">
        <v>1689</v>
      </c>
    </row>
    <row r="295" spans="1:17">
      <c r="A295" s="22" t="s">
        <v>1249</v>
      </c>
      <c r="B295" s="16" t="s">
        <v>1364</v>
      </c>
      <c r="C295" s="26" t="s">
        <v>40</v>
      </c>
      <c r="D295" s="22" t="s">
        <v>20</v>
      </c>
      <c r="E295" s="16" t="s">
        <v>448</v>
      </c>
      <c r="F295" s="36" t="s">
        <v>1550</v>
      </c>
      <c r="G295" s="50" t="s">
        <v>1663</v>
      </c>
      <c r="H295" s="50" t="s">
        <v>639</v>
      </c>
      <c r="I295" s="16">
        <v>292</v>
      </c>
      <c r="J295" s="56">
        <v>143500000</v>
      </c>
      <c r="K295" s="17">
        <f t="shared" si="5"/>
        <v>0.25087108013937282</v>
      </c>
      <c r="L295" s="31">
        <v>36000000</v>
      </c>
      <c r="M295" s="32">
        <v>143500000</v>
      </c>
      <c r="O295" s="16" t="s">
        <v>62</v>
      </c>
      <c r="P295" s="16" t="s">
        <v>1712</v>
      </c>
      <c r="Q295" s="16" t="s">
        <v>1690</v>
      </c>
    </row>
    <row r="296" spans="1:17">
      <c r="A296" s="22" t="s">
        <v>1250</v>
      </c>
      <c r="B296" s="16" t="s">
        <v>1365</v>
      </c>
      <c r="C296" s="26" t="s">
        <v>40</v>
      </c>
      <c r="D296" s="22" t="s">
        <v>20</v>
      </c>
      <c r="E296" s="16" t="s">
        <v>1617</v>
      </c>
      <c r="F296" s="36" t="s">
        <v>1551</v>
      </c>
      <c r="G296" s="50" t="s">
        <v>1664</v>
      </c>
      <c r="H296" s="50" t="s">
        <v>639</v>
      </c>
      <c r="I296" s="16">
        <v>288</v>
      </c>
      <c r="J296" s="56">
        <v>94333329</v>
      </c>
      <c r="K296" s="17">
        <f t="shared" si="5"/>
        <v>0.22614840614816001</v>
      </c>
      <c r="L296" s="31">
        <v>21333332</v>
      </c>
      <c r="M296" s="32">
        <v>94333329</v>
      </c>
      <c r="O296" s="16" t="s">
        <v>143</v>
      </c>
      <c r="P296" s="16" t="s">
        <v>1713</v>
      </c>
      <c r="Q296" s="16" t="s">
        <v>1691</v>
      </c>
    </row>
    <row r="297" spans="1:17">
      <c r="A297" s="22" t="s">
        <v>1251</v>
      </c>
      <c r="B297" s="16" t="s">
        <v>1366</v>
      </c>
      <c r="C297" s="26" t="s">
        <v>40</v>
      </c>
      <c r="D297" s="22" t="s">
        <v>20</v>
      </c>
      <c r="E297" s="16" t="s">
        <v>456</v>
      </c>
      <c r="F297" s="36" t="s">
        <v>1552</v>
      </c>
      <c r="G297" s="50" t="s">
        <v>1665</v>
      </c>
      <c r="H297" s="50" t="s">
        <v>639</v>
      </c>
      <c r="I297" s="16">
        <v>288</v>
      </c>
      <c r="J297" s="56">
        <v>76869261</v>
      </c>
      <c r="K297" s="17">
        <f>L297/J297</f>
        <v>0.22887322931334023</v>
      </c>
      <c r="L297" s="31">
        <v>17593316</v>
      </c>
      <c r="M297" s="32">
        <v>76869261</v>
      </c>
      <c r="O297" s="16" t="s">
        <v>123</v>
      </c>
      <c r="P297" s="16" t="s">
        <v>1827</v>
      </c>
      <c r="Q297" s="16" t="s">
        <v>1692</v>
      </c>
    </row>
    <row r="298" spans="1:17">
      <c r="A298" s="22" t="s">
        <v>1750</v>
      </c>
      <c r="B298" s="16" t="s">
        <v>1766</v>
      </c>
      <c r="C298" s="25" t="s">
        <v>40</v>
      </c>
      <c r="D298" s="22" t="s">
        <v>20</v>
      </c>
      <c r="E298" s="16" t="s">
        <v>1782</v>
      </c>
      <c r="F298" s="16">
        <v>140823996</v>
      </c>
      <c r="G298" s="50">
        <v>45755</v>
      </c>
      <c r="H298" s="50">
        <v>46011</v>
      </c>
      <c r="I298" s="16">
        <v>256</v>
      </c>
      <c r="J298" s="57">
        <v>56006646</v>
      </c>
      <c r="K298" s="66">
        <f>L298/J298</f>
        <v>0</v>
      </c>
      <c r="L298" s="31">
        <v>0</v>
      </c>
      <c r="M298" s="57">
        <v>56006646</v>
      </c>
      <c r="O298" s="16" t="s">
        <v>146</v>
      </c>
      <c r="P298" s="16" t="s">
        <v>1800</v>
      </c>
      <c r="Q298" s="16" t="s">
        <v>1801</v>
      </c>
    </row>
    <row r="299" spans="1:17">
      <c r="A299" s="22" t="s">
        <v>1751</v>
      </c>
      <c r="B299" s="16" t="s">
        <v>1767</v>
      </c>
      <c r="C299" s="26" t="s">
        <v>40</v>
      </c>
      <c r="D299" s="22" t="s">
        <v>20</v>
      </c>
      <c r="E299" s="16" t="s">
        <v>1783</v>
      </c>
      <c r="F299" s="67" t="s">
        <v>1797</v>
      </c>
      <c r="G299" s="50">
        <v>45771</v>
      </c>
      <c r="H299" s="50">
        <v>46486</v>
      </c>
      <c r="I299" s="16">
        <v>715</v>
      </c>
      <c r="J299" s="56">
        <v>0</v>
      </c>
      <c r="K299" s="69">
        <v>0</v>
      </c>
      <c r="L299" s="31">
        <v>0</v>
      </c>
      <c r="M299" s="56">
        <v>0</v>
      </c>
      <c r="O299" s="16" t="s">
        <v>55</v>
      </c>
      <c r="P299" s="16" t="s">
        <v>1802</v>
      </c>
      <c r="Q299" s="16" t="s">
        <v>1803</v>
      </c>
    </row>
    <row r="300" spans="1:17">
      <c r="A300" s="22" t="s">
        <v>1752</v>
      </c>
      <c r="B300" s="16" t="s">
        <v>1768</v>
      </c>
      <c r="C300" s="26" t="s">
        <v>40</v>
      </c>
      <c r="D300" s="22" t="s">
        <v>20</v>
      </c>
      <c r="E300" s="16" t="s">
        <v>1784</v>
      </c>
      <c r="F300" s="16">
        <v>32747654</v>
      </c>
      <c r="G300" s="50">
        <v>45768</v>
      </c>
      <c r="H300" s="50">
        <v>46022</v>
      </c>
      <c r="I300" s="16">
        <v>254</v>
      </c>
      <c r="J300" s="56">
        <v>32338903</v>
      </c>
      <c r="K300" s="17">
        <f t="shared" si="5"/>
        <v>3.8022625566488756E-2</v>
      </c>
      <c r="L300" s="31">
        <v>1229610</v>
      </c>
      <c r="M300" s="56">
        <v>32338903</v>
      </c>
      <c r="O300" s="16" t="s">
        <v>62</v>
      </c>
      <c r="P300" s="16" t="s">
        <v>1804</v>
      </c>
      <c r="Q300" s="16" t="s">
        <v>1805</v>
      </c>
    </row>
    <row r="301" spans="1:17">
      <c r="A301" s="22" t="s">
        <v>1753</v>
      </c>
      <c r="B301" s="16" t="s">
        <v>1769</v>
      </c>
      <c r="C301" s="26" t="s">
        <v>40</v>
      </c>
      <c r="D301" s="22" t="s">
        <v>20</v>
      </c>
      <c r="E301" s="16" t="s">
        <v>1784</v>
      </c>
      <c r="F301" s="16">
        <v>52619295</v>
      </c>
      <c r="G301" s="50">
        <v>45768</v>
      </c>
      <c r="H301" s="50">
        <v>46022</v>
      </c>
      <c r="I301" s="16">
        <v>254</v>
      </c>
      <c r="J301" s="56">
        <v>32338903</v>
      </c>
      <c r="K301" s="17">
        <f t="shared" si="5"/>
        <v>0.15209112071612324</v>
      </c>
      <c r="L301" s="31">
        <v>4918460</v>
      </c>
      <c r="M301" s="56">
        <v>32338903</v>
      </c>
      <c r="O301" s="16" t="s">
        <v>62</v>
      </c>
      <c r="P301" s="16" t="s">
        <v>1806</v>
      </c>
      <c r="Q301" s="16" t="s">
        <v>1807</v>
      </c>
    </row>
    <row r="302" spans="1:17">
      <c r="A302" s="22" t="s">
        <v>1754</v>
      </c>
      <c r="B302" s="16" t="s">
        <v>1770</v>
      </c>
      <c r="C302" s="26" t="s">
        <v>40</v>
      </c>
      <c r="D302" s="22" t="s">
        <v>20</v>
      </c>
      <c r="E302" s="16" t="s">
        <v>1785</v>
      </c>
      <c r="F302" s="16">
        <v>5819914</v>
      </c>
      <c r="G302" s="50">
        <v>45758</v>
      </c>
      <c r="H302" s="50">
        <v>46022</v>
      </c>
      <c r="I302" s="16">
        <v>264</v>
      </c>
      <c r="J302" s="56">
        <v>35000100</v>
      </c>
      <c r="K302" s="17">
        <f t="shared" si="5"/>
        <v>0</v>
      </c>
      <c r="L302" s="31">
        <v>0</v>
      </c>
      <c r="M302" s="56">
        <v>35000100</v>
      </c>
      <c r="O302" s="16" t="s">
        <v>146</v>
      </c>
      <c r="P302" s="16" t="s">
        <v>1808</v>
      </c>
      <c r="Q302" s="16" t="s">
        <v>1809</v>
      </c>
    </row>
    <row r="303" spans="1:17">
      <c r="A303" s="22" t="s">
        <v>1755</v>
      </c>
      <c r="B303" s="16" t="s">
        <v>1771</v>
      </c>
      <c r="C303" s="26" t="s">
        <v>40</v>
      </c>
      <c r="D303" s="22" t="s">
        <v>20</v>
      </c>
      <c r="E303" s="16" t="s">
        <v>1786</v>
      </c>
      <c r="F303" s="16">
        <v>85467438</v>
      </c>
      <c r="G303" s="50">
        <v>45769</v>
      </c>
      <c r="H303" s="50">
        <v>46022</v>
      </c>
      <c r="I303" s="16">
        <v>253</v>
      </c>
      <c r="J303" s="56">
        <v>81000000</v>
      </c>
      <c r="K303" s="17">
        <f t="shared" si="5"/>
        <v>0.14444444444444443</v>
      </c>
      <c r="L303" s="31">
        <v>11700000</v>
      </c>
      <c r="M303" s="56">
        <v>81000000</v>
      </c>
      <c r="O303" s="16" t="s">
        <v>62</v>
      </c>
      <c r="P303" s="16" t="s">
        <v>1810</v>
      </c>
      <c r="Q303" s="16" t="s">
        <v>1811</v>
      </c>
    </row>
    <row r="304" spans="1:17">
      <c r="A304" s="22" t="s">
        <v>1756</v>
      </c>
      <c r="B304" s="16" t="s">
        <v>1772</v>
      </c>
      <c r="C304" s="26" t="s">
        <v>40</v>
      </c>
      <c r="D304" s="22" t="s">
        <v>20</v>
      </c>
      <c r="E304" s="16" t="s">
        <v>1787</v>
      </c>
      <c r="F304" s="16">
        <v>72016093</v>
      </c>
      <c r="G304" s="50">
        <v>45756</v>
      </c>
      <c r="H304" s="50">
        <v>46022</v>
      </c>
      <c r="I304" s="16">
        <v>266</v>
      </c>
      <c r="J304" s="56">
        <v>48949991</v>
      </c>
      <c r="K304" s="17">
        <f t="shared" si="5"/>
        <v>0.28838924607769589</v>
      </c>
      <c r="L304" s="31">
        <v>14116651</v>
      </c>
      <c r="M304" s="56">
        <v>48949991</v>
      </c>
      <c r="O304" s="16" t="s">
        <v>123</v>
      </c>
      <c r="P304" s="16" t="s">
        <v>1812</v>
      </c>
      <c r="Q304" s="16" t="s">
        <v>1813</v>
      </c>
    </row>
    <row r="305" spans="1:17">
      <c r="A305" s="22" t="s">
        <v>1757</v>
      </c>
      <c r="B305" s="16" t="s">
        <v>1773</v>
      </c>
      <c r="C305" s="26" t="s">
        <v>40</v>
      </c>
      <c r="D305" s="22" t="s">
        <v>20</v>
      </c>
      <c r="E305" s="16" t="s">
        <v>1788</v>
      </c>
      <c r="F305" s="16">
        <v>1016087210</v>
      </c>
      <c r="G305" s="50">
        <v>45762</v>
      </c>
      <c r="H305" s="50">
        <v>46022</v>
      </c>
      <c r="I305" s="16">
        <v>260</v>
      </c>
      <c r="J305" s="56">
        <v>40716000</v>
      </c>
      <c r="K305" s="17">
        <f t="shared" si="5"/>
        <v>0.17624521072796934</v>
      </c>
      <c r="L305" s="31">
        <v>7176000</v>
      </c>
      <c r="M305" s="56">
        <v>40716000</v>
      </c>
      <c r="O305" s="16" t="s">
        <v>123</v>
      </c>
      <c r="P305" s="59" t="s">
        <v>1828</v>
      </c>
      <c r="Q305" s="16" t="s">
        <v>1815</v>
      </c>
    </row>
    <row r="306" spans="1:17">
      <c r="A306" s="22" t="s">
        <v>1758</v>
      </c>
      <c r="B306" s="16" t="s">
        <v>1774</v>
      </c>
      <c r="C306" s="26" t="s">
        <v>40</v>
      </c>
      <c r="D306" s="22" t="s">
        <v>20</v>
      </c>
      <c r="E306" s="16" t="s">
        <v>1789</v>
      </c>
      <c r="F306" s="67" t="s">
        <v>1798</v>
      </c>
      <c r="G306" s="50">
        <v>45763</v>
      </c>
      <c r="H306" s="50">
        <v>46022</v>
      </c>
      <c r="I306" s="16">
        <v>259</v>
      </c>
      <c r="J306" s="56">
        <v>120600000</v>
      </c>
      <c r="K306" s="17">
        <f t="shared" si="5"/>
        <v>0.11194029850746269</v>
      </c>
      <c r="L306" s="31">
        <v>13500000</v>
      </c>
      <c r="M306" s="56">
        <v>120600000</v>
      </c>
      <c r="O306" s="16" t="s">
        <v>62</v>
      </c>
      <c r="P306" s="16" t="s">
        <v>1814</v>
      </c>
      <c r="Q306" s="16" t="s">
        <v>1817</v>
      </c>
    </row>
    <row r="307" spans="1:17">
      <c r="A307" s="22" t="s">
        <v>1759</v>
      </c>
      <c r="B307" s="16" t="s">
        <v>1775</v>
      </c>
      <c r="C307" s="26" t="s">
        <v>40</v>
      </c>
      <c r="D307" s="22" t="s">
        <v>20</v>
      </c>
      <c r="E307" s="16" t="s">
        <v>1790</v>
      </c>
      <c r="F307" s="16">
        <v>1192801394</v>
      </c>
      <c r="G307" s="50">
        <v>45769</v>
      </c>
      <c r="H307" s="50">
        <v>46022</v>
      </c>
      <c r="I307" s="16">
        <v>253</v>
      </c>
      <c r="J307" s="56">
        <v>34133328</v>
      </c>
      <c r="K307" s="17">
        <f t="shared" si="5"/>
        <v>0.15234368591307593</v>
      </c>
      <c r="L307" s="31">
        <v>5199997</v>
      </c>
      <c r="M307" s="56">
        <v>34133328</v>
      </c>
      <c r="O307" s="16" t="s">
        <v>123</v>
      </c>
      <c r="P307" s="16" t="s">
        <v>1816</v>
      </c>
      <c r="Q307" s="16" t="s">
        <v>1819</v>
      </c>
    </row>
    <row r="308" spans="1:17">
      <c r="A308" s="22" t="s">
        <v>1760</v>
      </c>
      <c r="B308" s="16" t="s">
        <v>1776</v>
      </c>
      <c r="C308" s="26" t="s">
        <v>40</v>
      </c>
      <c r="D308" s="22" t="s">
        <v>20</v>
      </c>
      <c r="E308" s="16" t="s">
        <v>1791</v>
      </c>
      <c r="F308" s="16">
        <v>19279593</v>
      </c>
      <c r="G308" s="50">
        <v>45770</v>
      </c>
      <c r="H308" s="50">
        <v>46022</v>
      </c>
      <c r="I308" s="16">
        <v>252</v>
      </c>
      <c r="J308" s="56">
        <v>69019934</v>
      </c>
      <c r="K308" s="17">
        <f t="shared" si="5"/>
        <v>0</v>
      </c>
      <c r="L308" s="31">
        <v>0</v>
      </c>
      <c r="M308" s="56">
        <v>69019934</v>
      </c>
      <c r="O308" s="16" t="s">
        <v>62</v>
      </c>
      <c r="P308" s="16" t="s">
        <v>1818</v>
      </c>
      <c r="Q308" s="16" t="s">
        <v>1819</v>
      </c>
    </row>
    <row r="309" spans="1:17">
      <c r="A309" s="22" t="s">
        <v>1761</v>
      </c>
      <c r="B309" s="16" t="s">
        <v>1777</v>
      </c>
      <c r="C309" s="26" t="s">
        <v>40</v>
      </c>
      <c r="D309" s="22" t="s">
        <v>20</v>
      </c>
      <c r="E309" s="16" t="s">
        <v>1792</v>
      </c>
      <c r="F309" s="16">
        <v>84459240</v>
      </c>
      <c r="G309" s="50">
        <v>45771</v>
      </c>
      <c r="H309" s="50">
        <v>46022</v>
      </c>
      <c r="I309" s="16">
        <v>251</v>
      </c>
      <c r="J309" s="56">
        <v>116666660</v>
      </c>
      <c r="K309" s="17">
        <f t="shared" si="5"/>
        <v>0.14799996845714106</v>
      </c>
      <c r="L309" s="31">
        <v>17266662</v>
      </c>
      <c r="M309" s="56">
        <v>116666660</v>
      </c>
      <c r="O309" s="16" t="s">
        <v>143</v>
      </c>
      <c r="P309" s="16" t="s">
        <v>1820</v>
      </c>
      <c r="Q309" s="16" t="s">
        <v>1822</v>
      </c>
    </row>
    <row r="310" spans="1:17">
      <c r="A310" s="22" t="s">
        <v>1762</v>
      </c>
      <c r="B310" s="16" t="s">
        <v>1778</v>
      </c>
      <c r="C310" s="26" t="s">
        <v>40</v>
      </c>
      <c r="D310" s="22" t="s">
        <v>20</v>
      </c>
      <c r="E310" s="16" t="s">
        <v>1793</v>
      </c>
      <c r="F310" s="16">
        <v>91284614</v>
      </c>
      <c r="G310" s="50">
        <v>45777</v>
      </c>
      <c r="H310" s="50">
        <v>46022</v>
      </c>
      <c r="I310" s="16">
        <v>245</v>
      </c>
      <c r="J310" s="56">
        <v>118296000</v>
      </c>
      <c r="K310" s="17">
        <f>L310/J310</f>
        <v>0.13306451612903225</v>
      </c>
      <c r="L310" s="31">
        <v>15741000</v>
      </c>
      <c r="M310" s="56">
        <v>118296000</v>
      </c>
      <c r="O310" s="16" t="s">
        <v>22</v>
      </c>
      <c r="P310" s="16" t="s">
        <v>1821</v>
      </c>
      <c r="Q310" s="16" t="s">
        <v>1823</v>
      </c>
    </row>
    <row r="311" spans="1:17">
      <c r="A311" s="22" t="s">
        <v>1927</v>
      </c>
      <c r="B311" s="16" t="s">
        <v>1928</v>
      </c>
      <c r="C311" s="26" t="s">
        <v>40</v>
      </c>
      <c r="D311" s="22" t="s">
        <v>20</v>
      </c>
      <c r="E311" s="16" t="s">
        <v>1929</v>
      </c>
      <c r="F311" s="36" t="s">
        <v>1930</v>
      </c>
      <c r="G311" s="50">
        <v>45783</v>
      </c>
      <c r="H311" s="50">
        <v>46022</v>
      </c>
      <c r="J311" s="56">
        <v>38532000</v>
      </c>
      <c r="K311" s="17">
        <f t="shared" si="5"/>
        <v>0</v>
      </c>
      <c r="L311" s="31">
        <v>0</v>
      </c>
      <c r="M311" s="56">
        <v>38532000</v>
      </c>
      <c r="O311" s="16" t="s">
        <v>123</v>
      </c>
      <c r="P311" s="68" t="s">
        <v>1935</v>
      </c>
      <c r="Q311" s="68" t="s">
        <v>1934</v>
      </c>
    </row>
    <row r="312" spans="1:17">
      <c r="A312" s="22" t="s">
        <v>1763</v>
      </c>
      <c r="B312" s="16" t="s">
        <v>1779</v>
      </c>
      <c r="C312" s="26" t="s">
        <v>40</v>
      </c>
      <c r="D312" s="22" t="s">
        <v>1781</v>
      </c>
      <c r="E312" s="16" t="s">
        <v>1794</v>
      </c>
      <c r="F312" s="67" t="s">
        <v>1799</v>
      </c>
      <c r="G312" s="50">
        <v>45777</v>
      </c>
      <c r="H312" s="50">
        <v>45869</v>
      </c>
      <c r="I312" s="16">
        <v>92</v>
      </c>
      <c r="J312" s="56">
        <v>99622016</v>
      </c>
      <c r="K312" s="17">
        <f t="shared" si="5"/>
        <v>0.90239209774674711</v>
      </c>
      <c r="L312" s="31">
        <v>89898120</v>
      </c>
      <c r="M312" s="56">
        <v>99622016</v>
      </c>
      <c r="O312" s="16" t="s">
        <v>62</v>
      </c>
      <c r="Q312" s="16" t="s">
        <v>1824</v>
      </c>
    </row>
    <row r="313" spans="1:17">
      <c r="A313" s="22" t="s">
        <v>1764</v>
      </c>
      <c r="B313" s="16" t="s">
        <v>192</v>
      </c>
      <c r="C313" s="26" t="s">
        <v>40</v>
      </c>
      <c r="D313" s="22" t="s">
        <v>20</v>
      </c>
      <c r="E313" s="16" t="s">
        <v>1795</v>
      </c>
      <c r="F313" s="16">
        <v>72258050</v>
      </c>
      <c r="G313" s="50">
        <v>45776</v>
      </c>
      <c r="H313" s="50">
        <v>46022</v>
      </c>
      <c r="I313" s="16">
        <v>246</v>
      </c>
      <c r="J313" s="56">
        <v>98400000</v>
      </c>
      <c r="K313" s="17">
        <f t="shared" si="5"/>
        <v>0.13008130081300814</v>
      </c>
      <c r="L313" s="31">
        <v>12800000</v>
      </c>
      <c r="M313" s="56">
        <v>98400000</v>
      </c>
      <c r="O313" s="16" t="s">
        <v>55</v>
      </c>
      <c r="P313" s="16" t="s">
        <v>202</v>
      </c>
      <c r="Q313" s="16" t="s">
        <v>1826</v>
      </c>
    </row>
    <row r="314" spans="1:17">
      <c r="A314" s="22" t="s">
        <v>1765</v>
      </c>
      <c r="B314" s="16" t="s">
        <v>1780</v>
      </c>
      <c r="C314" s="26" t="s">
        <v>40</v>
      </c>
      <c r="D314" s="22" t="s">
        <v>20</v>
      </c>
      <c r="E314" s="16" t="s">
        <v>1796</v>
      </c>
      <c r="F314" s="16">
        <v>1023880721</v>
      </c>
      <c r="G314" s="50">
        <v>45776</v>
      </c>
      <c r="H314" s="50">
        <v>46022</v>
      </c>
      <c r="I314" s="16">
        <v>246</v>
      </c>
      <c r="J314" s="56">
        <v>80033330</v>
      </c>
      <c r="K314" s="17">
        <f t="shared" si="5"/>
        <v>0</v>
      </c>
      <c r="L314" s="31">
        <v>0</v>
      </c>
      <c r="M314" s="56">
        <v>80033330</v>
      </c>
      <c r="O314" s="16" t="s">
        <v>55</v>
      </c>
      <c r="P314" s="16" t="s">
        <v>1825</v>
      </c>
      <c r="Q314" s="68" t="s">
        <v>1826</v>
      </c>
    </row>
    <row r="315" spans="1:17">
      <c r="A315" s="22" t="s">
        <v>1846</v>
      </c>
      <c r="B315" s="16" t="s">
        <v>1861</v>
      </c>
      <c r="C315" s="16" t="s">
        <v>40</v>
      </c>
      <c r="D315" s="22" t="s">
        <v>20</v>
      </c>
      <c r="E315" s="16" t="s">
        <v>1878</v>
      </c>
      <c r="F315" s="76" t="s">
        <v>1931</v>
      </c>
      <c r="G315" s="50">
        <v>45791</v>
      </c>
      <c r="H315" s="50">
        <v>46014</v>
      </c>
      <c r="I315" s="16">
        <v>223</v>
      </c>
      <c r="J315" s="57">
        <v>150000000</v>
      </c>
      <c r="K315" s="66">
        <f t="shared" si="5"/>
        <v>0</v>
      </c>
      <c r="L315" s="31">
        <v>0</v>
      </c>
      <c r="M315" s="57">
        <v>150000000</v>
      </c>
      <c r="O315" s="16" t="s">
        <v>22</v>
      </c>
      <c r="P315" s="16" t="s">
        <v>1802</v>
      </c>
      <c r="Q315" s="16" t="s">
        <v>1901</v>
      </c>
    </row>
    <row r="316" spans="1:17">
      <c r="A316" s="22" t="s">
        <v>1847</v>
      </c>
      <c r="B316" s="16" t="s">
        <v>1862</v>
      </c>
      <c r="C316" s="16" t="s">
        <v>40</v>
      </c>
      <c r="D316" s="22" t="s">
        <v>20</v>
      </c>
      <c r="E316" s="16" t="s">
        <v>1879</v>
      </c>
      <c r="F316" s="36" t="s">
        <v>1889</v>
      </c>
      <c r="G316" s="50">
        <v>45792</v>
      </c>
      <c r="H316" s="50">
        <v>46022</v>
      </c>
      <c r="I316" s="16">
        <v>230</v>
      </c>
      <c r="J316" s="57">
        <v>26488025</v>
      </c>
      <c r="K316" s="66">
        <f t="shared" ref="K316:K334" si="6">L316/J316</f>
        <v>0</v>
      </c>
      <c r="L316" s="31">
        <v>0</v>
      </c>
      <c r="M316" s="57">
        <v>26488025</v>
      </c>
      <c r="O316" s="16" t="s">
        <v>62</v>
      </c>
      <c r="P316" s="16" t="s">
        <v>1902</v>
      </c>
      <c r="Q316" s="16" t="s">
        <v>1903</v>
      </c>
    </row>
    <row r="317" spans="1:17">
      <c r="A317" s="22" t="s">
        <v>1848</v>
      </c>
      <c r="B317" s="16" t="s">
        <v>1863</v>
      </c>
      <c r="C317" s="16" t="s">
        <v>40</v>
      </c>
      <c r="D317" s="22" t="s">
        <v>20</v>
      </c>
      <c r="E317" s="16" t="s">
        <v>1879</v>
      </c>
      <c r="F317" s="36" t="s">
        <v>1890</v>
      </c>
      <c r="G317" s="50">
        <v>45792</v>
      </c>
      <c r="H317" s="50">
        <v>46022</v>
      </c>
      <c r="I317" s="16">
        <v>230</v>
      </c>
      <c r="J317" s="57">
        <v>2648802500</v>
      </c>
      <c r="K317" s="66">
        <f t="shared" si="6"/>
        <v>7.2340425531914894E-4</v>
      </c>
      <c r="L317" s="31">
        <v>1916155</v>
      </c>
      <c r="M317" s="57">
        <v>2648802500</v>
      </c>
      <c r="O317" s="16" t="s">
        <v>62</v>
      </c>
      <c r="P317" s="16" t="s">
        <v>1904</v>
      </c>
      <c r="Q317" s="16" t="s">
        <v>1905</v>
      </c>
    </row>
    <row r="318" spans="1:17">
      <c r="A318" s="22" t="s">
        <v>1849</v>
      </c>
      <c r="B318" s="16" t="s">
        <v>1864</v>
      </c>
      <c r="C318" s="16" t="s">
        <v>40</v>
      </c>
      <c r="D318" s="22" t="s">
        <v>20</v>
      </c>
      <c r="E318" s="16" t="s">
        <v>1880</v>
      </c>
      <c r="F318" s="36" t="s">
        <v>1891</v>
      </c>
      <c r="G318" s="50">
        <v>45779</v>
      </c>
      <c r="H318" s="50">
        <v>46022</v>
      </c>
      <c r="I318" s="16">
        <v>243</v>
      </c>
      <c r="J318" s="57">
        <v>5616000000</v>
      </c>
      <c r="K318" s="66">
        <f t="shared" si="6"/>
        <v>0</v>
      </c>
      <c r="L318" s="31">
        <v>0</v>
      </c>
      <c r="M318" s="57">
        <v>5616000000</v>
      </c>
      <c r="O318" s="16" t="s">
        <v>22</v>
      </c>
      <c r="P318" s="16" t="s">
        <v>1906</v>
      </c>
      <c r="Q318" s="16" t="s">
        <v>1907</v>
      </c>
    </row>
    <row r="319" spans="1:17">
      <c r="A319" s="22" t="s">
        <v>1850</v>
      </c>
      <c r="B319" s="16" t="s">
        <v>1865</v>
      </c>
      <c r="C319" s="16" t="s">
        <v>40</v>
      </c>
      <c r="D319" s="22" t="s">
        <v>20</v>
      </c>
      <c r="E319" s="16" t="s">
        <v>1381</v>
      </c>
      <c r="F319" s="36" t="s">
        <v>1892</v>
      </c>
      <c r="G319" s="50">
        <v>45789</v>
      </c>
      <c r="H319" s="50">
        <v>46022</v>
      </c>
      <c r="I319" s="16">
        <v>233</v>
      </c>
      <c r="J319" s="57">
        <v>6496000000</v>
      </c>
      <c r="K319" s="66">
        <f t="shared" si="6"/>
        <v>8.6206896551724137E-4</v>
      </c>
      <c r="L319" s="31">
        <v>5600000</v>
      </c>
      <c r="M319" s="57">
        <v>6496000000</v>
      </c>
      <c r="O319" s="16" t="s">
        <v>143</v>
      </c>
      <c r="P319" s="16" t="s">
        <v>1908</v>
      </c>
      <c r="Q319" s="16" t="s">
        <v>1909</v>
      </c>
    </row>
    <row r="320" spans="1:17">
      <c r="A320" s="22" t="s">
        <v>1851</v>
      </c>
      <c r="B320" s="16" t="s">
        <v>1866</v>
      </c>
      <c r="C320" s="16" t="s">
        <v>40</v>
      </c>
      <c r="D320" s="22" t="s">
        <v>20</v>
      </c>
      <c r="E320" s="16" t="s">
        <v>1881</v>
      </c>
      <c r="F320" s="36" t="s">
        <v>1893</v>
      </c>
      <c r="G320" s="50">
        <v>45785</v>
      </c>
      <c r="H320" s="50">
        <v>46022</v>
      </c>
      <c r="I320" s="16">
        <v>237</v>
      </c>
      <c r="J320" s="57">
        <v>38546658</v>
      </c>
      <c r="K320" s="66">
        <f t="shared" si="6"/>
        <v>0.10169473057819954</v>
      </c>
      <c r="L320" s="31">
        <v>3919992</v>
      </c>
      <c r="M320" s="57">
        <v>38546658</v>
      </c>
      <c r="O320" s="16" t="s">
        <v>143</v>
      </c>
      <c r="P320" s="16" t="s">
        <v>1910</v>
      </c>
      <c r="Q320" s="16" t="s">
        <v>1911</v>
      </c>
    </row>
    <row r="321" spans="1:17">
      <c r="A321" s="22" t="s">
        <v>1852</v>
      </c>
      <c r="B321" s="16" t="s">
        <v>1867</v>
      </c>
      <c r="C321" s="16" t="s">
        <v>1876</v>
      </c>
      <c r="D321" s="16" t="s">
        <v>1024</v>
      </c>
      <c r="E321" s="16" t="s">
        <v>1882</v>
      </c>
      <c r="F321" s="76" t="s">
        <v>1932</v>
      </c>
      <c r="G321" s="50">
        <v>45786</v>
      </c>
      <c r="H321" s="50">
        <v>45824</v>
      </c>
      <c r="I321" s="16">
        <v>38</v>
      </c>
      <c r="J321" s="57">
        <v>1355648000</v>
      </c>
      <c r="K321" s="66">
        <f t="shared" si="6"/>
        <v>0.01</v>
      </c>
      <c r="L321" s="31">
        <v>13556480</v>
      </c>
      <c r="M321" s="57">
        <v>1355648000</v>
      </c>
      <c r="O321" s="16" t="s">
        <v>143</v>
      </c>
      <c r="P321" s="16" t="s">
        <v>1802</v>
      </c>
      <c r="Q321" s="16" t="s">
        <v>1912</v>
      </c>
    </row>
    <row r="322" spans="1:17">
      <c r="A322" s="22" t="s">
        <v>1853</v>
      </c>
      <c r="B322" s="16" t="s">
        <v>1868</v>
      </c>
      <c r="C322" s="16" t="s">
        <v>40</v>
      </c>
      <c r="D322" s="22" t="s">
        <v>20</v>
      </c>
      <c r="E322" s="16" t="s">
        <v>1883</v>
      </c>
      <c r="F322" s="36" t="s">
        <v>1894</v>
      </c>
      <c r="G322" s="50">
        <v>45786</v>
      </c>
      <c r="H322" s="50">
        <v>45975</v>
      </c>
      <c r="I322" s="16">
        <v>189</v>
      </c>
      <c r="J322" s="57">
        <v>6390000500</v>
      </c>
      <c r="K322" s="66">
        <f t="shared" si="6"/>
        <v>0</v>
      </c>
      <c r="L322" s="31">
        <v>0</v>
      </c>
      <c r="M322" s="57">
        <v>6390000500</v>
      </c>
      <c r="O322" s="16" t="s">
        <v>146</v>
      </c>
      <c r="P322" s="16" t="s">
        <v>1913</v>
      </c>
      <c r="Q322" s="16" t="s">
        <v>1914</v>
      </c>
    </row>
    <row r="323" spans="1:17">
      <c r="A323" s="22" t="s">
        <v>1854</v>
      </c>
      <c r="B323" s="16" t="s">
        <v>1869</v>
      </c>
      <c r="C323" s="16" t="s">
        <v>40</v>
      </c>
      <c r="D323" s="22" t="s">
        <v>20</v>
      </c>
      <c r="E323" s="16" t="s">
        <v>1884</v>
      </c>
      <c r="F323" s="36" t="s">
        <v>1895</v>
      </c>
      <c r="G323" s="50">
        <v>45784</v>
      </c>
      <c r="H323" s="50">
        <v>45935</v>
      </c>
      <c r="I323" s="16">
        <v>151</v>
      </c>
      <c r="J323" s="57">
        <v>3499999000</v>
      </c>
      <c r="K323" s="66">
        <f t="shared" si="6"/>
        <v>1.6666647619042177E-3</v>
      </c>
      <c r="L323" s="31">
        <v>5833325</v>
      </c>
      <c r="M323" s="57">
        <v>3499999000</v>
      </c>
      <c r="O323" s="16" t="s">
        <v>22</v>
      </c>
      <c r="P323" s="16" t="s">
        <v>1915</v>
      </c>
      <c r="Q323" s="16" t="s">
        <v>1916</v>
      </c>
    </row>
    <row r="324" spans="1:17">
      <c r="A324" s="22" t="s">
        <v>1855</v>
      </c>
      <c r="B324" s="16" t="s">
        <v>1870</v>
      </c>
      <c r="C324" s="16" t="s">
        <v>40</v>
      </c>
      <c r="D324" s="22" t="s">
        <v>20</v>
      </c>
      <c r="E324" s="16" t="s">
        <v>456</v>
      </c>
      <c r="F324" s="36" t="s">
        <v>1896</v>
      </c>
      <c r="G324" s="50">
        <v>45789</v>
      </c>
      <c r="H324" s="50">
        <v>46022</v>
      </c>
      <c r="I324" s="16">
        <v>233</v>
      </c>
      <c r="J324" s="57">
        <v>6360660100</v>
      </c>
      <c r="K324" s="66">
        <f t="shared" si="6"/>
        <v>8.5106402714397523E-4</v>
      </c>
      <c r="L324" s="31">
        <v>5413329</v>
      </c>
      <c r="M324" s="57">
        <v>6360660100</v>
      </c>
      <c r="O324" s="16" t="s">
        <v>123</v>
      </c>
      <c r="P324" s="16" t="s">
        <v>1917</v>
      </c>
      <c r="Q324" s="16" t="s">
        <v>1918</v>
      </c>
    </row>
    <row r="325" spans="1:17">
      <c r="A325" s="22" t="s">
        <v>1856</v>
      </c>
      <c r="B325" s="16" t="s">
        <v>1871</v>
      </c>
      <c r="C325" s="16" t="s">
        <v>40</v>
      </c>
      <c r="D325" s="22" t="s">
        <v>20</v>
      </c>
      <c r="E325" s="16" t="s">
        <v>1879</v>
      </c>
      <c r="F325" s="36" t="s">
        <v>1897</v>
      </c>
      <c r="G325" s="50">
        <v>45798</v>
      </c>
      <c r="H325" s="50">
        <v>46022</v>
      </c>
      <c r="I325" s="16">
        <v>224</v>
      </c>
      <c r="J325" s="57">
        <v>2547359000</v>
      </c>
      <c r="K325" s="66">
        <f t="shared" si="6"/>
        <v>0</v>
      </c>
      <c r="L325" s="31">
        <v>0</v>
      </c>
      <c r="M325" s="57">
        <v>2547359000</v>
      </c>
      <c r="O325" s="16" t="s">
        <v>62</v>
      </c>
      <c r="P325" s="16" t="s">
        <v>1919</v>
      </c>
      <c r="Q325" s="16" t="s">
        <v>1920</v>
      </c>
    </row>
    <row r="326" spans="1:17">
      <c r="A326" s="22" t="s">
        <v>1857</v>
      </c>
      <c r="B326" s="16" t="s">
        <v>1872</v>
      </c>
      <c r="C326" s="16" t="s">
        <v>40</v>
      </c>
      <c r="D326" s="22" t="s">
        <v>20</v>
      </c>
      <c r="E326" s="16" t="s">
        <v>1885</v>
      </c>
      <c r="F326" s="36" t="s">
        <v>1898</v>
      </c>
      <c r="G326" s="50">
        <v>45797</v>
      </c>
      <c r="H326" s="50">
        <v>46022</v>
      </c>
      <c r="I326" s="16">
        <v>225</v>
      </c>
      <c r="J326" s="57">
        <v>7533332800</v>
      </c>
      <c r="K326" s="66">
        <f t="shared" si="6"/>
        <v>5.309729579449882E-4</v>
      </c>
      <c r="L326" s="31">
        <v>3999996</v>
      </c>
      <c r="M326" s="57">
        <v>7533332800</v>
      </c>
      <c r="O326" s="16" t="s">
        <v>143</v>
      </c>
      <c r="P326" s="16" t="s">
        <v>1802</v>
      </c>
      <c r="Q326" s="16" t="s">
        <v>1921</v>
      </c>
    </row>
    <row r="327" spans="1:17">
      <c r="A327" s="22" t="s">
        <v>1858</v>
      </c>
      <c r="B327" s="16" t="s">
        <v>1873</v>
      </c>
      <c r="C327" s="16" t="s">
        <v>40</v>
      </c>
      <c r="D327" s="22" t="s">
        <v>20</v>
      </c>
      <c r="E327" s="16" t="s">
        <v>1886</v>
      </c>
      <c r="F327" s="36" t="s">
        <v>1899</v>
      </c>
      <c r="G327" s="50">
        <v>45800</v>
      </c>
      <c r="H327" s="50">
        <v>46022</v>
      </c>
      <c r="I327" s="16">
        <v>222</v>
      </c>
      <c r="J327" s="57">
        <v>9370400000</v>
      </c>
      <c r="K327" s="66">
        <f t="shared" si="6"/>
        <v>4.0723981900452489E-4</v>
      </c>
      <c r="L327" s="31">
        <v>3816000</v>
      </c>
      <c r="M327" s="57">
        <v>9370400000</v>
      </c>
      <c r="O327" s="16" t="s">
        <v>143</v>
      </c>
      <c r="P327" s="16" t="s">
        <v>1922</v>
      </c>
      <c r="Q327" s="16" t="s">
        <v>1923</v>
      </c>
    </row>
    <row r="328" spans="1:17">
      <c r="A328" s="22" t="s">
        <v>1859</v>
      </c>
      <c r="B328" s="16" t="s">
        <v>1874</v>
      </c>
      <c r="C328" s="16" t="s">
        <v>40</v>
      </c>
      <c r="D328" s="22" t="s">
        <v>20</v>
      </c>
      <c r="E328" s="16" t="s">
        <v>1887</v>
      </c>
      <c r="F328" s="36" t="s">
        <v>1900</v>
      </c>
      <c r="G328" s="50">
        <v>45803</v>
      </c>
      <c r="H328" s="50">
        <v>46022</v>
      </c>
      <c r="I328" s="16">
        <v>219</v>
      </c>
      <c r="J328" s="57">
        <v>3020332600</v>
      </c>
      <c r="K328" s="66">
        <f t="shared" si="6"/>
        <v>0</v>
      </c>
      <c r="L328" s="31">
        <v>0</v>
      </c>
      <c r="M328" s="57">
        <v>3020332600</v>
      </c>
      <c r="O328" s="16" t="s">
        <v>143</v>
      </c>
      <c r="P328" s="16" t="s">
        <v>1924</v>
      </c>
      <c r="Q328" s="16" t="s">
        <v>1925</v>
      </c>
    </row>
    <row r="329" spans="1:17">
      <c r="A329" s="22" t="s">
        <v>1860</v>
      </c>
      <c r="B329" s="16" t="s">
        <v>1875</v>
      </c>
      <c r="C329" s="16" t="s">
        <v>1877</v>
      </c>
      <c r="D329" s="22" t="s">
        <v>20</v>
      </c>
      <c r="E329" s="16" t="s">
        <v>1888</v>
      </c>
      <c r="F329" s="76" t="s">
        <v>1933</v>
      </c>
      <c r="G329" s="50" t="s">
        <v>1957</v>
      </c>
      <c r="H329" s="50">
        <v>46022</v>
      </c>
      <c r="I329" s="74">
        <v>216</v>
      </c>
      <c r="J329" s="57">
        <v>12950000000</v>
      </c>
      <c r="K329" s="66">
        <f t="shared" si="6"/>
        <v>0</v>
      </c>
      <c r="L329" s="31">
        <v>0</v>
      </c>
      <c r="M329" s="57">
        <v>12950000000</v>
      </c>
      <c r="O329" s="16" t="s">
        <v>55</v>
      </c>
      <c r="P329" s="16" t="s">
        <v>1802</v>
      </c>
      <c r="Q329" s="75" t="s">
        <v>1926</v>
      </c>
    </row>
    <row r="330" spans="1:17">
      <c r="A330" s="22" t="s">
        <v>1936</v>
      </c>
      <c r="B330" s="16" t="s">
        <v>1941</v>
      </c>
      <c r="C330" s="16" t="s">
        <v>40</v>
      </c>
      <c r="D330" s="22" t="s">
        <v>20</v>
      </c>
      <c r="E330" s="16" t="s">
        <v>1944</v>
      </c>
      <c r="F330" s="36" t="s">
        <v>1949</v>
      </c>
      <c r="G330" s="50" t="s">
        <v>1953</v>
      </c>
      <c r="H330" s="50" t="s">
        <v>639</v>
      </c>
      <c r="I330" s="16">
        <v>198</v>
      </c>
      <c r="J330" s="57">
        <v>102617654</v>
      </c>
      <c r="K330" s="66">
        <f t="shared" si="6"/>
        <v>0</v>
      </c>
      <c r="L330" s="31">
        <v>0</v>
      </c>
      <c r="M330" s="57">
        <v>102617654</v>
      </c>
      <c r="O330" s="16" t="s">
        <v>143</v>
      </c>
      <c r="P330" s="16" t="s">
        <v>1958</v>
      </c>
      <c r="Q330" s="16" t="s">
        <v>1961</v>
      </c>
    </row>
    <row r="331" spans="1:17">
      <c r="A331" s="22" t="s">
        <v>1937</v>
      </c>
      <c r="B331" s="16" t="s">
        <v>65</v>
      </c>
      <c r="C331" s="16" t="s">
        <v>40</v>
      </c>
      <c r="D331" s="22" t="s">
        <v>20</v>
      </c>
      <c r="E331" s="16" t="s">
        <v>1945</v>
      </c>
      <c r="F331" s="76" t="s">
        <v>1952</v>
      </c>
      <c r="G331" s="50" t="s">
        <v>1953</v>
      </c>
      <c r="H331" s="50" t="s">
        <v>639</v>
      </c>
      <c r="I331" s="16">
        <v>198</v>
      </c>
      <c r="J331" s="57">
        <v>174031134</v>
      </c>
      <c r="K331" s="66">
        <f t="shared" si="6"/>
        <v>0</v>
      </c>
      <c r="L331" s="31">
        <v>0</v>
      </c>
      <c r="M331" s="57">
        <v>174031134</v>
      </c>
      <c r="O331" s="16" t="s">
        <v>143</v>
      </c>
      <c r="P331" s="16" t="s">
        <v>1802</v>
      </c>
      <c r="Q331" s="16" t="s">
        <v>1962</v>
      </c>
    </row>
    <row r="332" spans="1:17">
      <c r="A332" s="22" t="s">
        <v>1938</v>
      </c>
      <c r="B332" s="16" t="s">
        <v>1942</v>
      </c>
      <c r="C332" s="16" t="s">
        <v>40</v>
      </c>
      <c r="D332" s="22" t="s">
        <v>20</v>
      </c>
      <c r="E332" s="16" t="s">
        <v>1946</v>
      </c>
      <c r="F332" s="36" t="s">
        <v>1950</v>
      </c>
      <c r="G332" s="50" t="s">
        <v>1953</v>
      </c>
      <c r="H332" s="50" t="s">
        <v>1954</v>
      </c>
      <c r="I332" s="16">
        <v>178</v>
      </c>
      <c r="J332" s="57">
        <v>36000000</v>
      </c>
      <c r="K332" s="66">
        <f t="shared" si="6"/>
        <v>0</v>
      </c>
      <c r="L332" s="31">
        <v>0</v>
      </c>
      <c r="M332" s="57">
        <v>36000000</v>
      </c>
      <c r="O332" s="16" t="s">
        <v>146</v>
      </c>
      <c r="P332" s="16" t="s">
        <v>1959</v>
      </c>
      <c r="Q332" s="16" t="s">
        <v>1963</v>
      </c>
    </row>
    <row r="333" spans="1:17">
      <c r="A333" s="22" t="s">
        <v>1939</v>
      </c>
      <c r="B333" s="16" t="s">
        <v>390</v>
      </c>
      <c r="C333" s="16" t="s">
        <v>40</v>
      </c>
      <c r="D333" s="22" t="s">
        <v>20</v>
      </c>
      <c r="E333" s="16" t="s">
        <v>1947</v>
      </c>
      <c r="F333" s="36" t="s">
        <v>506</v>
      </c>
      <c r="G333" s="50" t="s">
        <v>1955</v>
      </c>
      <c r="H333" s="50" t="s">
        <v>639</v>
      </c>
      <c r="I333" s="16">
        <v>197</v>
      </c>
      <c r="J333" s="57">
        <v>91260000</v>
      </c>
      <c r="K333" s="66">
        <f t="shared" si="6"/>
        <v>0</v>
      </c>
      <c r="L333" s="31">
        <v>0</v>
      </c>
      <c r="M333" s="57">
        <v>91260000</v>
      </c>
      <c r="O333" s="16" t="s">
        <v>22</v>
      </c>
      <c r="P333" s="16" t="s">
        <v>170</v>
      </c>
      <c r="Q333" s="16" t="s">
        <v>1964</v>
      </c>
    </row>
    <row r="334" spans="1:17">
      <c r="A334" s="22" t="s">
        <v>1940</v>
      </c>
      <c r="B334" s="16" t="s">
        <v>1943</v>
      </c>
      <c r="C334" s="16" t="s">
        <v>40</v>
      </c>
      <c r="D334" s="22" t="s">
        <v>20</v>
      </c>
      <c r="E334" s="16" t="s">
        <v>1948</v>
      </c>
      <c r="F334" s="36" t="s">
        <v>1951</v>
      </c>
      <c r="G334" s="50" t="s">
        <v>1956</v>
      </c>
      <c r="H334" s="50" t="s">
        <v>639</v>
      </c>
      <c r="I334" s="16">
        <v>194</v>
      </c>
      <c r="J334" s="57">
        <v>54399996</v>
      </c>
      <c r="K334" s="66">
        <f t="shared" si="6"/>
        <v>0</v>
      </c>
      <c r="L334" s="31">
        <v>0</v>
      </c>
      <c r="M334" s="57">
        <v>54399996</v>
      </c>
      <c r="O334" s="16" t="s">
        <v>143</v>
      </c>
      <c r="P334" s="16" t="s">
        <v>1960</v>
      </c>
      <c r="Q334" s="16" t="s">
        <v>1965</v>
      </c>
    </row>
    <row r="335" spans="1:17">
      <c r="G335" s="50"/>
      <c r="H335" s="50"/>
    </row>
  </sheetData>
  <autoFilter ref="A1:V1" xr:uid="{00000000-0001-0000-0000-000000000000}"/>
  <conditionalFormatting sqref="A1:A1048576">
    <cfRule type="duplicateValues" dxfId="0" priority="2"/>
  </conditionalFormatting>
  <conditionalFormatting sqref="K1:K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M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P129" r:id="rId1" xr:uid="{A15C360C-83EE-41D0-A857-12808E92AF6D}"/>
    <hyperlink ref="P189" r:id="rId2" xr:uid="{BF981F56-84A0-4D04-B564-B61FDB1A5990}"/>
    <hyperlink ref="P157" r:id="rId3" display="mailto:dairo.herrera@colombiacompra.gov.co" xr:uid="{3FC1F764-5D2E-4FD8-A5D7-830CE8A52210}"/>
    <hyperlink ref="P158" r:id="rId4" xr:uid="{52CFE4EE-CEEE-4353-BF2F-144B7BD3A828}"/>
    <hyperlink ref="P159" r:id="rId5" display="mailto:gabriela.ballen@colombiacompra.gov.co" xr:uid="{6AB21828-C8BF-450C-ACC5-A6F269EB7629}"/>
    <hyperlink ref="P165" r:id="rId6" xr:uid="{C41FE474-CD2B-47B0-B21F-7175D13EA045}"/>
    <hyperlink ref="P167" r:id="rId7" xr:uid="{092343F5-DC15-4D8E-9248-4F2BCF232754}"/>
    <hyperlink ref="P168" r:id="rId8" xr:uid="{63C6B51A-7EF4-48E9-BE10-7ED7E2C9BEFA}"/>
    <hyperlink ref="P170" r:id="rId9" xr:uid="{76E84D70-5DCD-456C-9C9D-A9111FF9DC58}"/>
    <hyperlink ref="P171" r:id="rId10" xr:uid="{3CEE20D8-82DC-4684-AA11-F9A72CFA0579}"/>
    <hyperlink ref="P174" r:id="rId11" xr:uid="{8A06F6C0-CA9D-4C21-B47F-A4163266DE30}"/>
    <hyperlink ref="P176" r:id="rId12" xr:uid="{DE888EB7-4E6B-4832-9305-3E9797366906}"/>
    <hyperlink ref="P177" r:id="rId13" display="mailto:mario.arroyo@colombiacompra.gov.co" xr:uid="{544D5521-2B27-465F-A3B6-A92EDF9B1140}"/>
    <hyperlink ref="P178" r:id="rId14" display="mailto:jose.sierra@colombiacompra.gov.co" xr:uid="{E1BF515E-E5ED-4294-A13A-1DC3C0A20746}"/>
    <hyperlink ref="P179" r:id="rId15" display="mailto:diana.riano@colombiacompra.gov.co" xr:uid="{70A8AFBB-94D9-408E-9E00-CC71A8E6140C}"/>
    <hyperlink ref="P183" r:id="rId16" xr:uid="{4F932060-F32C-476B-A14B-2FE302CC30BF}"/>
    <hyperlink ref="P187" r:id="rId17" display="mailto:maria.nieto@colombiacompra.gov.co" xr:uid="{584F248C-72E9-4B40-AB6C-A90827172357}"/>
    <hyperlink ref="P191" r:id="rId18" display="mailto:jose.meza@colombiacompra.gov.co" xr:uid="{38B2C75D-F101-4017-BEB9-198D989A7C32}"/>
    <hyperlink ref="P196" r:id="rId19" display="mailto:alejandra.caycedo@colombiacompra.gov.co" xr:uid="{E59ED5FF-3999-47D3-B8EE-96C56D9BD5D3}"/>
    <hyperlink ref="P205" r:id="rId20" display="mailto:pierre.alee@colombiacompra.gov.co" xr:uid="{DD90D274-37B0-4FDC-B6E2-170CE6C23EF3}"/>
    <hyperlink ref="P225" r:id="rId21" display="mailto:erika.moya@colombiacompra.gov.co" xr:uid="{C72DBC10-98B1-493D-A11E-351FC76F03E3}"/>
    <hyperlink ref="P226" r:id="rId22" display="mailto:regina.lopez@colombiacompra.gov.co" xr:uid="{E8955299-38BF-4ED3-9DA8-3FB0C382B96A}"/>
    <hyperlink ref="P227" r:id="rId23" display="mailto:marcela.cortes@colombiacompra.gov.co" xr:uid="{93B563E3-F764-4FAC-9AA5-6AE945D6B2B2}"/>
    <hyperlink ref="P228" r:id="rId24" display="mailto:leonardo.mora@colombiacompra.gov.co" xr:uid="{5383E3BC-F5DE-4B47-B85B-D955AF6287A6}"/>
    <hyperlink ref="P229" r:id="rId25" display="mailto:cesar.rojas@colombiacompra.gov.co" xr:uid="{D047DB48-1F6A-4735-A6F7-A40BEBED8FED}"/>
    <hyperlink ref="P230" r:id="rId26" display="mailto:michael.rojas@colombiacompra.gov.co" xr:uid="{0BA0EBE4-BBA2-4476-B1ED-3DA89411686D}"/>
    <hyperlink ref="P232" r:id="rId27" display="mailto:miguel.perez@colombiacompra.gov.co" xr:uid="{AAB02314-CF7A-4DA0-B84C-EB553B68C88B}"/>
    <hyperlink ref="P233" r:id="rId28" display="mailto:miguel.andrade@colombiacompra.gov.co" xr:uid="{4691A1E3-A328-48CD-9AF1-178EBAFBC375}"/>
    <hyperlink ref="P234" r:id="rId29" display="mailto:edgar.bermeo@colombiacompra.gov.co" xr:uid="{948AF2A6-5EF9-4259-B8D7-8995FF49EE63}"/>
    <hyperlink ref="P235" r:id="rId30" display="mailto:angela.galves@colombiacompra.gov.co" xr:uid="{500D082D-A9CF-4068-A729-9A9965341BFB}"/>
    <hyperlink ref="P236" r:id="rId31" display="mailto:diego.torres@colombiacompra.gov.co" xr:uid="{56C50094-4F03-4728-A2CD-DEFE4BC7DBE7}"/>
    <hyperlink ref="P237" r:id="rId32" display="mailto:duvan.anaya@colombiacompra.gov.co" xr:uid="{C25C3239-B5A9-4594-ACC4-B8AD5D94C1F6}"/>
    <hyperlink ref="P240" r:id="rId33" display="mailto:antoni.andrade@colombiacompra.gov.co" xr:uid="{5168FB50-895D-43EC-B03F-407338FD0A36}"/>
    <hyperlink ref="P244" r:id="rId34" display="mailto:leidy.roa@colombiacompra.gov.co" xr:uid="{ACE3D4DF-A2EB-4832-8932-AB0DF3F4DD89}"/>
    <hyperlink ref="P245" r:id="rId35" display="mailto:francisco.suavita@colombiacompra.gov.co" xr:uid="{292CE6CA-F454-4459-BB13-CE3908E19701}"/>
    <hyperlink ref="P246" r:id="rId36" display="mailto:karol.gonzalez@colombiacompra.gov.co" xr:uid="{CDD1830B-9735-4976-9A2E-69011F68D90B}"/>
    <hyperlink ref="P247" r:id="rId37" display="mailto:jonathan.romero@colombiacompra.gov.co" xr:uid="{4DEC100B-ABAF-4DCE-9FB8-BA8FDA77AF9D}"/>
    <hyperlink ref="P248" r:id="rId38" display="mailto:camilo.martinez@colombiacompra.gov.com" xr:uid="{E04EB9C3-8FDF-4732-AB2E-6EAD93785EF2}"/>
    <hyperlink ref="P249" r:id="rId39" display="mailto:kelly.quiroz@colombiacompra.gov.co" xr:uid="{20EB53BF-3620-4F79-9B94-4ED1A890B088}"/>
    <hyperlink ref="P250" r:id="rId40" display="mailto:yina.suarez@colombiacompra.gov.co" xr:uid="{186E1041-DC88-4290-B773-3A958BF08A17}"/>
    <hyperlink ref="P251" r:id="rId41" display="mailto:asly.avendaño@colombiacompra.gov.co" xr:uid="{014F45CE-DE8F-4B19-B59F-E0F8F3AF0CFE}"/>
    <hyperlink ref="P252" r:id="rId42" display="mailto:tahiry.sarmiento@colombiacompra.gov.co" xr:uid="{CA495E85-E349-46A4-ABAF-E4F064C55862}"/>
    <hyperlink ref="P253" r:id="rId43" display="mailto:edelver.garcia@colombiacompra.gov.co" xr:uid="{A490C6FA-6C28-426F-BE15-4653C776C667}"/>
    <hyperlink ref="P254" r:id="rId44" display="mailto:hilmer.costa@colombiacompra.gov.co" xr:uid="{B9B9F3E0-B1C1-4C33-BC98-E8A0592D415C}"/>
    <hyperlink ref="P255" r:id="rId45" display="mailto:lucinda.reyes@colombiacompra.gov.co" xr:uid="{272EA78F-B253-4A00-8021-52675C65CFEE}"/>
    <hyperlink ref="P256" r:id="rId46" display="mailto:liliana.moises@colombiacompra.gov.co" xr:uid="{1B5160B8-FA8B-43CF-B612-C5035597D427}"/>
    <hyperlink ref="P257" r:id="rId47" display="mailto:tania.lopez@colombiacompra.gov.co" xr:uid="{DDAC0F96-E8D4-4171-9F31-96A4F97886B5}"/>
    <hyperlink ref="P258" r:id="rId48" display="mailto:jorge.muller@colombiacompra.gov.co" xr:uid="{14B7309F-BC50-48A8-966E-C2B6AF4315B8}"/>
    <hyperlink ref="P259" r:id="rId49" display="mailto:maria.cedano@colombiacompra.gov.co" xr:uid="{5324D62A-7CAF-41E2-9DA3-2F4FF8D70691}"/>
    <hyperlink ref="P260" r:id="rId50" display="mailto:andres.jimenez@colombiacompra.gov.co" xr:uid="{18DF43BA-B085-44ED-9DF1-45004DE3AAA4}"/>
    <hyperlink ref="P261" r:id="rId51" display="mailto:henry.castro@colombiacompra.gov.co" xr:uid="{3B40334C-8139-4C1F-A1AE-550557C42B04}"/>
    <hyperlink ref="P262" r:id="rId52" display="mailto:luis.castellar@colombiacompra.gov.co" xr:uid="{023163DF-77B9-41B2-B13A-2F361407C46A}"/>
    <hyperlink ref="P263" r:id="rId53" display="mailto:yery.lopez@colombiacompra.gov.co" xr:uid="{E2CBD84A-87A2-4FBC-9C55-7EF75FF64953}"/>
    <hyperlink ref="P264" r:id="rId54" display="mailto:sandra.arevalo@colombiacompra.gov.co" xr:uid="{AC8EEDF1-37D8-4DB3-A1AF-43D79F149E45}"/>
    <hyperlink ref="P265" r:id="rId55" display="mailto:juan.duarte@colombiacompra.gov.co" xr:uid="{A48EF459-53C7-4D3A-B17C-D4D2C9C45293}"/>
    <hyperlink ref="P266" r:id="rId56" display="mailto:betty.diaz@colombiacompra.gov.co" xr:uid="{8485FD3C-FDD4-4270-9623-B03A2BE4E3EA}"/>
    <hyperlink ref="P267" r:id="rId57" display="mailto:adriana.duran@colombiacompra.gov.co" xr:uid="{1C8DF314-7921-44F1-8BF2-0703901842F8}"/>
    <hyperlink ref="P278" r:id="rId58" xr:uid="{F3B11B14-A457-4206-A362-C388EB3A30FA}"/>
    <hyperlink ref="P292" r:id="rId59" xr:uid="{AF5A435F-5B3F-45F1-8596-16A539F40159}"/>
    <hyperlink ref="P305" r:id="rId60" xr:uid="{EA7044E5-07D1-4C08-BCE9-3592EE968F3C}"/>
    <hyperlink ref="Q314" r:id="rId61" xr:uid="{07CF7545-9396-4FDF-98FA-6909550C3879}"/>
    <hyperlink ref="P268" r:id="rId62" xr:uid="{07673FB9-CE7A-45EE-92B5-9E6F6144DE18}"/>
    <hyperlink ref="Q311" r:id="rId63" xr:uid="{2EE26718-77DE-485D-8479-727A3B3B4A0B}"/>
    <hyperlink ref="P311" r:id="rId64" xr:uid="{9DF0C434-9DB1-4AEF-8A91-7838B11B3D0A}"/>
  </hyperlinks>
  <pageMargins left="0.7" right="0.7" top="0.75" bottom="0.75" header="0.3" footer="0.3"/>
  <pageSetup orientation="portrait" r:id="rId65"/>
  <ignoredErrors>
    <ignoredError sqref="F271:F297 F8:F268 F269:F270 F316:F320 F311 F322:F328 F330 F332:F3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6"/>
  <sheetViews>
    <sheetView workbookViewId="0"/>
  </sheetViews>
  <sheetFormatPr baseColWidth="10" defaultColWidth="11" defaultRowHeight="15"/>
  <sheetData>
    <row r="3" spans="1:6">
      <c r="A3" s="1" t="s">
        <v>174</v>
      </c>
      <c r="B3" s="2"/>
      <c r="C3" s="2"/>
      <c r="D3" s="2"/>
      <c r="E3" s="2"/>
      <c r="F3" s="3"/>
    </row>
    <row r="4" spans="1:6" ht="33.75">
      <c r="A4" s="1" t="s">
        <v>175</v>
      </c>
      <c r="B4" s="2"/>
      <c r="C4" s="2"/>
      <c r="D4" s="4" t="s">
        <v>176</v>
      </c>
      <c r="E4" s="5"/>
      <c r="F4" s="6"/>
    </row>
    <row r="5" spans="1:6" ht="33.75">
      <c r="A5" s="7" t="s">
        <v>177</v>
      </c>
      <c r="B5" s="8" t="s">
        <v>178</v>
      </c>
      <c r="C5" s="9" t="s">
        <v>179</v>
      </c>
      <c r="D5" s="9" t="s">
        <v>180</v>
      </c>
      <c r="E5" s="9" t="s">
        <v>181</v>
      </c>
      <c r="F5" s="10" t="s">
        <v>182</v>
      </c>
    </row>
    <row r="6" spans="1:6" ht="78.75">
      <c r="A6" s="11">
        <v>1</v>
      </c>
      <c r="B6" s="12">
        <v>44802</v>
      </c>
      <c r="C6" s="13" t="s">
        <v>183</v>
      </c>
      <c r="D6" s="14" t="s">
        <v>184</v>
      </c>
      <c r="E6" s="14" t="s">
        <v>185</v>
      </c>
      <c r="F6" s="15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c4dee-e7ec-4d95-9444-4931b2058c5c" xsi:nil="true"/>
    <lcf76f155ced4ddcb4097134ff3c332f xmlns="100d7df5-0e9a-4fca-984e-da1804d5950e">
      <Terms xmlns="http://schemas.microsoft.com/office/infopath/2007/PartnerControls"/>
    </lcf76f155ced4ddcb4097134ff3c332f>
    <_ip_UnifiedCompliancePolicyUIAction xmlns="http://schemas.microsoft.com/sharepoint/v3" xsi:nil="true"/>
    <prueba xmlns="100d7df5-0e9a-4fca-984e-da1804d5950e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AEEFD-379A-467D-87F3-638C04B6DF5E}">
  <ds:schemaRefs/>
</ds:datastoreItem>
</file>

<file path=customXml/itemProps2.xml><?xml version="1.0" encoding="utf-8"?>
<ds:datastoreItem xmlns:ds="http://schemas.openxmlformats.org/officeDocument/2006/customXml" ds:itemID="{3AAD2C83-0143-47BE-BFD9-E8356D6BE5B0}">
  <ds:schemaRefs/>
</ds:datastoreItem>
</file>

<file path=customXml/itemProps3.xml><?xml version="1.0" encoding="utf-8"?>
<ds:datastoreItem xmlns:ds="http://schemas.openxmlformats.org/officeDocument/2006/customXml" ds:itemID="{36E7B4B7-0210-483E-AC1B-DB9110E394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catalina ramirez peralta</dc:creator>
  <cp:lastModifiedBy>Katherine Forero Pulecio</cp:lastModifiedBy>
  <cp:lastPrinted>2024-09-09T17:01:00Z</cp:lastPrinted>
  <dcterms:created xsi:type="dcterms:W3CDTF">2021-09-05T20:15:00Z</dcterms:created>
  <dcterms:modified xsi:type="dcterms:W3CDTF">2025-07-08T20:03:23Z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ICV">
    <vt:lpwstr>A30BDED2A7124810BA186AE0363DB1CF_12</vt:lpwstr>
  </property>
  <property fmtid="{D5CDD505-2E9C-101B-9397-08002B2CF9AE}" pid="4" name="KSOProductBuildVer">
    <vt:lpwstr>1033-12.2.0.18283</vt:lpwstr>
  </property>
</Properties>
</file>