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6C32ACF6-7A11-4C75-A805-76BEF428E4CE}" xr6:coauthVersionLast="47" xr6:coauthVersionMax="47" xr10:uidLastSave="{00000000-0000-0000-0000-000000000000}"/>
  <bookViews>
    <workbookView xWindow="-110" yWindow="-110" windowWidth="19420" windowHeight="10300" xr2:uid="{FD419DDB-3EFA-4EF8-A497-E20E52DA4FE7}"/>
  </bookViews>
  <sheets>
    <sheet name="COMPILADO_SECOP_II" sheetId="3" r:id="rId1"/>
    <sheet name="Hoja2" sheetId="4" state="hidden" r:id="rId2"/>
    <sheet name="Hoja3" sheetId="8" state="hidden" r:id="rId3"/>
    <sheet name="L1-S1 SECOP II" sheetId="5" state="hidden" r:id="rId4"/>
    <sheet name="L1 - S1Y2 SECOP II" sheetId="6" state="hidden" r:id="rId5"/>
    <sheet name="L2 - S1Y2 SECOP II" sheetId="7" state="hidden" r:id="rId6"/>
  </sheets>
  <definedNames>
    <definedName name="_xlnm._FilterDatabase" localSheetId="0" hidden="1">COMPILADO_SECOP_II!$A$1:$H$137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8" l="1"/>
  <c r="D4" i="8"/>
  <c r="E4" i="8"/>
  <c r="B4" i="8"/>
  <c r="I5" i="4"/>
  <c r="G5" i="4"/>
  <c r="G6" i="4"/>
  <c r="G4" i="4"/>
  <c r="C5" i="8"/>
  <c r="G7" i="4"/>
  <c r="C7" i="4"/>
  <c r="D7" i="4"/>
  <c r="E7" i="4"/>
  <c r="F7" i="4"/>
  <c r="B7" i="4"/>
  <c r="H7" i="4" l="1"/>
</calcChain>
</file>

<file path=xl/sharedStrings.xml><?xml version="1.0" encoding="utf-8"?>
<sst xmlns="http://schemas.openxmlformats.org/spreadsheetml/2006/main" count="864" uniqueCount="244">
  <si>
    <t>PROPONENTE</t>
  </si>
  <si>
    <t>NIT/CC</t>
  </si>
  <si>
    <t>PLATAFORMA PRESENTACIÓN DE OFERTA</t>
  </si>
  <si>
    <t>CAPACIDAD JURÍDICA</t>
  </si>
  <si>
    <t>CAPACIDAD TÉCNICA (CONDICIONES EXPERIENCIA)</t>
  </si>
  <si>
    <t>CAPACIDAD FINANCIERA</t>
  </si>
  <si>
    <t>RESULTADO EVALUACIÓN:</t>
  </si>
  <si>
    <t>EL (LOS) REQUISITO (S) DEFINIDOS EN EL PLIEGO QUE SE RELACIONAN NO SE CUMPLE (N) Y SE DEBE (N) SUBSANAR</t>
  </si>
  <si>
    <t>Griffith Foods sas</t>
  </si>
  <si>
    <t>890917465-7.0</t>
  </si>
  <si>
    <t>SECOP II</t>
  </si>
  <si>
    <t>NO CUMPLE</t>
  </si>
  <si>
    <t>CUMPLE</t>
  </si>
  <si>
    <t>NO HABILITADO</t>
  </si>
  <si>
    <t>GRUPO EMPRESARIAL SHALOM GES S.A.S</t>
  </si>
  <si>
    <t>900664206-4.0</t>
  </si>
  <si>
    <t>HABILITADO</t>
  </si>
  <si>
    <t>ORF S.A</t>
  </si>
  <si>
    <t>891100445-6.0</t>
  </si>
  <si>
    <t>La Agencia Nacional de Contratación Pública Colombia Compra Eficiente le informa al  proponente que debe subsanar dentro del periodo de traslado del informe, lo siguiente:
Segun el pliego de condiciones numeral 16.9, el proponente debera diligenciar  Formato 5 - Certificado de Pagos de Seguridad el cual debe estar firmado por el revisor fiscal y anexar copia de la cédula de ciudadanía, copia de la tarjeta profesional y el certificado de antecedentes de la Junta Central de Contadores es decir su fecha de expedición no debe ser superior a 3 meses. 
Según el pliego de condiciones en el numeral 16,5 el representante legal no debe tener limitaciones para contratar y según lo evidenciado en el certificado de existencia y representación legal, el proponente cuenta con una restricción de celebrar contratos que exedan una cuantía de 1000SMMLV. En tal sentido, según el pliego de condiciones deberá adjuntar a la propuesta, el documento de autorización del órgano social competente, en el cual conste que está debidamente facultado para presentar la propuesta y para firmar el AMP/SDA sin límite de cuantía en caso de quedar adjudicado.</t>
  </si>
  <si>
    <t>Makro supermayorista SAS</t>
  </si>
  <si>
    <t>900059238-5</t>
  </si>
  <si>
    <t>La Agencia Nacional de Contratación Pública - Colombia Compra Eficiente informa que, al verificar los indicadores financieros y de capacidad organizacional registrados en el Registro Único de Proponentes (RUP), se encontraron las siguientes observaciones:
Índice de liquidez: Se exige un indice igual o superior a 1,04. El proponente reporta un indice de 0,92 por lo tanto, no cumple con este indicador.
Teniendo en cuenta lo anterior, el proponente deberá  subsanar el mencionado requisito  conforme a lo exigido en el pliego de condiciones en el numeral 16.18.1.2. Lo cual debera realizarse dentro del termino del traslado de la evaluación. Adcionalmente se evidencia que la ultima fecha de renovación del registro de proponentes es de 26 de abril de 2024, por lo cual debera entregar el documento en cumplimiento del pliego de condiciones, respecto a las fechas establecidas por la normativa para la renovación del RUP.</t>
  </si>
  <si>
    <t>ALIMENTOS PROVERCOL SAS</t>
  </si>
  <si>
    <t>900557006-1.0</t>
  </si>
  <si>
    <t>La Agencia Nacional de Contratación Pública Colombia Compra Eficiente le informa, que el proponente debe subsanar la GARANTIA DE SERIEDAD DE LA OFERTA, incluyendo el Número del Proceso, que corresponde CCENEG-083-01-2024. Lo anterior dando cumplimiento a lo establecido en el Pliego de condiciones, numeral 22.1 GARANTÍA DE SERIEDAD DE LA OFERTA.  Debera acreditar el mencionado requisito dentro del periodo de traslado del informe. Este requisito deberá ser subsanado en el término establecido en el cronograma del proceso, so pena de ser rechazadas las ofertas presentadas  en el  LOTE 1 y LOTE 2  por la no subsanación del mismo.</t>
  </si>
  <si>
    <t>PULPAFRUIT SAS</t>
  </si>
  <si>
    <t>800164351-6.0</t>
  </si>
  <si>
    <t xml:space="preserve"> HABILITADO</t>
  </si>
  <si>
    <t>UT IAD ALIMENTOS 2025</t>
  </si>
  <si>
    <t>811035741-2.0</t>
  </si>
  <si>
    <t>Cooperativa de Desarrollo Integral y Agroalimentario del Norte Antioqueño</t>
  </si>
  <si>
    <t>RECHAZADO</t>
  </si>
  <si>
    <t>La Agencia Nacional de Contratación Pública - Colombia Compra Eficiente informa al oferente que su propuesta fue rechazada debido a que allegó la oferta económica sin diligenciar en su totalidad, falto el cotizador, requisito obligatorio conforme a lo establecido en el pliego de condiciones.
 Por lo anterior, de conformidad con la causal de rechazo del literal O, del numeral 2.25 del pliego de condiciones la cual expresa "La omision de la propuesta económica o factor económica, la ausencia, omisión u ofrecimientos contradictorios, o no válidos económicamente de alguno de los elementos que hagan parte de la propuesta económica, o sea modificado dicho formato o si el precio ofrecido para algún ítem es cero (0) o no es cotizado ", la oferta resulta Rechazada.</t>
  </si>
  <si>
    <t>ASOCIACION AGROPECUARIA DEL GUAVIO</t>
  </si>
  <si>
    <t>La Agencia Nacional de Contratación Pública Colombia Compra Eficiente le informa al oferente que su propuesta fue rechazada debido a que no allegó la póliza de garantía de seriedad de la oferta, requerida conforme a lo establecido en el numeral 22.1 del pliego de condiciones.
Adicionalmente, se hace énfasis en que, de acuerdo con las causales de rechazo establecidas en el numeral 2.25, literal R, del mismo pliego, la no entrega de la garantía de seriedad de la oferta junto con la propuesta constituye expresamente una causal de rechazo, razón por la cual no fue posible considerar la propuesta dentro del proceso de evaluación.</t>
  </si>
  <si>
    <t>ASOCIACION DE CAMPESINOS AFRO COLOMBIANOS DEL GOLFO</t>
  </si>
  <si>
    <t>FUNDACION PROTECTORA IMPACTO DE VIDA</t>
  </si>
  <si>
    <t>WILLIAN RENE ACOSTA LOPEZ</t>
  </si>
  <si>
    <t>La Agencia Nacional de Contratación Pública - Colombia Compra Eficiente informa al oferente que su propuesta fue rechazada debido a que allegó la oferta económica en un formato que no corresponde al publicado en la adenda 7, requisito obligatorio conforme a lo establecido en el pliego de condiciones.
 Por lo anterior, de conformidad con la causal de rechazo del literal O, del numeral 2.25 del pliego de condiciones la cual expresa "La omision de la propuesta económica o factor económica, la ausencia, omisión u ofrecimientos contradictorios, o no válidos económicamente de alguno de los elementos que hagan parte de la propuesta económica, o sea modificado dicho formato o si el precio ofrecido para algún ítem es cero (0) o no es cotizado ", la oferta resulta Rechazada.</t>
  </si>
  <si>
    <t>fundarune</t>
  </si>
  <si>
    <t>La Agencia Nacional de Contratación Pública – Colombia Compra Eficiente informa que, de conformidad con lo establecido en el numeral 18.2.1. Factor económico del Pliego de Condiciones, dicho numeral indica que Colombia Compra Eficiente analizará los precios ofrecidos con el fin de identificar posibles casos de precios artificialmente bajos o comportamientos anormales en los valores presentados, conforme al procedimiento previsto para tales situaciones.
En ese sentido, se solicita al proponente aclarar los valores presentados en su propuesta económica, ya que, al realizar el análisis comparado de las ofertas, se evidenció que los precios ofertados resultan significativamente superiores respecto al rango de valores propuestos por los demás proponentes, lo que podría constituir un comportamiento anormal conforme al análisis técnico.
Se solicita remitir la aclaración correspondiente dentro del término previsto para el traslado del informe de evaluación.</t>
  </si>
  <si>
    <t>CBC COMERCIALIZAMOS S.A.S.</t>
  </si>
  <si>
    <t>La Agencia Nacional de Contratación Colombia Compra Eficiente le informa que conforme a lo establecido en el numeral 22.1 del pliego de condiciones, el proponente debe subsanar dentro del periodo de traslado del informe, la Poliza de Seriedad de la Oferta No. 25-46-101042076. Toda vez que, el valor asegurado de la poliza se encuentra desfinanciado corresponde a $35.587.500 y de conformidad al pliego de condiciones por ser MiPymes debe ser 250SMMLV es decir $355.875.000.</t>
  </si>
  <si>
    <t>BUSINESS SUPPLY GROUP SAS</t>
  </si>
  <si>
    <t xml:space="preserve">La Agencia Nacional de Contratacion publica- Colombia Compra Eficiente pudo concluir que la oferta presentada corresponde al proponente BUSSINES SUPPLY GROUP S.A.S.,no obstante se verifico que el proponente no cumple con el numeral 16.3 CARTA DE PRESENTACIÓN DE LA PROPUESTA – FORMATO 1,  - 2.12 COMPROMISO ANTICORRUPCIÓN - FORMATO 2,   - 16.9 CERTIFICADO DE PAGOS DE SEGURIDAD SOCIAL Y APORTES PARAFISCALES (PERSONAS JURÍDICAS) -FORMATO 5, 16.16.2  DOCUMENTO DE INDENTIDAD del representante legal, 16.5 CERTIFICADO DE EXISTENCIA Y REPRESENTACION LEGAL de la persona juridica, 16.1.1 – REGISTRO UNICO DE PROPONENTES-RUP,  del pliego de condiciones por lo anterior se solicita al proponente la subsanación de los requisitos mencionados los cuales debe ser debidamente diligenciados y firmados por el representante legal del proponente BUSSINES SUPPLY GROUP S.A.S.  
Asi mismo el proponente no cumple con el numeral 16.19.3 –CONDICIONES DE EXPERIENCIA LOTE 2 - SERVICIOS LOGISTICOS - FORMATO 7B del pliego de condiciones, por lo anterior se solicita al proponente la subsanación del formato 7B el cual debe ser debidamente diligenciado y firmado por el representante legal del proponente BUSSINES SUPPLY GROUP S.A.S.  Adicionalmente debera aportar  los certificados (del Representante Legal y de la persona juridica según corresponda de acuerdo con lo solicitado en el pliego) de Antecedentes indicados en el numeral 16.12, 16,13 y 16.14 del pliego de condiciones, los cuales corresponden a  certificado de responsabilidad fiscal, antecedentes disciplinarios, antecedentes de delitos sexuales cometidos contra menores de 18 años, antecedentes de policia nacional, medidas correctivas,  y certificado REDAM. 
Los anteriores requisitos deberan ser subsanados en el termino del traslado de la evaluación, de lo contrario la oferta sera rechazada. </t>
  </si>
  <si>
    <t>MAKARIZA</t>
  </si>
  <si>
    <t>La Agencia Nacional de Contratación Pública Colombia Compra Eficiente le informa, que el proponente debe subsanar la GARANTIA DE SERIEDAD DE LA OFERTA, incluyendo el Número del Proceso. Lo anterior dando cumplimiento a lo establecido en el Pliego de condiciones, numeral 22.1 GARANTÍA DE SERIEDAD DE LA OFERTA.  Debera acreditar el mencionado requisito dentro del periodo de traslado del informe de evaluación.</t>
  </si>
  <si>
    <t>LUDYS ESTHER ASCANIO ROPERO</t>
  </si>
  <si>
    <t>FUNDECOSTA</t>
  </si>
  <si>
    <t xml:space="preserve">La Agencia Nacional de Contratación Pública - Colombia Compra Eficiente informa que conforme a lo dispuesto en el numeral 16.5 del pliego de condiciones, el representante legal del proponente no debe tener restricciones para contratar. No obstante, según el certificado de existencia y representación legal allegado, se evidencia que el proponente tiene una limitación para celebrar contratos cuya cuantía exceda los 500 SMMLV. En consecuencia, deberá aportar el documento de autorización emitido por el órgano social competente, en el que conste que el representante legal se encuentra debidamente facultado para presentar la propuesta y para suscribir el contrato AMP/SDA sin restricción de cuantía, en caso de resultar adjudicatario.   Teniendo en cuenta lo anterior, el proponente deberá subsanar los requisitos mencionados dentro del período de traslado del informe de evaluación.
</t>
  </si>
  <si>
    <t>COMPAÑIA COLOMBIANA DE ALIMENTOS Y LOGISTICAS SAS</t>
  </si>
  <si>
    <t>La Agencia Nacional de Contratación Pública - Colombia Compra Eficiente informa que, de acuerdo con lo establecido en el numeral 16.3 "Carta de Presentación de la Propuesta – Formato 1" del pliego de condiciones, en el formato 1 numeral 13 se debe diligenciar los grupos de alimentos a los que se presenta. Por lo anterior el proponente debe subsanar marcando la X en el grupo de Carnes frescas,  Leguminosas y derivados. Lo anterior debera remitirse en el termino del traslado de la evaluación.</t>
  </si>
  <si>
    <t>DISTRIBUIDORA DE SERVICIOS LOGISTICOS DE COLOMBIA S.A.S</t>
  </si>
  <si>
    <t>FUNDICOLOMBIANA</t>
  </si>
  <si>
    <t>DISTRIBUIDORA FULL SERVICE SAS</t>
  </si>
  <si>
    <t>jhon fredy arias duque</t>
  </si>
  <si>
    <t>MFM AQUA SAS</t>
  </si>
  <si>
    <t>El proponente no aporta certificado de experiencia. Se solicita allegar como mínimo un certificado de experiencia que cumpla con lo establecido en el numeral 16.19.1 del pliego de condiciones, entre otras cosas, relacionado con el grupo de alimentos al que presentó oferta (Bebidas)., debera acreditar el mencionado requisito dentro del periodo de traslado del informe.</t>
  </si>
  <si>
    <t>MACS COMERCIALIZADORA Y DISTRIBUIDORA S.A.S.</t>
  </si>
  <si>
    <t xml:space="preserve">La Agencia Nacional de Contratación Pública - Colombia Compra Eficiente informa al oferente que su propuesta fue rechazada debido a que la oferta economica es presentada por proponente distinto al que aparece en los documentos de la propuesta, razón por la cual,  de conformidad con lo definido en el pliego de condiciones numeral 2.25 causales de rechazo,  literal “E. donde se indica que colombia compra eficiente rechazara las ofertas por la siguiente causa: presentación de propuestas por un proponente distinto al que aparece en los documentos soporte o anexos de la oferta…”. </t>
  </si>
  <si>
    <t>CATERING SERVICE DELI S.A.S.</t>
  </si>
  <si>
    <t>CONSORCIO SENCODESBIF 083</t>
  </si>
  <si>
    <t>GRUPO EMPRESARIAL DE CONSULTORES E INTERVENTORES S.A.S</t>
  </si>
  <si>
    <t>SUMINISTROS Y CONTRATOS SAN JOSE SAS</t>
  </si>
  <si>
    <t>FUNDACION MADRES ADOLESCENTES</t>
  </si>
  <si>
    <t>La Agencia Nacional de Contratación Colombia Compra Eficiente le informa que conforme a lo establecido en el numeral 22.1 del pliego de condiciones, el proponente debe subsanar dentro del periodo de traslado del informe, la Poliza de Seriedad de la Oferta, toda vez que, el valor asegurado de la poliza se encuentra desfinanciado corresponde a $35.587.500 y de conformidad al pliego de condiciones por ser MiPymes debe ser 250SMMLV es decir $355.875.000.</t>
  </si>
  <si>
    <t>inversiones nutrir sas</t>
  </si>
  <si>
    <t>DISALPES S.A.S</t>
  </si>
  <si>
    <t xml:space="preserve">De conformidad con lo establecido en el numeral 16.14 “Consulta Certificado REDAM - Registro de Deudores Alimentarios Morosos” del Pliego de Condiciones del proceso de selección CCENEG-083-01-2024, la Agencia Nacional de Contratación Pública – Colombia Compra Eficiente solicita la correspondiente subsanación, toda vez que no se allegó el certificado exigido en dicho numeral.
Se recuerda que, según lo dispuesto, debe anexarse el Certificado del Registro de Deudores Alimentarios Morosos – REDAM, en los siguientes términos:
Para personas jurídicas: el certificado debe corresponder al representante legal.
Este requisito deberá ser subsanado dentro del término otorgado para el traslado del informe, so pena de rechazo de la oferta por su incumplimiento. </t>
  </si>
  <si>
    <t>COOPERATIVA MULTIACTIVA DE DETALLISTAS DE COLOMBIA</t>
  </si>
  <si>
    <t>PUNTO VERDE DISTRI AHORRO SAS</t>
  </si>
  <si>
    <t>LOTE 1 y 2. La Agencia Nacional de Contratación Pública Colombia Compra Eficiente le informa que segun lo indicado en el numeral 2.12 COMPROMISO ANTICORRUPCIÓN debe presentar el FORMATO 2 - Compromiso anticorrupción, en este sentido, se requiere allegar el Formato 2 debidamente diligenciado y suscrito por el representante legal del proponente, cumpliendo con todos los términos establecidos en el Pliego de Condiciones.
Así mismo, de conformidad con lo establecido en el numeral 16.5 del Pliego de Condiciones del proceso de selección CCENEG-083-01-2024, en lo relacionado con el Certificado de Existencia y Representación Legal, la Agencia Nacional de Contratación Pública – Colombia Compra Eficiente solicita la correspondiente subsanación, de acuerdo con los requisitos exigidos, específicamente en el literal “A”, el cual establece:
“Fecha de expedición: Deberá haber sido expedido con fecha no mayor a treinta (30) días calendario anteriores a la fecha de cierre del proceso. 
En ese sentido, teniendo en cuenta que la fecha de expedición válida del certificado debe ser igual o posterior al 17 de abril de 2025, y que el documento remitido por el proponente fue expedido el 5 de marzo de 2025, no cumple con el requisito temporal exigido.
Estos requisitos deberán ser subsanados en el término establecido en el cronograma del proceso, so pena de ser rechazadas las ofertas presentadas  en el  LOTE 1 y LOTE 2  por la no subsanación de los mismos.</t>
  </si>
  <si>
    <t>ALIMENTOS RICOLAC S.A.S</t>
  </si>
  <si>
    <t>DRY FOOD SAS</t>
  </si>
  <si>
    <t>DISTRIBUIDORA FAMCAFLOR SAS</t>
  </si>
  <si>
    <t>SERVINFANCIA SAS</t>
  </si>
  <si>
    <t>AGROPIN SAS</t>
  </si>
  <si>
    <t>SERVICIOS POSTALES NACIONALES S.A.S</t>
  </si>
  <si>
    <t>La Agencia Nacional de Contratación Pública informe que aunque el proponente adjuntó la carta de presentación exigida en el numeral 16.3, el compromiso anticorrupción exigido en el numeral 2.12, del Pliego de Condiciones, se observa que dicho formato fue suscrito por el señor Guillermo León Palacio Vega, quien no figura en el certificado de existencia y representación legal como representante legal de la sociedad.
En consecuencia, y conforme a lo establecido en el mismo numeral del Pliego, en caso de que la carta sea firmada por un apoderado, deberá anexarse junto con la propuesta el documento otorgado en debida forma, en el que se confieran de manera clara y expresa facultades amplias y suficientes para actuar, obligar y responsabilizar a todos los integrantes del proponente en el trámite del presente proceso de selección y en la suscripción del Acuerdo Marco de Precios.
Tambien se evidencio que el formato  5, esta firmado por el revisor fiscal Leidy Tatiana Poveda Jerez, y presenta solo la cedula de Leidy, los demas documentos que vienen adjuntos son de Olga Muñoz que aunque aparece como revisora fiscal en el certificado de existencia y representacion legal, no es quien firma el Formato 5 por lo tanto debe subsanar y aportar la tarjeta profesional de Leidy Tatiana Poveda, y el certificado de vigencia de la junta central de contadores, tenga en cuenta que los documentos aportados deben tener fecha anterior al cierre del proceso. 
El proponente adjuntó la cedula de ciudadania del  señor Guillermo León Palacio Vega, y este no figura en el certificado de existencia y representación legal como representante legal de la sociedad, por lo tanto debe aclarse la situación o aportar el documento de identidad del representante legal, y si es el caso, presentar los certificados de antecedentes referidos en los numerales  16.12, 16.13 y   16.14. 
Tambien se informa que, al verificar los indicadores financieros y de capacidad organizacional registrados en el Registro Único de Proponentes (RUP), se encontraron las siguientes observaciones:
Código CIIU 4923:
Índice de liquidez: Se exige un indice igual o superior a 1,03. El proponente reporta un indice de 1,00, por lo tanto, no cumple con este indicador. Teniendo en cuenta lo anterior, el proponente deberá  subsanar el mencionado requisito  conforme a lo exigido en el pliego de condiciones en el numeral 16.18.1.2.
Se solicita al proponente aclarar las observaciones mencionadas anteriormente y de ser el caso, allegar los documentos correspondiente en el termino del traslado.</t>
  </si>
  <si>
    <t>GRUPO EMPRESARIAL SUGA S.A.S</t>
  </si>
  <si>
    <t>Amerfin S.A.S</t>
  </si>
  <si>
    <t>DISITRIBUIDORA JV</t>
  </si>
  <si>
    <t>PORTES DE COLOMBIA</t>
  </si>
  <si>
    <t>SUPPLIER CENTER SAS</t>
  </si>
  <si>
    <t>GENERACIÓN COLOMBIA S.A.S</t>
  </si>
  <si>
    <t>MUNDIAL DE SUMINISTROS Y CONTRATOS S.A.S</t>
  </si>
  <si>
    <t>La Agencia Nacional de Contratación Pública - Colombia Compra Eficiente informa al oferente que su propuesta fue rechazada debido a que allegó la oferta económica sin diligenciar en su totalidad,  el cotizador presenta todos los item en cero (0), requisito obligatorio conforme a lo establecido en el pliego de condiciones.
 Por lo anterior, de conformidad con la causal de rechazo del literal O, del numeral 2.25 del pliego de condiciones la cual expresa "La omision de la propuesta económica o factor económica, la ausencia, omisión u ofrecimientos contradictorios, o no válidos económicamente de alguno de los elementos que hagan parte de la propuesta económica, o sea modificado dicho formato o si el precio ofrecido para algún ítem es cero (0) o no es cotizado ", la oferta resulta Rechazada.</t>
  </si>
  <si>
    <t>JAIRO OSORIO CABALLERO</t>
  </si>
  <si>
    <t>LA BODEGUITA CARNES FINAS SAS</t>
  </si>
  <si>
    <t>La Agencia Nacional de Contratación Pública Colombia Compra Eficiente le informa al oferente que la propuesta presentada por la plataforma SECOP II fue rechazada, debido a que presento también oferta por la Plataforma Mi Mercado Popular , y teniendo en cuenta lo indicado en el numeral 2.25.2. del pliego de condiciones, Causales de rechazo particulares para el Lote 1 suministro o compraventa de alimentos, se rechazara la oferta si: cuando para el mismo alimento o grupo de alimentos se presenten varias propuestas por el mismo proponente o integrante del proponente, por sí o por interpuesta persona, en consorcio, Unión Temporal o individualmente, o cuando uno o más socios de la persona jurídica proponente o su representante legal sean socios o representante legal de otra persona jurídica proponente en el mismo alimento o grupo de alimentos o cuando uno o más socios de la persona jurídica proponente, o su representante legal se presenten como personas naturales en el mismo alimento o grupo de alimentos. En estos casos, solo será válida la primera propuesta entregada a través de la plataforma del SECOP II o Mi Mercado Popular.</t>
  </si>
  <si>
    <t>fundacion rosa iguaran</t>
  </si>
  <si>
    <t>INVALCA</t>
  </si>
  <si>
    <t>VITALIMENTOS S.A.S</t>
  </si>
  <si>
    <t>TAMALES TOLIMENSES DOÑA ROSANA</t>
  </si>
  <si>
    <t>GRUPO SANTAMARIA &amp; ASOCIADOS S.A.S</t>
  </si>
  <si>
    <t>INVERSIONES PENIEL SAS</t>
  </si>
  <si>
    <t>ALIMENTOS PIPPO S.A.S</t>
  </si>
  <si>
    <t>PROFUTURO COLOMBIA S.A.S ZOMAC</t>
  </si>
  <si>
    <t>INVERSIONES QDE S.A.S</t>
  </si>
  <si>
    <t>La Agencia Nacional de Contratación Pública Colombia Compra Eficiente le informa que debe subsanar el requisito indicado en el numeral 16.19 condiciones de experiencia del pliego de condicones, debido a que el proponente presentó 6 contratos por un total de 560,41 SMLV, con lo cual, según la oferta presentada, se valida la experiencia en el RUP para el grupo 1: Alimentos manufacturados  y debe subsanar la experiencia de los grupos de alimentos del 2 al 24. Por lo anterior, el proponente deberá acreditar el mencionado requisito dentro del periodo de traslado del informe de evaluación, según los códigos establecidos en la Tabla 4 - Clasificador de bienes y servicios de las Naciones Unidas (UNSPSC) Lote 1. Cabe resaltar que en razón a la subsanación no se podrán acreditar requisitos posteriores al cierre del proceso.</t>
  </si>
  <si>
    <t>GRUPO EMPRESARIAL BYM SAS</t>
  </si>
  <si>
    <t>UT AMP CALIDAD Y VIDA</t>
  </si>
  <si>
    <t>La Agencia Nacional de Contratación Pública - Colombia Compra Eficiente informa que, de acuerdo con lo establecido en el numeral 16.3 "Carta de Presentación de la Propuesta – Formato 1" del pliego de condiciones, el formato presentado con su oferta no corresponde al publicado mediante la Adenda No. 4, por lo anterior, debera acreditar el mencionado requisito dentro del periodo de traslado del informe, sin hacerle modificaciones al texto original, aclarando que el formato debe allegarlo debidamente diligenciado  y firmado por le representante  legal de la Unión Temporal.</t>
  </si>
  <si>
    <t>TABERU S.A.S</t>
  </si>
  <si>
    <t>DEYVI ARMANDO HERNANDEZ MARCILLO</t>
  </si>
  <si>
    <t>CONSORCIO CESA</t>
  </si>
  <si>
    <t xml:space="preserve">901307261-3.0 </t>
  </si>
  <si>
    <t>SERVICIOS Y ALIMENTOS DE LA COSTA S.A.S.</t>
  </si>
  <si>
    <t>CONSORCIO FUPCEC</t>
  </si>
  <si>
    <t>La Agencia Nacional de Contratación Pública Colombia Compra Eficiente le informa que segun lo indicado en el pliego de condiciones en el numeral 16,5 el representante legal no debe tener limitaciones para contratar y según lo evidenciado en el certificado de existencia y representación legal del integrante Fundación de Proyectos Sociales y Economicos cuenta con una restricción de celebrar contratos que exedan una cuantía de 3500SMMLV. En tal sentido, según el pliego de condiciones deberá adjuntar a la propuesta, el documento de autorización del órgano social competente, en el cual conste que está debidamente facultado para presentar la propuesta y para firmar el AMP/SDA sin límite de cuantía en caso de quedar adjudicado.</t>
  </si>
  <si>
    <t>EMPAQUETADORA DEL NORTE S.A.S.</t>
  </si>
  <si>
    <t xml:space="preserve"> LOTE 1 SEG 3-RECHAZADO                                
LOTE 2 SEG 2 - NO HABILITADO</t>
  </si>
  <si>
    <t>MILTA MARCELA OMEN HOYOS</t>
  </si>
  <si>
    <t>ASOCIACION DE MUJERES DEL LITORAL CARIBE UNIDAS POR COLOMBIA</t>
  </si>
  <si>
    <t>GRUPO EMPRESARIAL VAERA S.AS.</t>
  </si>
  <si>
    <t>900710872-7</t>
  </si>
  <si>
    <t>DIANA CORPORACION S.A.S</t>
  </si>
  <si>
    <t>LÁCTEOS APPENZELL SAS</t>
  </si>
  <si>
    <t>DISTRIBUCIONES AJAR S.A.S</t>
  </si>
  <si>
    <t>MEGAEXPERTOS SAS</t>
  </si>
  <si>
    <t>UT BAGLOFOOD-GIESS ACUERDO MARCO</t>
  </si>
  <si>
    <t>SUPERMERCADOS ECO SAS</t>
  </si>
  <si>
    <t>FUNDACIÓN NUEVO HORIZONTE NARIÑO</t>
  </si>
  <si>
    <t>1.1. La Agencia Nacional de Contratación Pública - Colombia Compra Eficiente informa que, De conformidad con lo establecido en el numeral 16.14 “Consulta Certificado REDAM - Registro de Deudores Alimentarios Morosos” del Pliego de Condiciones del proceso de selección CCENEG-083-01-2024, la Agencia Nacional de Contratación Pública – Colombia Compra Eficiente solicita la subsanación correspondiente, debido a que no se allegó el certificado exigido en dicho numeral. 
Se recuerda que, según lo establecido, se debe anexar el Certificado del Registro de Deudores Alimentarios Morosos – REDAM, en los siguientes términos: 
Para personas naturales: el certificado debe corresponder al proponente. 
Para personas jurídicas: el certificado debe corresponder al representante legal. 
En el caso de consorcios o uniones temporales, se debe anexar el certificado de cada uno de los integrantes que conforman la figura asociativa. 
Este requisito deberá ser subsanado en el término establecido en el cronograma del proceso, so pena de ser rechazada la oferta por la no subsanación del mismo.
1.2. Así mismo,conforme a lo establecido en el numeral 22.1 del pliego de condiciones, el proponente debe subsanar dentro del periodo de traslado del informe, la Poliza de Seriedad de la Oferta, toda vez que, el valor asegurado de la poliza se encuentra desfinanciado corresponde a $35.587.500 y de conformidad al pliego de condiciones por ser MiPymes debe ser 250SMMLV es decir $355.875.000.</t>
  </si>
  <si>
    <t>YEFFER PANCHE CARDENAS</t>
  </si>
  <si>
    <t>CERENUTRIR S.A.S</t>
  </si>
  <si>
    <t>FUNDACION FUSENPRO</t>
  </si>
  <si>
    <t>COMERCIALIZADORA EMPRESARIAL DE CORDOBA S.A.S.</t>
  </si>
  <si>
    <t>CNG COMPAÑÍA DE NEGOCIOS GLOBALES S.A.S</t>
  </si>
  <si>
    <t>FUNFIC</t>
  </si>
  <si>
    <t>1.1. De conformidad con el numeral 16.19.4 Otras condiciones para acreditar experiencia Lote 2 Servicios Logísticos del Pliego de Condiciones de la referencia, la entidad procedió a realizar la verificación de experiencia reportada en el Registro Único de Proponentes, así las cosas, se evidencia que, el proponente cumple con la experiencia para la ciudad de pasto, sin embargo, no cumple con la experiencia para la ciudad de Ipiales, así las cosas, el proponente debe subsanar el requisito, toda vez que debe cumplir con los salarios mínimos requeridos para cada municipio al que se pretende presentar de la tabla No. 22 de categorización del numeral 16.19.3, si es más de una categoría municipal, se deberán sumar los salarios que se requieran para cada una  de dichas categorías a la que se pretenda presentar. Razón por la cual, en la sumatoria de los 10 contratos identificados en el Registro Único de Proponentes, se acreditaron 333.38 SMMLV y se requerían 500 SMMLV para las categorías de pasto que es primera categorización 300 salarios mínimos legales mensuales e Ipiales que es tercera categoría de 200 SMMLV, así las cosas, hacen falta 166,62 salarios mínimos mensuales legales vigentes. Este requisito deberá ser subsanado en el término establecido en el cronograma del proceso, so pena de ser rechazada la oferta por la no subsanación del mismo.
1.2. De conformidad con lo establecido en el numeral 16.5 del Pliego de Condiciones del proceso de selección CCENEG-083-01-2024, en lo relacionado con el certificado de existencia y representación legal, la Agencia Nacional de Contratación Pública – Colombia Compra Eficiente solicita la subsanación correspondiente, de acuerdo con los requisitos exigidos en dicho numeral, específicamente en el literal “D”, que establece lo siguiente: 
“Representante Legal y Facultades para Contratar: Debe permitir al representante legal la facultad para contratar sin límite de cuantía. En el caso que aparezcan restricciones al representante legal de la persona jurídica proponente (colombiana o extranjera), para contraer obligaciones en nombre de la misma, se deberá adjuntar a la propuesta el documento de autorización del órgano social competente, en el cual conste que está debidamente facultado para presentar la propuesta y para firmar el AMP/SDA sin límite de cuantía en caso de quedar adjudicado. Este documento deberá ser presentado, sin excepción, por todos los proponentes, nacionales y extranjeros, individuales, Consorcios o Uniones Temporales y los integrantes de los mismos, que de acuerdo con sus estatutos lo requieran.” 
En ese sentido, y dado que uno de los integrantes del consorcio presenta restricciones en su certificado de representación legal, se solicita remitir el documento de autorización emitido por el órgano social competente, en el que se faculte expresamente al representante legal para presentar la propuesta y firmar el Acuerdo Marco de Precios/Sistema Dinámico de Adquisición sin límite de cuantía, en caso de resultar adjudicatario. Este documento deberá tener fecha anterior o igual a la de la fecha de cierre del proceso, es decir 3 de junio de 2025. 
Este requisito deberá ser subsanado en el término establecido en el cronograma del proceso, so pena de ser rechazada la oferta por la no subsanación del mismo.
1.3. De conformidad con lo establecido en el numeral 16.14 “Consulta Certificado REDAM - Registro de Deudores Alimentarios Morosos” del Pliego de Condiciones del proceso de selección CCENEG-083-01-2024, la Agencia Nacional de Contratación Pública – Colombia Compra Eficiente solicita la subsanación correspondiente, debido a que no se allegó el certificado exigido en dicho numeral. 
Se recuerda que, según lo establecido, se debe anexar el Certificado del Registro de Deudores Alimentarios Morosos – REDAM, en los siguientes términos: 
Para personas naturales: el certificado debe corresponder al proponente. 
Para personas jurídicas: el certificado debe corresponder al representante legal. 
En el caso de consorcios o uniones temporales, se debe anexar el certificado de cada uno de los integrantes que conforman la figura asociativa. 
Este requisito deberá ser subsanado en el término establecido en el cronograma del proceso, so pena de ser rechazada la oferta por la no subsanación del mismo.</t>
  </si>
  <si>
    <t>UT NUTRICORP</t>
  </si>
  <si>
    <t>DSC INTERNATIONAL SAS</t>
  </si>
  <si>
    <t>PRECOOPVIVERES</t>
  </si>
  <si>
    <t>INVERSIONES EL SEMBRADOR DEL TOLIMA S.A.S ZOMAC</t>
  </si>
  <si>
    <t>INVERSIONES EL IMAN S.A.S ZOMAC</t>
  </si>
  <si>
    <t>COOPERATIVA COLANTA</t>
  </si>
  <si>
    <t>FUNDACION TOLIMA CULTURAL</t>
  </si>
  <si>
    <t>Suministros Institucionales Rodolfo Gomez</t>
  </si>
  <si>
    <t>AGROARIAS</t>
  </si>
  <si>
    <t>FEDERACION BALUARTE CAMPESINO LOMA ROJA CAQUETA</t>
  </si>
  <si>
    <t>COMERCIALIZADORA AL GRANO S.A.S</t>
  </si>
  <si>
    <t>FUNPET</t>
  </si>
  <si>
    <t>La Agencia Nacional de Contratación Pública Colombia Compra Eficiente le informa al oferente que de acuerdo a lo establecido en el pliego de condiciones 16.9 CERTIFICADO DE PAGOS DE SEGURIDAD SOCIAL Y APORTES PARAFISCALES (PERSONAS JURÍDICAS) – FORMATO, (...) "Cuando el proponente sea una persona jurídica, deberá diligenciar el Formato 5, firmado por el revisor fiscal", al verificar el proponente adjunta es el  formato 6 y este se encuentra firmado por un Revisor Fiscal diferente al registrado en  el Certificado de Camara de comercio y Representación legal, por lo que debera subsanar aportando el formato 5, y adjuntando los documentos del revisor fiscal (tarjeta profesional, cedula de ciudadania y vigencia de la junta central de contadores)
Así mismo, de conformidad con lo establecido en el numeral 16.14 “Consulta Certificado REDAM - Registro de Deudores Alimentarios Morosos” del Pliego de Condiciones del proceso de selección CCENEG-083-01-2024, la Agencia Nacional de Contratación Pública – Colombia Compra Eficiente solicita la subsanación correspondiente, debido a que no se allegó el certificado exigido en dicho numeral. 
Se recuerda que, según lo establecido, se debe anexar el Certificado del Registro de Deudores Alimentarios Morosos – REDAM, en los siguientes términos: . 
Para personas jurídicas: el certificado debe corresponder al representante legal. 
Adicionalmente se informa que la garantía de seriedad de la oferta aportada con la propuesta no se encuentra firmada por el representante legal, por lo cual debera subsanar dicho documento.
Los requisitos mencionados anteriormente deberán ser subsanados en el término establecido en el cronograma del proceso, so pena de ser rechazada la oferta por la no subsanación de los mismos.                                                                                                        Cabe resaltar que en razón a la subsanación no se podrán acreditar requisitos posteriores al cierre del proceso.</t>
  </si>
  <si>
    <t>UNION TEMPORAL ALINSTANTE - MSG</t>
  </si>
  <si>
    <t>ASOCIACION CAMPESINA POR LA PAZ Y LA RECONCILIACION CON LOS ENTORNOS</t>
  </si>
  <si>
    <t>Riverpez Internacional SAS</t>
  </si>
  <si>
    <t>De conformidad con lo establecido en el numeral 16.5 del Pliego de Condiciones del proceso de selección CCENEG-083-01-2024, en lo relacionado con el certificado de existencia y representación legal, la Agencia Nacional de Contratación Pública – Colombia Compra Eficiente solicita la subsanación correspondiente, de acuerdo con los requisitos exigidos en dicho numeral, específicamente en el literal “D”, que establece lo siguiente:
“Representante Legal y Facultades para Contratar: Debe permitir al representante legal la facultad para contratar sin límite de cuantía. En el caso que aparezcan restricciones al representante legal de la persona jurídica proponente (colombiana o extranjera), para contraer obligaciones en nombre de la misma, se deberá adjuntar a la propuesta el documento de autorización del órgano social competente, en el cual conste que está debidamente facultado para presentar la propuesta y para firmar el AMP/SDA sin límite de cuantía en caso de quedar adjudicado. Este documento deberá ser presentado, sin excepción, por todos los proponentes, nacionales y extranjeros, individuales, Consorcios o Uniones Temporales y los integrantes de los mismos, que de acuerdo con sus estatutos lo requieran.”
En ese sentido, y dado que el representante legal presenta restricciones en su certificado de existencia y representación legal, se solicita remitir el documento de autorización emitido por el órgano social competente, en el que se faculte expresamente al representante legal para presentar la propuesta y firmar el Acuerdo Marco de Precios/Sistema Dinámico de Adquisición sin límite de cuantía, en caso de resultar adjudicatario.
Este requisito deberá ser subsanado en el término establecido en el cronograma del proceso, so pena de ser rechazada la oferta por la no subsanación del mismo.</t>
  </si>
  <si>
    <t>IMPORTADORA Y COMERCIALIZADORA BARUC SAS</t>
  </si>
  <si>
    <t>La Agencia Nacional de Contratación Pública - Colombia Compra Eficiente informa que de conformidad con la causal de rechazo del literal F, del numeral 2.25.2  del pliego de condiciones la cual expresa "Cuando el proponente del segmento 2 Mipyme y 3 Gran Empresa cuya actividad economica pertenezca a la sección G.- Comercialización, ofrece menos del 70% de los alimentos que conforman el grupo de alimentos descritos en la Tabla 7 - Grupos de alimentos a los cuales presenta oferta ", la oferta resulta Rechazada.</t>
  </si>
  <si>
    <t>ALIMENTOS EDIL SAS</t>
  </si>
  <si>
    <t>EL ZARZAL S A</t>
  </si>
  <si>
    <t>1.1. La Agencia Nacional de Contratación Pública Colombia Compra Eficiente le informa que segun lo indicado en el pliego de condiciones en el numeral 16,5 el representante legal no debe tener limitaciones para contratar y según lo evidenciado en el certificado de existencia y representación legal el proponente tiene limitación para contratar por la cuantía, sin embargo, allega acta 71 de la junta directiva, donde autoriza al representante legal para suscribir y celebrar el proceso sin límite de cuantía. No obstante, el documento (acta 71) presenta error en el número de proceso de selección señalado (CCE-NEG-084-01-2024), siendo el número correcto CCE-NEG-083-01-2024. Por lo anterior, se solicita allegar este documento con los ajustes respectivos conforme lo establece el numeral 16.5 del pliego de condiciones. Se debe tener en cuenta que la autorización del órgano social competente debe tener fecha anterior a la de presentación de la propuesta. Esta información debera aportarse en el termino del traslado de la evaluación.
1.2. El proponente no allega cedula del revisor fiscal, así mismo el certificado de antecedentes disciplinarios del revisor fiscal no se encuentra vigente de conformidad con el numeral 16.9 del pliego de condiciones. Deberá allegar esta documentación.</t>
  </si>
  <si>
    <t>UT VIDA SALUDABLE 2025</t>
  </si>
  <si>
    <t>Distribuidora Antioqueña AM</t>
  </si>
  <si>
    <t>JP SOLUCIONES COLOMBIA SAS</t>
  </si>
  <si>
    <t>La Agencia Nacional de Contratación Colombia Compra Eficiente le informa que conforme a lo establecido en el numeral 22.1 del pliego de condiciones, el proponente debe subsanar dentro del periodo de traslado del informe, la Poliza de Seriedad de la Oferta No. CRC-1000025234. Toda vez que, el valor asegurado de la poliza se encuentra desfinanciado corresponde a $35.587.500 y de conformidad al pliego de condiciones por ser MiPymes debe ser 250SMMLV es decir $355.875.000.</t>
  </si>
  <si>
    <t>JALV INVERSIONES SAS</t>
  </si>
  <si>
    <t>La Agencia Nacional de Contratación Pública – Colombia Compra Eficiente informa que, conforme a lo establecido en el numeral 16.9 del Pliego de Condiciones, el proponente deberá aportar debidamente diligenciado el Formato 5 – Parafiscales personas jurídicas – pagos de seguridad social, el cual no fue incluido en la propuesta presentada.
Adicionalmente, si bien se aportó la tarjeta profesional y el certificado de vigencia de Juan Cantor, quien figura como revisor fiscal en el certificado de existencia y representación legal, no se anexó la cédula de ciudadanía del mismo, documento que también debe ser subsanado.
Por lo anterior, se solicita allegar los documentos mencionados dentro del plazo establecido para el traslado del informe de evaluación.</t>
  </si>
  <si>
    <t>CONSORCIO NUTRIENDO A COLOMBIA</t>
  </si>
  <si>
    <t>La Agencia Nacional de Contratación Pública Colombia Compra Eficiente le informa que debe subsanar el requisito 16.17.1. Promesa de contrato proveeduria del Decreto 248 de 2021, ya que no fue aportado en la propuesta, y es un requisito habilitante, este debera ser remitido en el termino del traslado de la evaluación.       Adicionalmente se  informa que la propuesta presentada por el Consorcio Nutriendo a Colombia no cumple con lo establecido en el numeral 15.2 del Pliego de Condiciones, relacionado con la presentación de la oferta para el Lote 1 – Suministro o compraventa de alimentos (segmentos 2: MIPYMES y 3: Gran empresa) y el Lote 2 – Servicios logísticos (segmentos 1: MIPYMES y 2: Gran empresa).
Dicho numeral establece que los proponentes plurales no pueden presentar porcentajes de participación igualitarios, como por ejemplo 50% y 50%. En todos los casos, uno de los integrantes del consorcio o unión temporal debe tener un porcentaje mayor de participación, ya que esto determina la aplicabilidad de las reglas para la cotización de los alimentos y las condiciones para acreditar los indicadores de capacidad financiera, los cuales están asociados a las actividades económicas de cada integrante.
En consecuencia, se solicita subsanar el documento consorcial, ajustando los porcentajes de participación de acuerdo con lo exigido en el pliego, dentro del plazo previsto para el traslado del informe de evaluación.</t>
  </si>
  <si>
    <t>CABAÑA D&amp;D SAS</t>
  </si>
  <si>
    <t>La Agencia Nacional de Contratación Pública Colombia Compra Eficiente le informa que el Certificado de exisitencia y representacion legal debe presentarse según lo indicado en el numeral 16.5 del pliego de condiciones, especificamente en su caso en lo relacionado con la fecha de expedición: debera haber sido expedido con fecha no mayor a treinta (30) dias calendario anteriores a la fecha de cierre del proceso, y la fecha de expedición del certificado aportado fue del 15 de marzo de 2025 por lo tanto no cumple la condición y debera subsanar dicha observación en el termino del traslado de la evaluación.   Adionalmente de conformidad con lo establecido en el numeral 16.14 “Consulta Certificado REDAM - Registro de Deudores Alimentarios Morosos” del Pliego de Condiciones del proceso de selección CCENEG-083-01-2024, la Agencia Nacional de Contratación Pública – Colombia Compra Eficiente solicita la correspondiente subsanación, toda vez que no se allegó el certificado exigido en dicho numeral.
Se recuerda que, según lo dispuesto, debe anexarse el Certificado del Registro de Deudores Alimentarios Morosos – REDAM, en los siguientes términos:
Para personas jurídicas: el certificado debe corresponder al representante legal.
Este requisito deberá ser subsanado dentro del término otorgado para el traslado del informe, so pena de rechazo de la oferta por su incumplimiento.</t>
  </si>
  <si>
    <t>JUAN PABLO GRISALES</t>
  </si>
  <si>
    <t>MISTER GRAIN S.A.S</t>
  </si>
  <si>
    <t>ASOCIACION ASOALPES</t>
  </si>
  <si>
    <t>ASOCIACIÓN DE MUJERES CAMPESINAS AFRODESCENDIENTES DEL SAN JORGE – ASOAFROCAM</t>
  </si>
  <si>
    <t>INGFRACOL S.A.S</t>
  </si>
  <si>
    <t>COMERCIALIZADORA DINPRO SAS</t>
  </si>
  <si>
    <t xml:space="preserve">De conformidad con lo establecido en el numeral 16.14 “Consulta Certificado REDAM - Registro de Deudores Alimentarios Morosos” del Pliego de Condiciones del proceso de selección CCENEG-083-01-2024, la Agencia Nacional de Contratación Pública – Colombia Compra Eficiente solicita la subsanación correspondiente, debido a que no se allegó el certificado exigido en dicho numeral. 
Se recuerda que, según lo establecido, se debe anexar el Certificado del Registro de Deudores Alimentarios Morosos – REDAM, en los siguientes términos: 
Para personas naturales: el certificado debe corresponder al proponente. 
Para personas jurídicas: el certificado debe corresponder al representante legal. 
En el caso de consorcios o uniones temporales, se debe anexar el certificado de cada uno de los integrantes que conforman la figura asociativa. 
Este requisito deberá ser subsanado en el término del traslado, so pena de ser rechazada la oferta por la no subsanación del mismo. </t>
  </si>
  <si>
    <t>ASOCIACION DE CAMPESINOS BELLO HORIZONTE</t>
  </si>
  <si>
    <t>ASOCIACION DE PADRES COMUNITARIOS LA VICTORIA</t>
  </si>
  <si>
    <t>Divercafe SAS</t>
  </si>
  <si>
    <t>De conformidad con lo establecido en el numeral 16.14 “Consulta Certificado REDAM - Registro de Deudores Alimentarios Morosos” del Pliego de Condiciones del proceso de selección CCENEG-083-01-2024, la Agencia Nacional de Contratación Pública – Colombia Compra Eficiente solicita la correspondiente subsanación, toda vez que no se allegó el certificado exigido en dicho numeral.
Se recuerda que, según lo dispuesto, debe anexarse el Certificado del Registro de Deudores Alimentarios Morosos – REDAM, en los siguientes términos:
Para personas jurídicas: el certificado debe corresponder al representante legal.
Este requisito deberá ser subsanado dentro del término otorgado para el traslado del informe, so pena de rechazo de la oferta por su incumplimiento.</t>
  </si>
  <si>
    <t>FERVI</t>
  </si>
  <si>
    <t>Asociacion Abrazar La Vida</t>
  </si>
  <si>
    <t>PAULO CESAR CARVAJAL LARA</t>
  </si>
  <si>
    <t>La Agencia Nacional de Contratación Pública Colombia Compra Eficiente informa que al proponente que una vez verificado el RUP, no relaciona la experiencia suficiente para el grupo Sector Defensa, conforme a lo establecido en el numeral 16.19 Condiciones de experiencia del pliego de condiciones. Por lo anterior, el proponente deberá acreditar el mencionado requisito dentro del periodo de traslado del informe de evaluación, según los códigos establecidos en la Tabla 4 - Clasificador de bienes y servicios de las Naciones Unidas (UNSPSC) Lote 1. Cabe resaltar que en razón a la subsanación no se podrán acreditar requisitos posteriores al cierre del proceso.</t>
  </si>
  <si>
    <t>Talento Comercializadora S.A</t>
  </si>
  <si>
    <t>UNION TEMPORAL CAMPESINOS POR COLOMBIA</t>
  </si>
  <si>
    <t>26984434-1</t>
  </si>
  <si>
    <t>N/A</t>
  </si>
  <si>
    <t>ASOCIACION DE JOVENES DE PALENQUE</t>
  </si>
  <si>
    <t>VENTA DEMARISCOS RICURAS DEL MAR</t>
  </si>
  <si>
    <t>La Agencia Nacional de Contratación Pública Colombia Compra Eficiente le informa que segun lo indicado en el numeral 16.16.4 del pliego de condiciones, debera aportar el Registro Unico Tributario donde se evidencien las actividades economicas en el termino del traslado de la evaluación.</t>
  </si>
  <si>
    <t>INDUPROYECTOS DEL ORIENTE S.A.S</t>
  </si>
  <si>
    <t>CONSORCIO ALIMENTOS ULTRARO</t>
  </si>
  <si>
    <t>INTEGRA Y ASOCIADOS SAS</t>
  </si>
  <si>
    <t>DISTRIBUCIONES GERALDINO S.A.S</t>
  </si>
  <si>
    <t>La ANCP CCE informa que el certificado de existencia y representacion legal según el pliego de condiciones debe haber sido expedido con fecha no mayor a treinta 30 dias calendario anteriores a la fecha de cierre proceso, por lo tanto el certificado que se debia aportar debia ser con fecha entre el  17 de abril de 2025 al 3 de junio de 2025 y el documento aportado tiene fecha de expedicion del 15 de abril de 2025 por lo que el proponente debe aportar nuevamente el certificado de existencia y representacion legal, actualizado para poder habilitar su oferta.</t>
  </si>
  <si>
    <t>UT EnriByG</t>
  </si>
  <si>
    <t xml:space="preserve">LOTE 1 SEG 3  - NO HABILITADO 
LOTE 2 SEG 2 - NO HABILITADO </t>
  </si>
  <si>
    <t>ELKIN ALONSO TOBON CAMPUZANO</t>
  </si>
  <si>
    <t>La Agencia Nacional de Contratación Pública Colombia Compra Eficiente informa que de conformidad a lo establecido en el Pliego de condiciones numeral 2.7.1 Clasificador de bienes y servicios para el lote 1, el proponente debe acreditar a través del RUP la experiencia según los grupos de alimentos a los que se presenta, al  verificar el RUP no se logra identificar la experiencia relacionada con el grupo de Fruta Procesada. Por lo anterior, el proponente deberá acreditar el mencionado requisito dentro del periodo de traslado del informe de evaluación, según los códigos establecidos en la Tabla 4 - Clasificador de bienes y servicios de las Naciones Unidas (UNSPSC) Lote 1. Cabe resaltar que en razón a la subsanación no se podrán acreditar requisitos posteriores al cierre del proceso.
Adicionalmente tambien se pudo evidenciar que la Poliza de Seriedad de la Oferta No. 11-44-101256741.no cumple con lo requerido en el pliego de condiciones toda vez que, el valor asegurado de la poliza se encuentra desfinanciado corresponde a $35.587.500 y de conformidad con lo estipulado en el numeral 22.1, por ser MiPymes debe ser 250SMMLV es decir $355.875.000,  por ende el proponente debe subsanar las observaciones anteriormente presentadas dentro del periodo de traslado del informe de evaluación.</t>
  </si>
  <si>
    <t>Comercializadora Fresmar SAS</t>
  </si>
  <si>
    <t xml:space="preserve">La Agencia Nacional de Contratación Pública Colombia Compra Eficiente le informa, que el proponente debe subsanar la GARANTIA DE SERIEDAD DE LA OFERTA ajustando la vigencia mínima de cobertura hasta el 3 de septiembre de 2025. Lo anterior dando cumplimiento a lo establecido en el Pliego de condiciones, numeral 22.1 GARANTÍA DE SERIEDAD DE LA OFERTA, (...) "con vigencia de noventa (90) días calendario desde la presentación de la Oferta y hasta la aprobación de la garantía de cumplimiento del Acuerdo Marco de Precios / Sistema Dinámico de Adquisición".  Debera acreditar el mencionado requisito dentro del periodo de traslado del informe. Adicionalmente debera allegar el formato No. 14 diligenciado en debida forma y teniendo en cuenta lo solicitado en el numeral 16.17.1, ya que el proponente no diligenció el formato 14 con la información sobre los datos del productor, la cantidad de compra de proponente al productor, ni la intención de la compra. </t>
  </si>
  <si>
    <t>CONSORCIO ALIMENTOS DE COLOMBIA</t>
  </si>
  <si>
    <t>UT SUMINISTROS OGC 2025</t>
  </si>
  <si>
    <t>1018417467-3.0</t>
  </si>
  <si>
    <t xml:space="preserve">CUMPLE </t>
  </si>
  <si>
    <t>Deicy Bravo Jojoa</t>
  </si>
  <si>
    <t>La Agencia Nacional de Contratación Pública Colombia Compra Eficiente informa que el documento para acreditar la EXPERIENCIA aportado no cumple para los grupos de frutas frescas, Galletas, Grasas Aceites y Derivados, Huevos, Lacteos Fermentados, Productos Azucarados, Productos de Panificación,  Sector Defensa, Verduras, hortalizas y derivados según indica el numeral 16.19.1 Condiciones de experiencia Lote 1 – suministro o compraventa de alimentos del pliego de condiciones del proceso. Por lo anterior, el proponente deberá acreditar el mencionado requisito dentro del periodo de traslado del informe de evaluación, según los códigos establecidos en la Tabla 4 - Clasificador de bienes y servicios de las Naciones Unidas (UNSPSC) Lote 1. Cabe resaltar que en razón a la subsanación no se podrán acreditar requisitos posteriores al cierre del proceso.</t>
  </si>
  <si>
    <t>NOSTOS COMPANY SAS</t>
  </si>
  <si>
    <t>CONSORCIO GM &amp; OSMA AMP 2025</t>
  </si>
  <si>
    <t>901424581-6</t>
  </si>
  <si>
    <t>La Agencia Nacional de Contratación Pública – Colombia Compra Eficiente informa que la propuesta presentada por el Consorcio GM &amp; OSMA AMP 2025 no cumple con lo establecido en el numeral 15.2 del Pliego de Condiciones, relacionado con la presentación de la oferta para el Lote 1 – Suministro o compraventa de alimentos (segmentos 2: MIPYMES y 3: Gran empresa) y el Lote 2 – Servicios logísticos (segmentos 1: MIPYMES y 2: Gran empresa).
Dicho numeral establece que los proponentes plurales no pueden presentar porcentajes de participación igualitarios, como por ejemplo 50% y 50%. En todos los casos, uno de los integrantes del consorcio o unión temporal debe tener un porcentaje mayor de participación, ya que esto determina la aplicabilidad de las reglas para la cotización de los alimentos y las condiciones para acreditar los indicadores de capacidad financiera, los cuales están asociados a las actividades económicas de cada integrante.
En consecuencia, se solicita subsanar el documento consorcial, ajustando los porcentajes de participación de acuerdo con lo exigido en el pliego, dentro del plazo previsto para el traslado del informe de evaluación.
Este requisito deberá ser subsanado en el término establecido en el cronograma del proceso, so pena de ser rechazadas las ofertas presentadas  en el  LOTE 1 y LOTE 2  por la no subsanación del mismo.</t>
  </si>
  <si>
    <t>CORPORACION AGROSOCIAL</t>
  </si>
  <si>
    <t>ASOCIACIÓN AGROPECUARIA DE ECOSISTEMAS AGROECOLÓGICA ECO VIVÓ</t>
  </si>
  <si>
    <t>La Agencia Nacional de Contratación Pública Colombia Compra Eficiente le informa que de conformidad con lo establecido en el pliego de condiciones deberá subsanar las siguientes observaciones:  
Numeral 2.12 el proponente deberá allegar Compromiso anticorrupción,
Numeral 16.4) Formato 5 Certificado Parafiscales personas jurídicas-pagos seguridad social (personas jurídicas),
Cómo se indica en el numeral 16.9 del pliego, adicionalmente deberá cumplir con lo indicado en el pliego con respecto a la experiencia relacionada con los grupos de alimentos a los que se está presentando de Amasijos y frutas frescas, y de conformidad al numeral 16.1.1 deberá allegar el Registro único de proponentes -RUP,
Deberá anexar el Formato de pequeño productor requerido en el pliego de condiciones numeral 16.16.1.,
Deberá allegar el documento de identidad del representante legal como se indica en el numeral 16.7.,
Deberá aportar el RUT según lo indicado en el pliego numeral 16.16.4.,
Adicionalmente deberá aportar  los certificados (del Representante Legal y de la persona jurídica según corresponda de acuerdo con lo solicitado en el pliego) de Antecedentes indicados en el numeral 16.12, 16,13 y 16.14 del pliego de condiciones, los cuales corresponden a  certificado de responsabilidad fiscal, antecedentes disciplinarios, antecedentes de delitos sexuales cometidos contra menores de 18 años, antecedentes de policía nacional, medidas correctivas,  y certificado REDAM.
Los anteriores requisitos deberán ser subsanados en el término del traslado de la evaluación, de lo contrario la oferta será rechazada.</t>
  </si>
  <si>
    <t>RESUMEN</t>
  </si>
  <si>
    <t>LOTE 1</t>
  </si>
  <si>
    <t xml:space="preserve">LOTE  2 </t>
  </si>
  <si>
    <t>SEGMENTO 1</t>
  </si>
  <si>
    <t>SEGMENTO 2</t>
  </si>
  <si>
    <t>SEGMENTO 3</t>
  </si>
  <si>
    <t>propuestas se presentaron a los dos lotes</t>
  </si>
  <si>
    <t>lote 1 segmento 1</t>
  </si>
  <si>
    <t>logistica</t>
  </si>
  <si>
    <t>lote 1 segmento 2</t>
  </si>
  <si>
    <t>lote 1 segmento 3</t>
  </si>
  <si>
    <t>lote 2 segmento 1</t>
  </si>
  <si>
    <t>PLATAFORMA</t>
  </si>
  <si>
    <t>Ofertas Recibidas</t>
  </si>
  <si>
    <t>Ofertas Habilitadas</t>
  </si>
  <si>
    <t xml:space="preserve">Subsanacion </t>
  </si>
  <si>
    <t>Rechazados</t>
  </si>
  <si>
    <t>Mi Mercado Popular</t>
  </si>
  <si>
    <t>TOTAL</t>
  </si>
  <si>
    <r>
      <t xml:space="preserve">La Agencia Nacional de Contratación Pública Colombia Compra Eficiente le informa, que el proponente debe subsanar la GARANTIA DE SERIEDAD DE LA OFERTA ajustando la vigencia mínima de cobertura hasta el 3 de septiembre de 2025. Lo anterior dando cumplimiento a lo establecido en el Pliego de condiciones, numeral 22.1 GARANTÍA DE SERIEDAD DE LA OFERTA, </t>
    </r>
    <r>
      <rPr>
        <i/>
        <sz val="11"/>
        <rFont val="Arial Narrow"/>
        <family val="2"/>
      </rPr>
      <t>(...) "con vigencia de noventa (90) días calendario desde la presentación de la Oferta y hasta la aprobación de la garantía de cumplimiento del Acuerdo Marco de Precios / Sistema Dinámico de Adquisición"</t>
    </r>
    <r>
      <rPr>
        <sz val="11"/>
        <rFont val="Arial Narrow"/>
        <family val="2"/>
      </rPr>
      <t>.  Debera acreditar el mencionado requisito dentro del periodo de traslado del informe de evaluación.</t>
    </r>
  </si>
  <si>
    <r>
      <t xml:space="preserve">La Agencia Nacional de Contratación Pública Colombia Compra Eficiente le informa, que el proponente debe subsanar la GARANTIA DE SERIEDAD DE LA OFERTA ajustando la vigencia mínima de cobertura hasta el 3 de septiembre de 2025. Lo anterior dando cumplimiento a lo establecido en el Pliego de condiciones, numeral 22.1 GARANTÍA DE SERIEDAD DE LA OFERTA, </t>
    </r>
    <r>
      <rPr>
        <i/>
        <sz val="11"/>
        <rFont val="Arial Narrow"/>
        <family val="2"/>
      </rPr>
      <t>(...) "con vigencia de noventa (90) días calendario desde la presentación de la Oferta y hasta la aprobación de la garantía de cumplimiento del Acuerdo Marco de Precios / Sistema Dinámico de Adquisición"</t>
    </r>
    <r>
      <rPr>
        <sz val="11"/>
        <rFont val="Arial Narrow"/>
        <family val="2"/>
      </rPr>
      <t>.  Debera acreditar el mencionado requisito dentro del periodo de traslado del informe.
Asi mismo, de conformidad a lo establecido en el Pliego de condiciones numeral 2.7.1 Clasificador de bienes y servicios para el lote 1, el proponente debe acreditar a través del RUP la experiencia segun los grupos de alimentos a los que se presenta, al  verificar el RUP no se logra identificar la experiencia relacionada con el grupo de carnicos. Por lo anterior, el proponente debera acreditar el mencionado requisito dentro del periodo de traslado del informe de evaluación, según los códigos establecidos en la Tabla 4 - Clasificador de bienes y servicios de las Naciones Unidas (UNSPSC) Lote 1. Cabe resaltar que en razon a la subsanacion no se podran acreditar requisitos posteriores al cierre del proceso.</t>
    </r>
  </si>
  <si>
    <r>
      <t xml:space="preserve">LOTE 1: La Agencia Nacional de Contratación Pública - Colombia Compra Eficiente informa al oferente que su propuesta fue rechazada debido a que allegó la oferta económica sin diligenciar en su totalidad, falto el cotizador, requisito obligatorio conforme a lo establecido en el pliego de condiciones.
Por lo anterior, de conformidad con la causal de rechazo del literal O, del numeral 2.25 del pliego de condiciones la cual expresa "La omision de la propuesta económica o factor económica, la ausencia, omisión u ofrecimientos contradictorios, o no válidos económicamente de alguno de los elementos que hagan parte de la propuesta económica, o sea modificado dicho formato o si el precio ofrecido para algún ítem es cero (0) o no es cotizado ", la oferta resulta </t>
    </r>
    <r>
      <rPr>
        <b/>
        <sz val="11"/>
        <rFont val="Arial Narrow"/>
        <family val="2"/>
      </rPr>
      <t>Rechazada</t>
    </r>
    <r>
      <rPr>
        <sz val="11"/>
        <rFont val="Arial Narrow"/>
        <family val="2"/>
      </rPr>
      <t>.
LOTE 2: 
2.1. Según el pliego de condiciones en el numeral 16,5 el representante legal no debe tener limitaciones para contratar y según lo evidenciado en el certificado de existencia y representación legal del integrante CORPORACION PARA EL DESARROLLO SOCIAL Y EL BIENESTAR FAMILIAR, el proponente cuenta con una restricción de celebrar contratos que exedan una cuantía de 7000SMMLV. En tal sentido, según el pliego de condiciones deberá adjuntar a la propuesta, el documento de autorización del órgano social competente, en el cual conste que está debidamente facultado para presentar la propuesta y para firmar el AMP/SDA sin límite de cuantía en caso de quedar adjudicado.
2.2. De conformidad con lo establecido en el numeral 16.14 “Consulta Certificado REDAM - Registro de Deudores Alimentarios Morosos” del Pliego de Condiciones del proceso de selección CCENEG-083-01-2024, la Agencia Nacional de Contratación Pública – Colombia Compra Eficiente solicita la subsanación correspondiente, debido a que no se allegó el certificado exigido en dicho numeral. 
Se recuerda que, según lo establecido, se debe anexar el Certificado del Registro de Deudores Alimentarios Morosos – REDAM, en los siguientes términos: 
Para personas naturales: el certificado debe corresponder al proponente. 
Para personas jurídicas: el certificado debe corresponder al representante legal. 
En el caso de consorcios o uniones temporales, se debe anexar el certificado de cada uno de los integrantes que conforman la figura asociativa. 
Este requisito deberá ser subsanado en el término establecido en el cronograma del proceso, so pena de ser rechazada la oferta por la no subsanación del mismo.</t>
    </r>
  </si>
  <si>
    <r>
      <t xml:space="preserve">LOTE 1: La Agencia Nacional de Contratación Pública - Colombia Compra Eficiente informa al oferente que su propuesta fue rechazada debido a que allegó la oferta económica sin diligenciar en su totalidad, falto el cotizador, requisito obligatorio conforme a lo establecido en el pliego de condiciones.
Por lo anterior, de conformidad con la causal de rechazo del literal O, del numeral 2.25 del pliego de condiciones la cual expresa "La omision de la propuesta económica o factor económica, la ausencia, omisión u ofrecimientos contradictorios, o no válidos económicamente de alguno de los elementos que hagan parte de la propuesta económica, o sea modificado dicho formato o si el precio ofrecido para algún ítem es cero (0) o no es cotizado ", la oferta resulta </t>
    </r>
    <r>
      <rPr>
        <b/>
        <sz val="11"/>
        <rFont val="Arial Narrow"/>
        <family val="2"/>
      </rPr>
      <t>Rechazada</t>
    </r>
    <r>
      <rPr>
        <sz val="11"/>
        <rFont val="Arial Narrow"/>
        <family val="2"/>
      </rPr>
      <t>.
LOTE 2: De conformidad con lo establecido en el numeral 16.14 “Consulta Certificado REDAM - Registro de Deudores Alimentarios Morosos” del Pliego de Condiciones del proceso de selección CCENEG-083-01-2024, la Agencia Nacional de Contratación Pública – Colombia Compra Eficiente solicita la correspondiente subsanación, toda vez que no se allegó el certificado exigido en dicho numeral.
Se recuerda que, según lo dispuesto, debe anexarse el Certificado del Registro de Deudores Alimentarios Morosos – REDAM, en los siguientes términos:
Para personas jurídicas: el certificado debe corresponder al representante legal.
Los anteriores requisitos deberán ser subsanado dentro del término otorgado para el traslado del informe, so pena de rechazo de la oferta.</t>
    </r>
  </si>
  <si>
    <r>
      <t xml:space="preserve">LOTE 1: La Agencia Nacional de Contratación Pública - Colombia Compra Eficiente informa al oferente que su propuesta fue rechazada debido a que allegó la oferta económica sin diligenciar en su totalidad, falto el cotizador, requisito obligatorio conforme a lo establecido en el pliego de condiciones.
Por lo anterior, de conformidad con la causal de rechazo del literal O, del numeral 2.25 del pliego de condiciones la cual expresa "La omision de la propuesta económica o factor económica, la ausencia, omisión u ofrecimientos contradictorios, o no válidos económicamente de alguno de los elementos que hagan parte de la propuesta económica, o sea modificado dicho formato o si el precio ofrecido para algún ítem es cero (0) o no es cotizado ", la oferta resulta </t>
    </r>
    <r>
      <rPr>
        <b/>
        <sz val="11"/>
        <rFont val="Arial Narrow"/>
        <family val="2"/>
      </rPr>
      <t>Rechazada</t>
    </r>
    <r>
      <rPr>
        <sz val="11"/>
        <rFont val="Arial Narrow"/>
        <family val="2"/>
      </rPr>
      <t>.
LOTE 2: De conformidad con el numeral 16.19.4 Otras condiciones para acreditar experiencia Lote 2 Servicios Logísticos del Pliego de Condiciones de la referencia, Colombia Compra Eficiente, solicita la subsanación del el Formato 7B – Acreditación de experiencia lote 2, el cual debe ser remitido sin alteración de su estructura o contenido. Adicionalmente se solicita que en dicho formato se relacionen los mismos municipios presentados en la oferta económica, toda vez que la Agencia Nacional de Contratación Pública – Colombia Compra Eficiente, realiza la evaluación de la oferta con base en la información consignada en el Formato 7B, así mismo, en dicho formato, se debe identificar a qué municipio o región se pretende presentar, el número del contrato que se encuentra en el Registro Único de Proponentes y cuál es la cuantía del mismo, esto, teniendo en cuenta la categoría del municipio. Este requisito deberá ser subsanado en el término establecido en el cronograma del proceso, so pena de ser rechazada la oferta por la no subsanación del mismo. 
Así mismo de conformidad con lo establecido en el numeral 18.2.1 – Factor Económico (Propuesta Económica) – Formato 10B Lote 2 del Pliego de Condiciones del proceso de selección de la referencia, la Agencia Nacional de Contratación Pública – Colombia Compra Eficiente observa que  en el formato mencionado se indica que se presenta a Segmento 1 MiPymes, no obstante de acuerdo a su certificado de camara de comercio su tamaño es: GRAN EMPRESA  de esta manera el segmento que le corresponde es el Segmento 2. Por lo anterior solicita una aclaración respecto a la información registrada en el mencionado formato.
En particular, se requiere que el proponente indique expresamente a cuál de los segmentos del Lote 2 (Segmento 1 o Segmento 2) corresponde su propuesta económica, de acuerdo con las zonas de cobertura y las condiciones estipuladas en el Pliego de Condiciones.
El numeral citado establece que:
""…Para diligenciar la oferta económica el proponente deberá tener en cuenta las condiciones asociadas a cada una de las zonas de cobertura y las condiciones establecidas en el pliego de condiciones…” 
En ese sentido, aclarar dicha información. Este requisito deberá ser aclarado en el término establecido en el cronograma del proceso, so pena de ser rechazada la oferta por la no subsanación del mismo.</t>
    </r>
  </si>
  <si>
    <r>
      <t xml:space="preserve">LOTE 1: La Agencia Nacional de Contratación Pública - Colombia Compra Eficiente informa al oferente que su propuesta fue rechazada debido a que allegó la oferta económica en un formato que no corresponde al publicado en la adenda 7, requisito obligatorio conforme a lo establecido en el pliego de condiciones.
Por lo anterior, de conformidad con la causal de rechazo del literal O, del numeral 2.25 del pliego de condiciones la cual expresa "La omision de la propuesta económica o factor económica, la ausencia, omisión u ofrecimientos contradictorios, o no válidos económicamente de alguno de los elementos que hagan parte de la propuesta económica, o sea modificado dicho formato o si el precio ofrecido para algún ítem es cero (0) o no es cotizado ", la oferta resulta </t>
    </r>
    <r>
      <rPr>
        <b/>
        <sz val="11"/>
        <rFont val="Arial Narrow"/>
        <family val="2"/>
      </rPr>
      <t>Rechazada</t>
    </r>
    <r>
      <rPr>
        <sz val="11"/>
        <rFont val="Arial Narrow"/>
        <family val="2"/>
      </rPr>
      <t>.
LOTE 2: 
2.1. La Agencia Nacional de Contratación Pública - Colombia Compra Eficiente informa que, de acuerdo con lo establecido en el numeral 16.3 "Carta de Presentación de la Propuesta – Formato 1" del pliego de condiciones, el formato presentado con su oferta no corresponde al publicado mediante la Adenda No. 4, por lo anterior, debera acreditar el mencionado requisito dentro del periodo de traslado del informe. Se le recuerda que el formato debe diligenciarse en su totalidad, conservando todos los numerales y sin suprimir ni modificar el contenido original, dado que algunos de estos apartados son fundamentales para verificar la capacidad del proponente de cumplir con las especificaciones técnicas exigidas en el pliego de condiciones. En razón a lo anterior, y considerando que la carta de presentación es un requisito formal del proceso, se solicita al proponente subsanar esta inconsistencia, presentando el documento ajustado al formato oficial, sin alteraciones, y dentro de los plazos establecidos en el cronograma del proceso.
2.2. Así mismo, la Agencia Nacional de Contratación Pública - Colombia Compra Eficiente informa que la garantía de seriedad de la oferta presentada por el proponente no cumple con los requisitos establecidos en el numeral 22.1 del pliego de condiciones, por las siguientes razones:
El valor asegurado de la poliza se encuentra desfinanciado corresponde a $142.350.000 y de conformidad al pliego de condiciones por ser Granempresa debe ser 1000SMMLV es decir $1.423.500.000.
Adicionalmente, no se incluye en la póliza el objeto del proceso contractual, ni el Numero del proceso, como también lo exige el citado numeral.
Por lo anterior, se solicita al proponente subsanar la garantía de seriedad de la oferta, ajustándola a los parámetros establecidos en el pliego de condiciones, dentro de los plazos definidos en el cronograma del proceso.
2.3.  El formato 14 no cuenta con la información de los grupos los cuales debia marcar con X para el compromiso de contrato de proveeduría. Se solicita subsanar allegando el formtao debidamente diligenciado, se debera tener en cuenta el formato publicado en SECOP II como: "</t>
    </r>
    <r>
      <rPr>
        <i/>
        <sz val="11"/>
        <rFont val="Arial Narrow"/>
        <family val="2"/>
      </rPr>
      <t xml:space="preserve">50_Formato 14 Promesa Contrato de Proveeduria Habilitante DEFINITIVA ADENDA No. 4"
</t>
    </r>
  </si>
  <si>
    <r>
      <rPr>
        <b/>
        <sz val="11"/>
        <rFont val="Arial Narrow"/>
        <family val="2"/>
      </rPr>
      <t xml:space="preserve">LOTE 1: </t>
    </r>
    <r>
      <rPr>
        <sz val="11"/>
        <rFont val="Arial Narrow"/>
        <family val="2"/>
      </rPr>
      <t xml:space="preserve">La Agencia Nacional de Contratación Pública Colombia Compra Eficiente le infoma al proponente que a través de los documentos aportados NO logro validar la experiencia solicitada en el proceso CCENEG-083-01-2024 de acuerdo con el numeral 16.19 del Pliego de Condiciones Definitivo,  por las siguientes razones:
1. De acuerdo con la experiencia registrada en el Formato 7 A– Acreditación de la Experiencia (Segmentos 2) Lote 1 Suministro de Alimentos, se verifico en el RUP del proponente MEGAEXPERTOS SAS que los contratos relacionados por este, para efectos de acreditar la experiencia, fueron ejecutados  por la FUNDACION COLOMBIA UNA NACION CIVICA ""CONCIVICA"".
2. En los documentos Registro Único de Proponentes y Certificado de Existencia y Representación Legal aportados por el proponente MEGAEXPERTOS SAS, la ANCP CCE no evidenció relación entre el proponente y la FUNDACION COLOMBIA UNA NACION CIVICA ""CONCIVICA"".
Por lo anterior es necesario que el proponente adjunte:
1. Documento idóneo del órgano social competente, para validar si existió alguna modificación a los estatutos o documentos de constitución en el que se llegase a evidenciar si el proponente MEGAEXPERTOS SAS hizo parte de la FUNDACION COLOMBIA UNA NACION CIVICA ""CONCIVICA"" o si se realizo cambio de la razón social del proponente y/o,
2. Si el proponente MEGAEXPERTOS SAS pretende acreditar la experiencia a través de alguna de sus accionistas por tener menos  3 Años de constituida se allegue documentos idóneo por el órgano social competente en el que si indique si algunas de las accionistas tiene relación con la FUNDACION COLOMBIA UNA NACION CIVICA ""CONCIVICA"" y/o,
3. En caso contrario a los anterior, el proponente deberá registrar en el Formato 7 A– Acreditación de la Experiencia (Segmentos 2) Lote 1 los contratos donde se registra la ejecución el proponente MEGAEXPERTOS SAS, para efectos de acreditar la experiencia.
Lo anterior deberá hacerse, en el termino del traslado de la evaluación, so pena de rechazo de la oferta.
</t>
    </r>
    <r>
      <rPr>
        <b/>
        <sz val="11"/>
        <rFont val="Arial Narrow"/>
        <family val="2"/>
      </rPr>
      <t xml:space="preserve">LOTE 2: </t>
    </r>
    <r>
      <rPr>
        <sz val="11"/>
        <rFont val="Arial Narrow"/>
        <family val="2"/>
      </rPr>
      <t xml:space="preserve">De conformidad con lo establecido en el numeral 16.19.3 “Condiciones de experiencia – Lote 2: Servicios Logísticos” del Pliego de Condiciones del proceso de referencia, la Agencia Nacional de Contratación Pública – Colombia Compra Eficiente solicita una aclaración respecto a la información registrada en el Registro Único de Proponentes (RUP).
En particular, se observa que los contratos relacionados en el Formato 7B – Acreditación de experiencia Lote 2, no se encuentran registrados en el RUP a nombre del proponente que presenta la oferta. Cabe señalar que el citado numeral establece expresamente que:
“…La persona natural, jurídica o plural deberá acreditar la experiencia con máximo 10 contratos ejecutados, registrados en el RUP, de acuerdo con el clasificador de bienes y servicios en tercer nivel, expresado en SMMLV…”
En ese sentido, y teniendo en cuenta que la experiencia debe estar registrada directamente a nombre del proponente, solicitamos amablemente se aclare por qué los contratos referenciados no figuran en el RUP bajo su nombre o, en su defecto, que remita la documentación correspondiente que permita verificar la titularidad de los mismos.
Este requisito deberá ser aclarado en el término establecido en el cronograma del proceso, so pena de ser rechazada la oferta por la no subsanación del mismo. </t>
    </r>
  </si>
  <si>
    <r>
      <t xml:space="preserve">La Agencia Nacional de Contratación Pública - Colombia Compra Eficiente, de conformidad con lo establecido en el numeral 16.5 del Pliego de Condiciones del proceso de selección CCENEG-083-01-2024, en lo relacionado con el certificado de existencia y representación legal, la Agencia Nacional de Contratación Pública – Colombia Compra Eficiente solicita la subsanación correspondiente, de acuerdo con los requisitos exigidos en dicho numeral, específicamente en el literal “D”, que establece lo siguiente: 
</t>
    </r>
    <r>
      <rPr>
        <i/>
        <sz val="11"/>
        <rFont val="Arial Narrow"/>
        <family val="2"/>
      </rPr>
      <t xml:space="preserve">“Representante Legal y Facultades para Contratar: Debe permitir al representante legal la facultad para contratar sin límite de cuantía. En el caso que aparezcan restricciones al representante legal de la persona jurídica proponente (colombiana o extranjera), para contraer obligaciones en nombre de la misma, se deberá adjuntar a la propuesta el documento de autorización del órgano social competente, en el cual conste que está debidamente facultado para presentar la propuesta y para firmar el AMP/SDA sin límite de cuantía en caso de quedar adjudicado. Este documento deberá ser presentado, sin excepción, por todos los proponentes, nacionales y extranjeros, individuales, Consorcios o Uniones Temporales y los integrantes de los mismos, que de acuerdo con sus estatutos lo requieran.” 
</t>
    </r>
    <r>
      <rPr>
        <sz val="11"/>
        <rFont val="Arial Narrow"/>
        <family val="2"/>
      </rPr>
      <t xml:space="preserve">
En ese sentido, y dado que uno de los integrantes del consorcio presenta restricciones en su certificado de representación legal, se solicita remitir el documento de autorización emitido por el órgano social competente, en el que se faculte expresamente al representante legal para presentar la propuesta y firmar el Acuerdo Marco de Precios/Sistema Dinámico de Adquisición sin límite de cuantía, en caso de resultar adjudicatario. Este documento deberá tener fecha anterior o igual a la de la fecha de cierre del proceso, es decir 3 de junio de 2025. 
Este requisito deberá ser subsanado en el término establecido en el cronograma del proceso, so pena de ser rechazada la oferta por la no subsanación del mismo.</t>
    </r>
  </si>
  <si>
    <r>
      <rPr>
        <b/>
        <sz val="11"/>
        <rFont val="Arial Narrow"/>
        <family val="2"/>
      </rPr>
      <t xml:space="preserve">LOTE 1 Y LOTE 2: </t>
    </r>
    <r>
      <rPr>
        <sz val="11"/>
        <rFont val="Arial Narrow"/>
        <family val="2"/>
      </rPr>
      <t xml:space="preserve">HABILITADO </t>
    </r>
  </si>
  <si>
    <r>
      <t xml:space="preserve">La Agencia Nacional de Contratación Pública - Colombia Compra Eficiente informa al oferente que de conformidad con lo establecido en el numeral 16.5 del Pliego de Condiciones del proceso de selección CCENEG-083-01-2024, en lo relacionado con el certificado de existencia y representación legal, la Agencia Nacional de Contratación Pública – Colombia Compra Eficiente solicita la subsanación correspondiente, de acuerdo con los requisitos exigidos en dicho numeral, específicamente en el literal “A”, que establece lo siguiente:
</t>
    </r>
    <r>
      <rPr>
        <i/>
        <sz val="11"/>
        <rFont val="Arial Narrow"/>
        <family val="2"/>
      </rPr>
      <t xml:space="preserve">A. Fecha de expedición: Deberá haber sido expedido con fecha no mayor a treinta (30) ías calendario anteriores a la fecha de cierre del proceso. En el caso de los Consorcios o Uniones Temporales, cada uno de sus integrantes deberá cumplir esta condición.
Cuando se prorrogue dicha fecha, esta certificación tendrá validez con la primera fecha de cierre.
</t>
    </r>
    <r>
      <rPr>
        <sz val="11"/>
        <rFont val="Arial Narrow"/>
        <family val="2"/>
      </rPr>
      <t>Este requisito deberá ser subsanado en el término establecido en el cronograma del proceso, so pena de ser rechazada la oferta por la no subsanación del mismo.</t>
    </r>
  </si>
  <si>
    <r>
      <rPr>
        <b/>
        <sz val="11"/>
        <rFont val="Arial Narrow"/>
        <family val="2"/>
      </rPr>
      <t xml:space="preserve">LOTE 1: </t>
    </r>
    <r>
      <rPr>
        <sz val="11"/>
        <rFont val="Arial Narrow"/>
        <family val="2"/>
      </rPr>
      <t xml:space="preserve">La Agencia Nacional de Contratación Pública Colombia Compra Eficiente le informa al oferente que la propuesta presentada por la plataforma SECOP II fue rechazada, debido a que presento también oferta por la Plataforma Mi Mercado Popular , y teniendo en cuenta lo indicado en el numeral 2.25.2. del pliego de condiciones, Causales de rechazo particulares para el Lote 1 suministro o compraventa de alimentos, se rechazara la oferta si: cuando para el mismo alimento o grupo de alimentos se presenten varias propuestas por el mismo proponente o integrante del proponente, por sí o por interpuesta persona, en consorcio, Unión Temporal o individualmente, o cuando uno o más socios de la persona jurídica proponente o su representante legal sean socios o representante legal de otra persona jurídica proponente en el mismo alimento o grupo de alimentos o cuando uno o más socios de la persona jurídica proponente, o su representante legal se presenten como personas naturales en el mismo alimento o grupo de alimentos. En estos casos, solo será válida la primera propuesta entregada a través de la plataforma del SECOP II o Mi Mercado Popular.
</t>
    </r>
    <r>
      <rPr>
        <b/>
        <sz val="11"/>
        <rFont val="Arial Narrow"/>
        <family val="2"/>
      </rPr>
      <t>LOTE 2:</t>
    </r>
    <r>
      <rPr>
        <sz val="11"/>
        <rFont val="Arial Narrow"/>
        <family val="2"/>
      </rPr>
      <t xml:space="preserve"> La Agencia Nacional de Contratación Pública - Colombia Compra Eficiente informa al oferente que su propuesta fue rechazada debido a que allegó la oferta económica Formato 10B sin diligenciar, requisito obligatorio conforme a lo establecido en el pliego de condiciones.
Por lo anterior, de conformidad con la causal de rechazo del literal O, del numeral 2.25 del pliego de condiciones la cual expresa "La omision de la propuesta económica o factor económica, la ausencia, omisión u ofrecimientos contradictorios, o no válidos económicamente de alguno de los elementos que hagan parte de la propuesta económica, o sea modificado dicho formato o si el precio ofrecido para algún ítem es cero (0) o no es cotizado ", la oferta resulta Rechazada.    </t>
    </r>
  </si>
  <si>
    <t xml:space="preserve">La Agencia Nacional de Contratación Pública Colombia Compra Eficiente le informa que debera aportar los siguientes requisitos ya que no se encuentran segun lo solicitado en el pliego de condiciones: 
De acuerdo con el numeral 16.19 Condiciones de Experiencia del pliego de condiciones  y teniendo en cuenta  que el  proponente se presentó en unión temporal,  a efectos de proceder a la evaluación de la experiencia  se requiere  que la empresa Asociación de padres de familia  hogar infantil azucenas  allegue  el  Registro único de proponentes RUP, es importante tener en cuenta que cada uno de los integrantes debe aportar por lo menos un contrato, y que deberá aportar los soportes de experiencia según lo indicado en este numeral para cada uno de los grupos a los que se están presentando.
Según  numeral 16.5 del pliego de condiciones  el proponente debera aportar   los certificados de existencia  de las empresas que conforman la union temporal ,   tan solo  presentra  un certificado de existencia y  representacion legal  , por lo tanto debe subsanar y presentar los dos certificados, asi mismo de conformidad  con el literal  15.2  del pliego de condiciones  el proponente plural no puede presentar oferta con un % de participacion  igualitario por ejemplo 50% y 50% , en todos los casos  de figuras plurales uno de los integrantes debera tener un porcentaje mayor de participacion, para que sean aplicables las reglas de presentacion de oferta frente a la cotizaccion de  los alimentos, asi como las condiciones  para acreditar los indicadores  de capacidad financiera, los cuales se asocian  a las actividades economicas, por lo tanto debe subsanar el documento consorcial en el cual al menos uno de los integrantes tenga un porcentaje de participación superior la 50%.  Tambien debera anexar el Formato de pequeño productor requerido en el pliego de condiciones numeral 16.16.1.Adicionalmente debera aportar  los certificados (del Representante Legal y de la persona juridica según corresponda de acuerdo con lo solicitado en el pliego) de Antecedentes indicados en el numeral 16.12, 16,13 y 16.14 del pliego de condiciones, los cuales corresponden a  certificado de responsabilidad fiscal, antecedentes disciplinarios, antecedentes de delitos sexuales cometidos contra menores de 18 años, antecedentes de policia nacional, medidas correctivas,  y certificado REDAM. 
Los anteriores requisitos deberan ser subsanados en el termino del traslado de la evaluación, de lo contrario la oferta sera rechazada. </t>
  </si>
  <si>
    <r>
      <rPr>
        <b/>
        <sz val="11"/>
        <rFont val="Arial Narrow"/>
        <family val="2"/>
      </rPr>
      <t xml:space="preserve">LOTE 1 Y LOTE 2: </t>
    </r>
    <r>
      <rPr>
        <sz val="11"/>
        <rFont val="Arial Narrow"/>
        <family val="2"/>
      </rPr>
      <t>La Agencia Nacional de Contratación Pública Colombia Compra Eficiente informa que de conformidad con lo establecido en el numeral 16.5 del Pliego de Condiciones del proceso de selección CCENEG-083-01-2024, en lo relacionado con el certificado de existencia y representación legal, la Agencia Nacional de Contratación Pública – Colombia Compra Eficiente solicita la subsanación correspondiente, de acuerdo con los requisitos exigidos en dicho numeral, específicamente en el literal “D”, que establece lo siguiente:
“Representante Legal y Facultades para Contratar: Debe permitir al representante legal la facultad para contratar sin límite de cuantía. En el caso que aparezcan restricciones al representante legal de la persona jurídica proponente (colombiana o extranjera), para contraer obligaciones en nombre de la misma, se deberá adjuntar a la propuesta el documento de autorización del órgano social competente, en el cual conste que está debidamente facultado para presentar la propuesta y para firmar el AMP/SDA sin límite de cuantía en caso de quedar adjudicado. Este documento deberá ser presentado, sin excepción, por todos los proponentes, nacionales y extranjeros, individuales, Consorcios o Uniones Temporales y los integrantes de los mismos, que de acuerdo con sus estatutos lo requieran.”
En ese sentido, y dado que el integrante INDUSTRIAS ALIMENTICIAS ENRIPAN S.A.S.de la UT presenta restricciones en su certificado de representación legal, se solicita remitir el documento de autorización emitido por el órgano social competente, en el que se faculte expresamente al representante legal para presentar la propuesta y firmar el Acuerdo Marco de Precios/Sistema Dinámico de Adquisición sin límite de cuantía, en caso de resultar adjudicatario.
2. Se  informa que la propuesta presentada por el UT EnryByG no cumple con lo establecido en el numeral 15.2 del Pliego de Condiciones, relacionado con la presentación de la oferta para el Lote 1 – Suministro o compraventa de alimentos (segmentos 2: MIPYMES y 3: Gran empresa) y el Lote 2 – Servicios logísticos (segmentos 1: MIPYMES y 2: Gran empresa).
Dicho numeral establece que los proponentes plurales no pueden presentar porcentajes de participación igualitarios, como por ejemplo 50% y 50%. En todos los casos, uno de los integrantes del consorcio o unión temporal debe tener un porcentaje mayor de participación, ya que esto determina la aplicabilidad de las reglas para la cotización de los alimentos y las condiciones para acreditar los indicadores de capacidad financiera, los cuales están asociados a las actividades económicas de cada integrante.
En consecuencia, se solicita subsanar los requisitos anteriormente mencionados, en el documento consorcial, ajustando los porcentajes de participación de acuerdo con lo exigido en el pliego, dentro del plazo previsto para el traslado del informe de evaluación.
Los requisitos mencionados anteriormente deberán ser subsanados en el término establecido en el cronograma del proceso, so pena de ser rechazadas las ofertas presentadas  en el  LOTE 1 y LOTE 2  por la no subsanación del mismo.</t>
    </r>
  </si>
  <si>
    <t xml:space="preserve">La Agencia Nacional de Contratación Pública Colombia Compra Eficiente le informa al  proponente que debe subsanar dentro del periodo de traslado del informe, lo siguiente:
Según el pliego de condiciones en el numeral 16,5 el representante legal no debe tener limitaciones para contratar y según lo evidenciado en el certificado de existencia y representación legal del integrante LA RECETTA SOLUCIONES GASTRONOMICAS INTEGRADAS SAS, el proponente cuenta con una restricción de celebrar contratos que excedan una cuantía de 5000SMMLV. En tal sentido, según el pliego de condiciones deberá adjuntar a la propuesta, el documento de autorización del órgano social competente, en el cual conste que está debidamente facultado para presentar la propuesta y para firmar el AMP/SDA sin límite de cuantía en caso de quedar adjudicado.
Así mismo, el proponente debe subsanar la GARANTIA DE SERIEDAD DE LA OFERTA, incluyendo el Número del Proceso. Lo anterior dando cumplimiento a lo establecido en el Pliego de condiciones, numeral 22.1 GARANTÍA DE SERIEDAD DE LA OFERTA.  
El proponente debe subsanar el FORMATO 5 - CERTIFICADO DE PAGOS DE SEGURIDAD SOCIAL, el cual debe estar firmado por el revisor fiscal y debe tener fecha de expedición anterior al cierre del proceso. Lo anterior de conformidad con el numeral 16.9 del pliego de condiciones. </t>
  </si>
  <si>
    <t>El Comité Evaluador indica que todos los formatos establecidos fueron de carácter sugerido y orientador. Por tanto, el Comité Evaluador procedió a verificar que la información esencial estuviera claramente contenida en las ofertas, sin que el uso de un formato distinto afectara la evaluación ni la comparabilidad de las mismas. Esta actuación se encuentra conforme a los principios de selección objetiva, igualdad y legalidad.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</si>
</sst>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name val="Arial Narrow"/>
      <family val="2"/>
    </font>
    <font>
      <b/>
      <sz val="12"/>
      <name val="Arial Narrow"/>
      <family val="2"/>
    </font>
    <font>
      <sz val="11"/>
      <name val="Arial Narrow"/>
      <family val="2"/>
    </font>
    <font>
      <i/>
      <sz val="11"/>
      <name val="Arial Narrow"/>
      <family val="2"/>
    </font>
    <font>
      <sz val="12"/>
      <name val="Arial Narrow"/>
      <family val="2"/>
    </font>
  </fonts>
  <fills count="3">
    <fill>
      <patternFill patternType="none"/>
    </fill>
    <fill>
      <patternFill patternType="gray125"/>
    </fill>
    <fill>
      <patternFill patternType="solid">
        <fgColor theme="8"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medium">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s>
  <cellStyleXfs count="1">
    <xf numFmtId="0" fontId="0" fillId="0" borderId="0"/>
  </cellStyleXfs>
  <cellXfs count="44">
    <xf numFmtId="0" fontId="0" fillId="0" borderId="0" xfId="0"/>
    <xf numFmtId="0" fontId="0" fillId="0" borderId="2" xfId="0" applyBorder="1"/>
    <xf numFmtId="0" fontId="0" fillId="0" borderId="6" xfId="0" applyBorder="1"/>
    <xf numFmtId="0" fontId="0" fillId="0" borderId="9" xfId="0" applyBorder="1"/>
    <xf numFmtId="0" fontId="0" fillId="0" borderId="14" xfId="0" applyBorder="1"/>
    <xf numFmtId="0" fontId="0" fillId="0" borderId="17" xfId="0" applyBorder="1"/>
    <xf numFmtId="0" fontId="0" fillId="0" borderId="18" xfId="0" applyBorder="1"/>
    <xf numFmtId="0" fontId="0" fillId="0" borderId="2" xfId="0" applyBorder="1" applyAlignment="1">
      <alignment horizontal="center"/>
    </xf>
    <xf numFmtId="0" fontId="1" fillId="0" borderId="2" xfId="0" applyFont="1" applyBorder="1" applyAlignment="1">
      <alignment horizontal="right"/>
    </xf>
    <xf numFmtId="0" fontId="1" fillId="0" borderId="2" xfId="0" applyFont="1" applyBorder="1" applyAlignment="1">
      <alignment horizont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15"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vertical="center"/>
    </xf>
    <xf numFmtId="0" fontId="6" fillId="0" borderId="1" xfId="0" applyFont="1" applyFill="1" applyBorder="1" applyAlignment="1">
      <alignment horizontal="center" vertical="center" wrapText="1"/>
    </xf>
    <xf numFmtId="0" fontId="4" fillId="0" borderId="0" xfId="0" applyFont="1" applyFill="1" applyAlignment="1">
      <alignment horizontal="left" vertical="top"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4" fillId="0" borderId="1" xfId="0" applyFont="1" applyFill="1" applyBorder="1" applyAlignment="1">
      <alignment vertical="top" wrapText="1"/>
    </xf>
    <xf numFmtId="0" fontId="2" fillId="0"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Yenny Liseth Pérez Olaya" id="{0A23638E-5B37-4D69-BB65-C163281566D0}" userId="S::yenny.perez@colombiacompra.gov.co::a77ca20d-c5fe-4c15-8198-d7a29919561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4" dT="2025-07-02T01:05:54.16" personId="{0A23638E-5B37-4D69-BB65-C163281566D0}" id="{A173EDD9-0349-4DDB-BB62-E9EE381868EB}">
    <text xml:space="preserve">revisar con anyi carolina las observaciones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EB6F6-4447-4596-8251-037DE3D3F576}">
  <dimension ref="A1:H139"/>
  <sheetViews>
    <sheetView tabSelected="1" zoomScale="40" zoomScaleNormal="40" zoomScaleSheetLayoutView="80" workbookViewId="0">
      <pane xSplit="1" ySplit="1" topLeftCell="B2" activePane="bottomRight" state="frozen"/>
      <selection pane="topRight" activeCell="D1" sqref="D1"/>
      <selection pane="bottomLeft" activeCell="A58" sqref="A58"/>
      <selection pane="bottomRight" activeCell="H4" sqref="H4"/>
    </sheetView>
  </sheetViews>
  <sheetFormatPr baseColWidth="10" defaultColWidth="11.453125" defaultRowHeight="14" x14ac:dyDescent="0.35"/>
  <cols>
    <col min="1" max="1" width="27.453125" style="35" customWidth="1"/>
    <col min="2" max="2" width="15.453125" style="35" bestFit="1" customWidth="1"/>
    <col min="3" max="3" width="17.453125" style="35" customWidth="1"/>
    <col min="4" max="4" width="19.26953125" style="35" customWidth="1"/>
    <col min="5" max="6" width="20.453125" style="35" customWidth="1"/>
    <col min="7" max="7" width="17.453125" style="35" customWidth="1"/>
    <col min="8" max="8" width="56.90625" style="37" customWidth="1"/>
    <col min="9" max="16384" width="11.453125" style="35"/>
  </cols>
  <sheetData>
    <row r="1" spans="1:8" s="31" customFormat="1" ht="42" x14ac:dyDescent="0.35">
      <c r="A1" s="29" t="s">
        <v>0</v>
      </c>
      <c r="B1" s="29" t="s">
        <v>1</v>
      </c>
      <c r="C1" s="29" t="s">
        <v>2</v>
      </c>
      <c r="D1" s="29" t="s">
        <v>3</v>
      </c>
      <c r="E1" s="29" t="s">
        <v>4</v>
      </c>
      <c r="F1" s="29" t="s">
        <v>5</v>
      </c>
      <c r="G1" s="30" t="s">
        <v>6</v>
      </c>
      <c r="H1" s="30" t="s">
        <v>7</v>
      </c>
    </row>
    <row r="2" spans="1:8" ht="140" x14ac:dyDescent="0.35">
      <c r="A2" s="32" t="s">
        <v>8</v>
      </c>
      <c r="B2" s="33" t="s">
        <v>9</v>
      </c>
      <c r="C2" s="33" t="s">
        <v>10</v>
      </c>
      <c r="D2" s="33" t="s">
        <v>11</v>
      </c>
      <c r="E2" s="33" t="s">
        <v>12</v>
      </c>
      <c r="F2" s="33" t="s">
        <v>12</v>
      </c>
      <c r="G2" s="33" t="s">
        <v>13</v>
      </c>
      <c r="H2" s="34" t="s">
        <v>229</v>
      </c>
    </row>
    <row r="3" spans="1:8" ht="28" x14ac:dyDescent="0.35">
      <c r="A3" s="32" t="s">
        <v>14</v>
      </c>
      <c r="B3" s="33" t="s">
        <v>15</v>
      </c>
      <c r="C3" s="33" t="s">
        <v>10</v>
      </c>
      <c r="D3" s="33" t="s">
        <v>12</v>
      </c>
      <c r="E3" s="33" t="s">
        <v>12</v>
      </c>
      <c r="F3" s="33" t="s">
        <v>12</v>
      </c>
      <c r="G3" s="33" t="s">
        <v>16</v>
      </c>
      <c r="H3" s="34"/>
    </row>
    <row r="4" spans="1:8" ht="252" x14ac:dyDescent="0.35">
      <c r="A4" s="32" t="s">
        <v>17</v>
      </c>
      <c r="B4" s="33" t="s">
        <v>18</v>
      </c>
      <c r="C4" s="33" t="s">
        <v>10</v>
      </c>
      <c r="D4" s="33" t="s">
        <v>11</v>
      </c>
      <c r="E4" s="33" t="s">
        <v>12</v>
      </c>
      <c r="F4" s="33" t="s">
        <v>12</v>
      </c>
      <c r="G4" s="33" t="s">
        <v>13</v>
      </c>
      <c r="H4" s="34" t="s">
        <v>19</v>
      </c>
    </row>
    <row r="5" spans="1:8" ht="224" x14ac:dyDescent="0.35">
      <c r="A5" s="32" t="s">
        <v>20</v>
      </c>
      <c r="B5" s="33" t="s">
        <v>21</v>
      </c>
      <c r="C5" s="33" t="s">
        <v>10</v>
      </c>
      <c r="D5" s="33" t="s">
        <v>11</v>
      </c>
      <c r="E5" s="33" t="s">
        <v>12</v>
      </c>
      <c r="F5" s="33" t="s">
        <v>11</v>
      </c>
      <c r="G5" s="33" t="s">
        <v>13</v>
      </c>
      <c r="H5" s="34" t="s">
        <v>22</v>
      </c>
    </row>
    <row r="6" spans="1:8" ht="140" x14ac:dyDescent="0.35">
      <c r="A6" s="32" t="s">
        <v>23</v>
      </c>
      <c r="B6" s="33" t="s">
        <v>24</v>
      </c>
      <c r="C6" s="33" t="s">
        <v>10</v>
      </c>
      <c r="D6" s="33" t="s">
        <v>11</v>
      </c>
      <c r="E6" s="33" t="s">
        <v>12</v>
      </c>
      <c r="F6" s="33" t="s">
        <v>12</v>
      </c>
      <c r="G6" s="33" t="s">
        <v>13</v>
      </c>
      <c r="H6" s="34" t="s">
        <v>25</v>
      </c>
    </row>
    <row r="7" spans="1:8" x14ac:dyDescent="0.35">
      <c r="A7" s="32" t="s">
        <v>26</v>
      </c>
      <c r="B7" s="33" t="s">
        <v>27</v>
      </c>
      <c r="C7" s="33" t="s">
        <v>10</v>
      </c>
      <c r="D7" s="33" t="s">
        <v>12</v>
      </c>
      <c r="E7" s="33" t="s">
        <v>12</v>
      </c>
      <c r="F7" s="33" t="s">
        <v>12</v>
      </c>
      <c r="G7" s="33" t="s">
        <v>28</v>
      </c>
      <c r="H7" s="34"/>
    </row>
    <row r="8" spans="1:8" ht="322" x14ac:dyDescent="0.35">
      <c r="A8" s="32" t="s">
        <v>29</v>
      </c>
      <c r="B8" s="33" t="s">
        <v>30</v>
      </c>
      <c r="C8" s="33" t="s">
        <v>10</v>
      </c>
      <c r="D8" s="33" t="s">
        <v>11</v>
      </c>
      <c r="E8" s="33" t="s">
        <v>12</v>
      </c>
      <c r="F8" s="33" t="s">
        <v>12</v>
      </c>
      <c r="G8" s="33" t="s">
        <v>13</v>
      </c>
      <c r="H8" s="34" t="s">
        <v>242</v>
      </c>
    </row>
    <row r="9" spans="1:8" ht="168" x14ac:dyDescent="0.35">
      <c r="A9" s="32" t="s">
        <v>31</v>
      </c>
      <c r="B9" s="33">
        <v>901586922</v>
      </c>
      <c r="C9" s="33" t="s">
        <v>10</v>
      </c>
      <c r="D9" s="33"/>
      <c r="E9" s="33"/>
      <c r="F9" s="33"/>
      <c r="G9" s="33" t="s">
        <v>32</v>
      </c>
      <c r="H9" s="34" t="s">
        <v>33</v>
      </c>
    </row>
    <row r="10" spans="1:8" ht="140" x14ac:dyDescent="0.35">
      <c r="A10" s="32" t="s">
        <v>34</v>
      </c>
      <c r="B10" s="33">
        <v>9014114891</v>
      </c>
      <c r="C10" s="33" t="s">
        <v>10</v>
      </c>
      <c r="D10" s="33"/>
      <c r="E10" s="33"/>
      <c r="F10" s="33"/>
      <c r="G10" s="33" t="s">
        <v>32</v>
      </c>
      <c r="H10" s="34" t="s">
        <v>35</v>
      </c>
    </row>
    <row r="11" spans="1:8" ht="140" x14ac:dyDescent="0.35">
      <c r="A11" s="32" t="s">
        <v>36</v>
      </c>
      <c r="B11" s="33">
        <v>900372023</v>
      </c>
      <c r="C11" s="33" t="s">
        <v>10</v>
      </c>
      <c r="D11" s="33"/>
      <c r="E11" s="33"/>
      <c r="F11" s="33"/>
      <c r="G11" s="33" t="s">
        <v>32</v>
      </c>
      <c r="H11" s="34" t="s">
        <v>35</v>
      </c>
    </row>
    <row r="12" spans="1:8" ht="168" x14ac:dyDescent="0.35">
      <c r="A12" s="32" t="s">
        <v>37</v>
      </c>
      <c r="B12" s="33">
        <v>901537218</v>
      </c>
      <c r="C12" s="33" t="s">
        <v>10</v>
      </c>
      <c r="D12" s="33"/>
      <c r="E12" s="33"/>
      <c r="F12" s="33"/>
      <c r="G12" s="33" t="s">
        <v>32</v>
      </c>
      <c r="H12" s="34" t="s">
        <v>33</v>
      </c>
    </row>
    <row r="13" spans="1:8" ht="182" x14ac:dyDescent="0.35">
      <c r="A13" s="32" t="s">
        <v>38</v>
      </c>
      <c r="B13" s="33">
        <v>80500134</v>
      </c>
      <c r="C13" s="33" t="s">
        <v>10</v>
      </c>
      <c r="D13" s="33"/>
      <c r="E13" s="33"/>
      <c r="F13" s="33"/>
      <c r="G13" s="33" t="s">
        <v>32</v>
      </c>
      <c r="H13" s="34" t="s">
        <v>39</v>
      </c>
    </row>
    <row r="14" spans="1:8" ht="238" x14ac:dyDescent="0.35">
      <c r="A14" s="32" t="s">
        <v>40</v>
      </c>
      <c r="B14" s="33">
        <v>900907745</v>
      </c>
      <c r="C14" s="33" t="s">
        <v>10</v>
      </c>
      <c r="D14" s="33" t="s">
        <v>12</v>
      </c>
      <c r="E14" s="33" t="s">
        <v>12</v>
      </c>
      <c r="F14" s="33" t="s">
        <v>12</v>
      </c>
      <c r="G14" s="33" t="s">
        <v>16</v>
      </c>
      <c r="H14" s="34" t="s">
        <v>41</v>
      </c>
    </row>
    <row r="15" spans="1:8" ht="98" x14ac:dyDescent="0.35">
      <c r="A15" s="32" t="s">
        <v>42</v>
      </c>
      <c r="B15" s="33">
        <v>900703819</v>
      </c>
      <c r="C15" s="33" t="s">
        <v>10</v>
      </c>
      <c r="D15" s="33" t="s">
        <v>11</v>
      </c>
      <c r="E15" s="33" t="s">
        <v>12</v>
      </c>
      <c r="F15" s="33" t="s">
        <v>12</v>
      </c>
      <c r="G15" s="33" t="s">
        <v>13</v>
      </c>
      <c r="H15" s="34" t="s">
        <v>43</v>
      </c>
    </row>
    <row r="16" spans="1:8" ht="406" x14ac:dyDescent="0.35">
      <c r="A16" s="32" t="s">
        <v>44</v>
      </c>
      <c r="B16" s="33">
        <v>900992545</v>
      </c>
      <c r="C16" s="33" t="s">
        <v>10</v>
      </c>
      <c r="D16" s="33" t="s">
        <v>11</v>
      </c>
      <c r="E16" s="33" t="s">
        <v>11</v>
      </c>
      <c r="F16" s="33" t="s">
        <v>11</v>
      </c>
      <c r="G16" s="33" t="s">
        <v>13</v>
      </c>
      <c r="H16" s="34" t="s">
        <v>45</v>
      </c>
    </row>
    <row r="17" spans="1:8" ht="98" x14ac:dyDescent="0.35">
      <c r="A17" s="32" t="s">
        <v>46</v>
      </c>
      <c r="B17" s="33">
        <v>900137137</v>
      </c>
      <c r="C17" s="33" t="s">
        <v>10</v>
      </c>
      <c r="D17" s="33" t="s">
        <v>11</v>
      </c>
      <c r="E17" s="33" t="s">
        <v>12</v>
      </c>
      <c r="F17" s="33" t="s">
        <v>12</v>
      </c>
      <c r="G17" s="33" t="s">
        <v>13</v>
      </c>
      <c r="H17" s="34" t="s">
        <v>47</v>
      </c>
    </row>
    <row r="18" spans="1:8" ht="28" x14ac:dyDescent="0.35">
      <c r="A18" s="32" t="s">
        <v>48</v>
      </c>
      <c r="B18" s="33">
        <v>49774270</v>
      </c>
      <c r="C18" s="33" t="s">
        <v>10</v>
      </c>
      <c r="D18" s="33" t="s">
        <v>12</v>
      </c>
      <c r="E18" s="33" t="s">
        <v>12</v>
      </c>
      <c r="F18" s="33" t="s">
        <v>12</v>
      </c>
      <c r="G18" s="33" t="s">
        <v>16</v>
      </c>
      <c r="H18" s="34"/>
    </row>
    <row r="19" spans="1:8" ht="210" x14ac:dyDescent="0.35">
      <c r="A19" s="32" t="s">
        <v>49</v>
      </c>
      <c r="B19" s="33">
        <v>8230017688</v>
      </c>
      <c r="C19" s="33" t="s">
        <v>10</v>
      </c>
      <c r="D19" s="33" t="s">
        <v>11</v>
      </c>
      <c r="E19" s="33" t="s">
        <v>12</v>
      </c>
      <c r="F19" s="33" t="s">
        <v>12</v>
      </c>
      <c r="G19" s="33" t="s">
        <v>13</v>
      </c>
      <c r="H19" s="34" t="s">
        <v>50</v>
      </c>
    </row>
    <row r="20" spans="1:8" ht="98" x14ac:dyDescent="0.35">
      <c r="A20" s="32" t="s">
        <v>51</v>
      </c>
      <c r="B20" s="33">
        <v>901518719</v>
      </c>
      <c r="C20" s="33" t="s">
        <v>10</v>
      </c>
      <c r="D20" s="33" t="s">
        <v>11</v>
      </c>
      <c r="E20" s="33" t="s">
        <v>12</v>
      </c>
      <c r="F20" s="33" t="s">
        <v>12</v>
      </c>
      <c r="G20" s="33" t="s">
        <v>13</v>
      </c>
      <c r="H20" s="34" t="s">
        <v>52</v>
      </c>
    </row>
    <row r="21" spans="1:8" ht="28" x14ac:dyDescent="0.35">
      <c r="A21" s="32" t="s">
        <v>53</v>
      </c>
      <c r="B21" s="33">
        <v>901310112</v>
      </c>
      <c r="C21" s="33" t="s">
        <v>10</v>
      </c>
      <c r="D21" s="33" t="s">
        <v>12</v>
      </c>
      <c r="E21" s="33" t="s">
        <v>12</v>
      </c>
      <c r="F21" s="33" t="s">
        <v>12</v>
      </c>
      <c r="G21" s="33" t="s">
        <v>16</v>
      </c>
      <c r="H21" s="34"/>
    </row>
    <row r="22" spans="1:8" x14ac:dyDescent="0.35">
      <c r="A22" s="32" t="s">
        <v>54</v>
      </c>
      <c r="B22" s="33">
        <v>900280725</v>
      </c>
      <c r="C22" s="33" t="s">
        <v>10</v>
      </c>
      <c r="D22" s="33" t="s">
        <v>12</v>
      </c>
      <c r="E22" s="33" t="s">
        <v>12</v>
      </c>
      <c r="F22" s="33" t="s">
        <v>12</v>
      </c>
      <c r="G22" s="33" t="s">
        <v>16</v>
      </c>
      <c r="H22" s="34"/>
    </row>
    <row r="23" spans="1:8" ht="28" x14ac:dyDescent="0.35">
      <c r="A23" s="32" t="s">
        <v>55</v>
      </c>
      <c r="B23" s="33">
        <v>901176934</v>
      </c>
      <c r="C23" s="33" t="s">
        <v>10</v>
      </c>
      <c r="D23" s="33" t="s">
        <v>12</v>
      </c>
      <c r="E23" s="33" t="s">
        <v>12</v>
      </c>
      <c r="F23" s="33" t="s">
        <v>12</v>
      </c>
      <c r="G23" s="33" t="s">
        <v>16</v>
      </c>
      <c r="H23" s="34"/>
    </row>
    <row r="24" spans="1:8" x14ac:dyDescent="0.35">
      <c r="A24" s="32" t="s">
        <v>56</v>
      </c>
      <c r="B24" s="33">
        <v>70465079</v>
      </c>
      <c r="C24" s="33" t="s">
        <v>10</v>
      </c>
      <c r="D24" s="33" t="s">
        <v>12</v>
      </c>
      <c r="E24" s="33" t="s">
        <v>12</v>
      </c>
      <c r="F24" s="33" t="s">
        <v>12</v>
      </c>
      <c r="G24" s="33" t="s">
        <v>16</v>
      </c>
      <c r="H24" s="34"/>
    </row>
    <row r="25" spans="1:8" ht="70" x14ac:dyDescent="0.35">
      <c r="A25" s="32" t="s">
        <v>57</v>
      </c>
      <c r="B25" s="33">
        <v>901834292</v>
      </c>
      <c r="C25" s="33" t="s">
        <v>10</v>
      </c>
      <c r="D25" s="33" t="s">
        <v>12</v>
      </c>
      <c r="E25" s="33" t="s">
        <v>11</v>
      </c>
      <c r="F25" s="33" t="s">
        <v>12</v>
      </c>
      <c r="G25" s="32" t="s">
        <v>13</v>
      </c>
      <c r="H25" s="34" t="s">
        <v>58</v>
      </c>
    </row>
    <row r="26" spans="1:8" ht="126" x14ac:dyDescent="0.35">
      <c r="A26" s="32" t="s">
        <v>59</v>
      </c>
      <c r="B26" s="33">
        <v>900540562</v>
      </c>
      <c r="C26" s="33" t="s">
        <v>10</v>
      </c>
      <c r="D26" s="33"/>
      <c r="E26" s="33"/>
      <c r="F26" s="33"/>
      <c r="G26" s="33" t="s">
        <v>32</v>
      </c>
      <c r="H26" s="34" t="s">
        <v>60</v>
      </c>
    </row>
    <row r="27" spans="1:8" ht="308" x14ac:dyDescent="0.35">
      <c r="A27" s="32" t="s">
        <v>61</v>
      </c>
      <c r="B27" s="33">
        <v>900381014</v>
      </c>
      <c r="C27" s="33" t="s">
        <v>10</v>
      </c>
      <c r="D27" s="33" t="s">
        <v>11</v>
      </c>
      <c r="E27" s="33" t="s">
        <v>11</v>
      </c>
      <c r="F27" s="33" t="s">
        <v>12</v>
      </c>
      <c r="G27" s="33" t="s">
        <v>13</v>
      </c>
      <c r="H27" s="34" t="s">
        <v>230</v>
      </c>
    </row>
    <row r="28" spans="1:8" ht="409.5" x14ac:dyDescent="0.35">
      <c r="A28" s="32" t="s">
        <v>62</v>
      </c>
      <c r="B28" s="33"/>
      <c r="C28" s="33" t="s">
        <v>10</v>
      </c>
      <c r="D28" s="33" t="s">
        <v>11</v>
      </c>
      <c r="E28" s="33" t="s">
        <v>12</v>
      </c>
      <c r="F28" s="33" t="s">
        <v>12</v>
      </c>
      <c r="G28" s="32" t="s">
        <v>13</v>
      </c>
      <c r="H28" s="34" t="s">
        <v>231</v>
      </c>
    </row>
    <row r="29" spans="1:8" ht="392" x14ac:dyDescent="0.35">
      <c r="A29" s="32" t="s">
        <v>63</v>
      </c>
      <c r="B29" s="33">
        <v>901548063</v>
      </c>
      <c r="C29" s="33" t="s">
        <v>10</v>
      </c>
      <c r="D29" s="33" t="s">
        <v>11</v>
      </c>
      <c r="E29" s="33" t="s">
        <v>12</v>
      </c>
      <c r="F29" s="33" t="s">
        <v>12</v>
      </c>
      <c r="G29" s="33" t="s">
        <v>13</v>
      </c>
      <c r="H29" s="34" t="s">
        <v>232</v>
      </c>
    </row>
    <row r="30" spans="1:8" ht="28" x14ac:dyDescent="0.35">
      <c r="A30" s="32" t="s">
        <v>64</v>
      </c>
      <c r="B30" s="33">
        <v>900735538</v>
      </c>
      <c r="C30" s="33" t="s">
        <v>10</v>
      </c>
      <c r="D30" s="33" t="s">
        <v>12</v>
      </c>
      <c r="E30" s="33" t="s">
        <v>12</v>
      </c>
      <c r="F30" s="33" t="s">
        <v>12</v>
      </c>
      <c r="G30" s="33" t="s">
        <v>16</v>
      </c>
      <c r="H30" s="34"/>
    </row>
    <row r="31" spans="1:8" ht="98" x14ac:dyDescent="0.35">
      <c r="A31" s="32" t="s">
        <v>65</v>
      </c>
      <c r="B31" s="33">
        <v>900660097</v>
      </c>
      <c r="C31" s="33" t="s">
        <v>10</v>
      </c>
      <c r="D31" s="33" t="s">
        <v>11</v>
      </c>
      <c r="E31" s="33" t="s">
        <v>12</v>
      </c>
      <c r="F31" s="33" t="s">
        <v>12</v>
      </c>
      <c r="G31" s="33" t="s">
        <v>13</v>
      </c>
      <c r="H31" s="34" t="s">
        <v>66</v>
      </c>
    </row>
    <row r="32" spans="1:8" ht="409.5" x14ac:dyDescent="0.35">
      <c r="A32" s="32" t="s">
        <v>67</v>
      </c>
      <c r="B32" s="33">
        <v>9010345170</v>
      </c>
      <c r="C32" s="33" t="s">
        <v>10</v>
      </c>
      <c r="D32" s="33" t="s">
        <v>11</v>
      </c>
      <c r="E32" s="33" t="s">
        <v>11</v>
      </c>
      <c r="F32" s="33" t="s">
        <v>12</v>
      </c>
      <c r="G32" s="33" t="s">
        <v>13</v>
      </c>
      <c r="H32" s="34" t="s">
        <v>233</v>
      </c>
    </row>
    <row r="33" spans="1:8" ht="224" x14ac:dyDescent="0.35">
      <c r="A33" s="32" t="s">
        <v>68</v>
      </c>
      <c r="B33" s="33">
        <v>900651234</v>
      </c>
      <c r="C33" s="33" t="s">
        <v>10</v>
      </c>
      <c r="D33" s="33" t="s">
        <v>11</v>
      </c>
      <c r="E33" s="33" t="s">
        <v>12</v>
      </c>
      <c r="F33" s="33" t="s">
        <v>12</v>
      </c>
      <c r="G33" s="33" t="s">
        <v>13</v>
      </c>
      <c r="H33" s="34" t="s">
        <v>69</v>
      </c>
    </row>
    <row r="34" spans="1:8" ht="182" x14ac:dyDescent="0.35">
      <c r="A34" s="32" t="s">
        <v>70</v>
      </c>
      <c r="B34" s="33">
        <v>860051170</v>
      </c>
      <c r="C34" s="33" t="s">
        <v>10</v>
      </c>
      <c r="D34" s="33"/>
      <c r="E34" s="33"/>
      <c r="F34" s="33"/>
      <c r="G34" s="33" t="s">
        <v>32</v>
      </c>
      <c r="H34" s="34" t="s">
        <v>39</v>
      </c>
    </row>
    <row r="35" spans="1:8" ht="336" x14ac:dyDescent="0.35">
      <c r="A35" s="32" t="s">
        <v>71</v>
      </c>
      <c r="B35" s="33">
        <v>901652338</v>
      </c>
      <c r="C35" s="33" t="s">
        <v>10</v>
      </c>
      <c r="D35" s="33" t="s">
        <v>11</v>
      </c>
      <c r="E35" s="33" t="s">
        <v>12</v>
      </c>
      <c r="F35" s="33" t="s">
        <v>12</v>
      </c>
      <c r="G35" s="33" t="s">
        <v>13</v>
      </c>
      <c r="H35" s="34" t="s">
        <v>72</v>
      </c>
    </row>
    <row r="36" spans="1:8" x14ac:dyDescent="0.35">
      <c r="A36" s="32" t="s">
        <v>73</v>
      </c>
      <c r="B36" s="33">
        <v>8000645362</v>
      </c>
      <c r="C36" s="33" t="s">
        <v>10</v>
      </c>
      <c r="D36" s="33" t="s">
        <v>12</v>
      </c>
      <c r="E36" s="33" t="s">
        <v>12</v>
      </c>
      <c r="F36" s="33" t="s">
        <v>12</v>
      </c>
      <c r="G36" s="33" t="s">
        <v>16</v>
      </c>
      <c r="H36" s="34"/>
    </row>
    <row r="37" spans="1:8" x14ac:dyDescent="0.35">
      <c r="A37" s="32" t="s">
        <v>74</v>
      </c>
      <c r="B37" s="33">
        <v>900932139</v>
      </c>
      <c r="C37" s="33" t="s">
        <v>10</v>
      </c>
      <c r="D37" s="33" t="s">
        <v>12</v>
      </c>
      <c r="E37" s="33" t="s">
        <v>12</v>
      </c>
      <c r="F37" s="33" t="s">
        <v>12</v>
      </c>
      <c r="G37" s="33" t="s">
        <v>16</v>
      </c>
      <c r="H37" s="34"/>
    </row>
    <row r="38" spans="1:8" ht="28" x14ac:dyDescent="0.35">
      <c r="A38" s="32" t="s">
        <v>75</v>
      </c>
      <c r="B38" s="33">
        <v>9015500276</v>
      </c>
      <c r="C38" s="33" t="s">
        <v>10</v>
      </c>
      <c r="D38" s="33" t="s">
        <v>12</v>
      </c>
      <c r="E38" s="33" t="s">
        <v>12</v>
      </c>
      <c r="F38" s="33" t="s">
        <v>12</v>
      </c>
      <c r="G38" s="33" t="s">
        <v>16</v>
      </c>
      <c r="H38" s="34"/>
    </row>
    <row r="39" spans="1:8" x14ac:dyDescent="0.35">
      <c r="A39" s="32" t="s">
        <v>76</v>
      </c>
      <c r="B39" s="33">
        <v>9007190691</v>
      </c>
      <c r="C39" s="33" t="s">
        <v>10</v>
      </c>
      <c r="D39" s="33" t="s">
        <v>12</v>
      </c>
      <c r="E39" s="33" t="s">
        <v>12</v>
      </c>
      <c r="F39" s="33" t="s">
        <v>12</v>
      </c>
      <c r="G39" s="33" t="s">
        <v>16</v>
      </c>
      <c r="H39" s="34"/>
    </row>
    <row r="40" spans="1:8" x14ac:dyDescent="0.35">
      <c r="A40" s="32" t="s">
        <v>77</v>
      </c>
      <c r="B40" s="33">
        <v>901544438</v>
      </c>
      <c r="C40" s="33" t="s">
        <v>10</v>
      </c>
      <c r="D40" s="33" t="s">
        <v>12</v>
      </c>
      <c r="E40" s="33" t="s">
        <v>12</v>
      </c>
      <c r="F40" s="33" t="s">
        <v>12</v>
      </c>
      <c r="G40" s="33" t="s">
        <v>16</v>
      </c>
      <c r="H40" s="34"/>
    </row>
    <row r="41" spans="1:8" ht="409.5" x14ac:dyDescent="0.35">
      <c r="A41" s="32" t="s">
        <v>78</v>
      </c>
      <c r="B41" s="33">
        <v>900062917</v>
      </c>
      <c r="C41" s="33" t="s">
        <v>10</v>
      </c>
      <c r="D41" s="33" t="s">
        <v>11</v>
      </c>
      <c r="E41" s="33" t="s">
        <v>11</v>
      </c>
      <c r="F41" s="33" t="s">
        <v>11</v>
      </c>
      <c r="G41" s="33" t="s">
        <v>13</v>
      </c>
      <c r="H41" s="34" t="s">
        <v>79</v>
      </c>
    </row>
    <row r="42" spans="1:8" ht="28" x14ac:dyDescent="0.35">
      <c r="A42" s="32" t="s">
        <v>80</v>
      </c>
      <c r="B42" s="33">
        <v>900870468</v>
      </c>
      <c r="C42" s="33" t="s">
        <v>10</v>
      </c>
      <c r="D42" s="33" t="s">
        <v>12</v>
      </c>
      <c r="E42" s="33" t="s">
        <v>12</v>
      </c>
      <c r="F42" s="33" t="s">
        <v>12</v>
      </c>
      <c r="G42" s="33" t="s">
        <v>16</v>
      </c>
      <c r="H42" s="34"/>
    </row>
    <row r="43" spans="1:8" x14ac:dyDescent="0.35">
      <c r="A43" s="32" t="s">
        <v>81</v>
      </c>
      <c r="B43" s="33">
        <v>900273276</v>
      </c>
      <c r="C43" s="33" t="s">
        <v>10</v>
      </c>
      <c r="D43" s="33" t="s">
        <v>12</v>
      </c>
      <c r="E43" s="33" t="s">
        <v>12</v>
      </c>
      <c r="F43" s="33" t="s">
        <v>12</v>
      </c>
      <c r="G43" s="33" t="s">
        <v>16</v>
      </c>
      <c r="H43" s="34"/>
    </row>
    <row r="44" spans="1:8" x14ac:dyDescent="0.35">
      <c r="A44" s="32" t="s">
        <v>82</v>
      </c>
      <c r="B44" s="33">
        <v>479669</v>
      </c>
      <c r="C44" s="33" t="s">
        <v>10</v>
      </c>
      <c r="D44" s="33" t="s">
        <v>12</v>
      </c>
      <c r="E44" s="33" t="s">
        <v>12</v>
      </c>
      <c r="F44" s="33" t="s">
        <v>12</v>
      </c>
      <c r="G44" s="33" t="s">
        <v>16</v>
      </c>
      <c r="H44" s="34"/>
    </row>
    <row r="45" spans="1:8" ht="98" x14ac:dyDescent="0.35">
      <c r="A45" s="32" t="s">
        <v>83</v>
      </c>
      <c r="B45" s="33">
        <v>830006177</v>
      </c>
      <c r="C45" s="33" t="s">
        <v>10</v>
      </c>
      <c r="D45" s="33" t="s">
        <v>11</v>
      </c>
      <c r="E45" s="33" t="s">
        <v>12</v>
      </c>
      <c r="F45" s="33" t="s">
        <v>12</v>
      </c>
      <c r="G45" s="33" t="s">
        <v>13</v>
      </c>
      <c r="H45" s="34" t="s">
        <v>66</v>
      </c>
    </row>
    <row r="46" spans="1:8" ht="98" x14ac:dyDescent="0.35">
      <c r="A46" s="32" t="s">
        <v>84</v>
      </c>
      <c r="B46" s="33">
        <v>900649437</v>
      </c>
      <c r="C46" s="33" t="s">
        <v>10</v>
      </c>
      <c r="D46" s="33" t="s">
        <v>11</v>
      </c>
      <c r="E46" s="33" t="s">
        <v>12</v>
      </c>
      <c r="F46" s="33" t="s">
        <v>12</v>
      </c>
      <c r="G46" s="33" t="s">
        <v>13</v>
      </c>
      <c r="H46" s="34" t="s">
        <v>66</v>
      </c>
    </row>
    <row r="47" spans="1:8" x14ac:dyDescent="0.35">
      <c r="A47" s="32" t="s">
        <v>85</v>
      </c>
      <c r="B47" s="33">
        <v>830006910</v>
      </c>
      <c r="C47" s="33" t="s">
        <v>10</v>
      </c>
      <c r="D47" s="33" t="s">
        <v>11</v>
      </c>
      <c r="E47" s="33" t="s">
        <v>12</v>
      </c>
      <c r="F47" s="33" t="s">
        <v>12</v>
      </c>
      <c r="G47" s="33" t="s">
        <v>16</v>
      </c>
      <c r="H47" s="34"/>
    </row>
    <row r="48" spans="1:8" ht="182" x14ac:dyDescent="0.35">
      <c r="A48" s="32" t="s">
        <v>86</v>
      </c>
      <c r="B48" s="33">
        <v>901266959</v>
      </c>
      <c r="C48" s="33" t="s">
        <v>10</v>
      </c>
      <c r="D48" s="33"/>
      <c r="E48" s="33"/>
      <c r="F48" s="33"/>
      <c r="G48" s="33" t="s">
        <v>32</v>
      </c>
      <c r="H48" s="34" t="s">
        <v>87</v>
      </c>
    </row>
    <row r="49" spans="1:8" x14ac:dyDescent="0.35">
      <c r="A49" s="32" t="s">
        <v>88</v>
      </c>
      <c r="B49" s="33">
        <v>91282210</v>
      </c>
      <c r="C49" s="33" t="s">
        <v>10</v>
      </c>
      <c r="D49" s="33" t="s">
        <v>12</v>
      </c>
      <c r="E49" s="33" t="s">
        <v>12</v>
      </c>
      <c r="F49" s="33" t="s">
        <v>12</v>
      </c>
      <c r="G49" s="33" t="s">
        <v>16</v>
      </c>
      <c r="H49" s="34"/>
    </row>
    <row r="50" spans="1:8" ht="224" x14ac:dyDescent="0.35">
      <c r="A50" s="32" t="s">
        <v>89</v>
      </c>
      <c r="B50" s="33">
        <v>901303373</v>
      </c>
      <c r="C50" s="33" t="s">
        <v>10</v>
      </c>
      <c r="D50" s="33"/>
      <c r="E50" s="33"/>
      <c r="F50" s="33"/>
      <c r="G50" s="33" t="s">
        <v>32</v>
      </c>
      <c r="H50" s="34" t="s">
        <v>90</v>
      </c>
    </row>
    <row r="51" spans="1:8" ht="182" x14ac:dyDescent="0.35">
      <c r="A51" s="32" t="s">
        <v>91</v>
      </c>
      <c r="B51" s="33">
        <v>900437715</v>
      </c>
      <c r="C51" s="33" t="s">
        <v>10</v>
      </c>
      <c r="D51" s="33"/>
      <c r="E51" s="33"/>
      <c r="F51" s="33"/>
      <c r="G51" s="33" t="s">
        <v>32</v>
      </c>
      <c r="H51" s="34" t="s">
        <v>39</v>
      </c>
    </row>
    <row r="52" spans="1:8" x14ac:dyDescent="0.35">
      <c r="A52" s="32" t="s">
        <v>92</v>
      </c>
      <c r="B52" s="33">
        <v>901031195</v>
      </c>
      <c r="C52" s="33" t="s">
        <v>10</v>
      </c>
      <c r="D52" s="33" t="s">
        <v>12</v>
      </c>
      <c r="E52" s="33" t="s">
        <v>12</v>
      </c>
      <c r="F52" s="33" t="s">
        <v>12</v>
      </c>
      <c r="G52" s="33" t="s">
        <v>16</v>
      </c>
      <c r="H52" s="34"/>
    </row>
    <row r="53" spans="1:8" x14ac:dyDescent="0.35">
      <c r="A53" s="32" t="s">
        <v>93</v>
      </c>
      <c r="B53" s="33">
        <v>901080502</v>
      </c>
      <c r="C53" s="33" t="s">
        <v>10</v>
      </c>
      <c r="D53" s="33" t="s">
        <v>12</v>
      </c>
      <c r="E53" s="33" t="s">
        <v>12</v>
      </c>
      <c r="F53" s="33" t="s">
        <v>12</v>
      </c>
      <c r="G53" s="33" t="s">
        <v>16</v>
      </c>
      <c r="H53" s="34"/>
    </row>
    <row r="54" spans="1:8" ht="28" x14ac:dyDescent="0.35">
      <c r="A54" s="32" t="s">
        <v>94</v>
      </c>
      <c r="B54" s="33">
        <v>80054502</v>
      </c>
      <c r="C54" s="33" t="s">
        <v>10</v>
      </c>
      <c r="D54" s="33" t="s">
        <v>12</v>
      </c>
      <c r="E54" s="33" t="s">
        <v>12</v>
      </c>
      <c r="F54" s="33" t="s">
        <v>12</v>
      </c>
      <c r="G54" s="33" t="s">
        <v>16</v>
      </c>
      <c r="H54" s="34"/>
    </row>
    <row r="55" spans="1:8" ht="224" x14ac:dyDescent="0.35">
      <c r="A55" s="32" t="s">
        <v>95</v>
      </c>
      <c r="B55" s="33">
        <v>9014553307</v>
      </c>
      <c r="C55" s="33" t="s">
        <v>10</v>
      </c>
      <c r="D55" s="33"/>
      <c r="E55" s="33"/>
      <c r="F55" s="33"/>
      <c r="G55" s="33" t="s">
        <v>32</v>
      </c>
      <c r="H55" s="34" t="s">
        <v>90</v>
      </c>
    </row>
    <row r="56" spans="1:8" x14ac:dyDescent="0.35">
      <c r="A56" s="32" t="s">
        <v>96</v>
      </c>
      <c r="B56" s="33">
        <v>830070021</v>
      </c>
      <c r="C56" s="33" t="s">
        <v>10</v>
      </c>
      <c r="D56" s="33" t="s">
        <v>12</v>
      </c>
      <c r="E56" s="33" t="s">
        <v>12</v>
      </c>
      <c r="F56" s="33" t="s">
        <v>12</v>
      </c>
      <c r="G56" s="33" t="s">
        <v>16</v>
      </c>
      <c r="H56" s="34"/>
    </row>
    <row r="57" spans="1:8" x14ac:dyDescent="0.35">
      <c r="A57" s="32" t="s">
        <v>97</v>
      </c>
      <c r="B57" s="33">
        <v>900031833</v>
      </c>
      <c r="C57" s="33" t="s">
        <v>10</v>
      </c>
      <c r="D57" s="33" t="s">
        <v>12</v>
      </c>
      <c r="E57" s="33" t="s">
        <v>12</v>
      </c>
      <c r="F57" s="33" t="s">
        <v>12</v>
      </c>
      <c r="G57" s="33" t="s">
        <v>16</v>
      </c>
      <c r="H57" s="34"/>
    </row>
    <row r="58" spans="1:8" ht="28" x14ac:dyDescent="0.35">
      <c r="A58" s="32" t="s">
        <v>98</v>
      </c>
      <c r="B58" s="33">
        <v>901637258</v>
      </c>
      <c r="C58" s="33" t="s">
        <v>10</v>
      </c>
      <c r="D58" s="33" t="s">
        <v>12</v>
      </c>
      <c r="E58" s="33" t="s">
        <v>12</v>
      </c>
      <c r="F58" s="33" t="s">
        <v>12</v>
      </c>
      <c r="G58" s="33" t="s">
        <v>16</v>
      </c>
      <c r="H58" s="34"/>
    </row>
    <row r="59" spans="1:8" ht="168" x14ac:dyDescent="0.35">
      <c r="A59" s="32" t="s">
        <v>99</v>
      </c>
      <c r="B59" s="33">
        <v>900802002</v>
      </c>
      <c r="C59" s="33" t="s">
        <v>10</v>
      </c>
      <c r="D59" s="33" t="s">
        <v>12</v>
      </c>
      <c r="E59" s="33" t="s">
        <v>11</v>
      </c>
      <c r="F59" s="33" t="s">
        <v>12</v>
      </c>
      <c r="G59" s="33" t="s">
        <v>13</v>
      </c>
      <c r="H59" s="34" t="s">
        <v>100</v>
      </c>
    </row>
    <row r="60" spans="1:8" x14ac:dyDescent="0.35">
      <c r="A60" s="32" t="s">
        <v>101</v>
      </c>
      <c r="B60" s="33">
        <v>900379373</v>
      </c>
      <c r="C60" s="33" t="s">
        <v>10</v>
      </c>
      <c r="D60" s="33" t="s">
        <v>12</v>
      </c>
      <c r="E60" s="33" t="s">
        <v>12</v>
      </c>
      <c r="F60" s="33" t="s">
        <v>12</v>
      </c>
      <c r="G60" s="33" t="s">
        <v>16</v>
      </c>
      <c r="H60" s="34"/>
    </row>
    <row r="61" spans="1:8" ht="112" x14ac:dyDescent="0.35">
      <c r="A61" s="32" t="s">
        <v>102</v>
      </c>
      <c r="B61" s="33">
        <v>8300422126</v>
      </c>
      <c r="C61" s="33" t="s">
        <v>10</v>
      </c>
      <c r="D61" s="33" t="s">
        <v>11</v>
      </c>
      <c r="E61" s="33" t="s">
        <v>12</v>
      </c>
      <c r="F61" s="33" t="s">
        <v>12</v>
      </c>
      <c r="G61" s="33" t="s">
        <v>13</v>
      </c>
      <c r="H61" s="34" t="s">
        <v>103</v>
      </c>
    </row>
    <row r="62" spans="1:8" x14ac:dyDescent="0.35">
      <c r="A62" s="32" t="s">
        <v>104</v>
      </c>
      <c r="B62" s="33">
        <v>901158407</v>
      </c>
      <c r="C62" s="33" t="s">
        <v>10</v>
      </c>
      <c r="D62" s="33" t="s">
        <v>12</v>
      </c>
      <c r="E62" s="33" t="s">
        <v>12</v>
      </c>
      <c r="F62" s="33" t="s">
        <v>12</v>
      </c>
      <c r="G62" s="33" t="s">
        <v>16</v>
      </c>
      <c r="H62" s="34"/>
    </row>
    <row r="63" spans="1:8" ht="28" x14ac:dyDescent="0.35">
      <c r="A63" s="32" t="s">
        <v>105</v>
      </c>
      <c r="B63" s="33">
        <v>87067588</v>
      </c>
      <c r="C63" s="33" t="s">
        <v>10</v>
      </c>
      <c r="D63" s="33" t="s">
        <v>12</v>
      </c>
      <c r="E63" s="33" t="s">
        <v>12</v>
      </c>
      <c r="F63" s="33" t="s">
        <v>12</v>
      </c>
      <c r="G63" s="33" t="s">
        <v>16</v>
      </c>
      <c r="H63" s="34"/>
    </row>
    <row r="64" spans="1:8" x14ac:dyDescent="0.35">
      <c r="A64" s="32" t="s">
        <v>106</v>
      </c>
      <c r="B64" s="33" t="s">
        <v>107</v>
      </c>
      <c r="C64" s="33" t="s">
        <v>10</v>
      </c>
      <c r="D64" s="33" t="s">
        <v>12</v>
      </c>
      <c r="E64" s="33" t="s">
        <v>12</v>
      </c>
      <c r="F64" s="33" t="s">
        <v>12</v>
      </c>
      <c r="G64" s="33" t="s">
        <v>16</v>
      </c>
      <c r="H64" s="34"/>
    </row>
    <row r="65" spans="1:8" ht="28" x14ac:dyDescent="0.35">
      <c r="A65" s="32" t="s">
        <v>108</v>
      </c>
      <c r="B65" s="33">
        <v>901043833</v>
      </c>
      <c r="C65" s="33" t="s">
        <v>10</v>
      </c>
      <c r="D65" s="33" t="s">
        <v>12</v>
      </c>
      <c r="E65" s="33" t="s">
        <v>12</v>
      </c>
      <c r="F65" s="33" t="s">
        <v>12</v>
      </c>
      <c r="G65" s="33" t="s">
        <v>16</v>
      </c>
      <c r="H65" s="34"/>
    </row>
    <row r="66" spans="1:8" ht="154" x14ac:dyDescent="0.35">
      <c r="A66" s="32" t="s">
        <v>109</v>
      </c>
      <c r="B66" s="33">
        <v>901437527</v>
      </c>
      <c r="C66" s="33" t="s">
        <v>10</v>
      </c>
      <c r="D66" s="33" t="s">
        <v>11</v>
      </c>
      <c r="E66" s="33" t="s">
        <v>12</v>
      </c>
      <c r="F66" s="33" t="s">
        <v>12</v>
      </c>
      <c r="G66" s="33" t="s">
        <v>13</v>
      </c>
      <c r="H66" s="34" t="s">
        <v>110</v>
      </c>
    </row>
    <row r="67" spans="1:8" ht="409.5" x14ac:dyDescent="0.35">
      <c r="A67" s="32" t="s">
        <v>111</v>
      </c>
      <c r="B67" s="33">
        <v>900407151</v>
      </c>
      <c r="C67" s="33" t="s">
        <v>10</v>
      </c>
      <c r="D67" s="33" t="s">
        <v>11</v>
      </c>
      <c r="E67" s="33" t="s">
        <v>12</v>
      </c>
      <c r="F67" s="33" t="s">
        <v>12</v>
      </c>
      <c r="G67" s="32" t="s">
        <v>112</v>
      </c>
      <c r="H67" s="34" t="s">
        <v>234</v>
      </c>
    </row>
    <row r="68" spans="1:8" x14ac:dyDescent="0.35">
      <c r="A68" s="32" t="s">
        <v>113</v>
      </c>
      <c r="B68" s="33">
        <v>1061985955</v>
      </c>
      <c r="C68" s="33" t="s">
        <v>10</v>
      </c>
      <c r="D68" s="33" t="s">
        <v>12</v>
      </c>
      <c r="E68" s="33" t="s">
        <v>12</v>
      </c>
      <c r="F68" s="33" t="s">
        <v>12</v>
      </c>
      <c r="G68" s="33" t="s">
        <v>16</v>
      </c>
      <c r="H68" s="34"/>
    </row>
    <row r="69" spans="1:8" ht="42" x14ac:dyDescent="0.35">
      <c r="A69" s="32" t="s">
        <v>114</v>
      </c>
      <c r="B69" s="33">
        <v>823001222</v>
      </c>
      <c r="C69" s="33" t="s">
        <v>10</v>
      </c>
      <c r="D69" s="33" t="s">
        <v>12</v>
      </c>
      <c r="E69" s="33" t="s">
        <v>12</v>
      </c>
      <c r="F69" s="33" t="s">
        <v>12</v>
      </c>
      <c r="G69" s="32" t="s">
        <v>16</v>
      </c>
      <c r="H69" s="34"/>
    </row>
    <row r="70" spans="1:8" ht="28" x14ac:dyDescent="0.35">
      <c r="A70" s="32" t="s">
        <v>115</v>
      </c>
      <c r="B70" s="33" t="s">
        <v>116</v>
      </c>
      <c r="C70" s="33" t="s">
        <v>10</v>
      </c>
      <c r="D70" s="33" t="s">
        <v>12</v>
      </c>
      <c r="E70" s="33" t="s">
        <v>12</v>
      </c>
      <c r="F70" s="33" t="s">
        <v>12</v>
      </c>
      <c r="G70" s="33" t="s">
        <v>16</v>
      </c>
      <c r="H70" s="34"/>
    </row>
    <row r="71" spans="1:8" x14ac:dyDescent="0.35">
      <c r="A71" s="32" t="s">
        <v>117</v>
      </c>
      <c r="B71" s="33">
        <v>860031606</v>
      </c>
      <c r="C71" s="33" t="s">
        <v>10</v>
      </c>
      <c r="D71" s="33" t="s">
        <v>12</v>
      </c>
      <c r="E71" s="33" t="s">
        <v>12</v>
      </c>
      <c r="F71" s="33" t="s">
        <v>12</v>
      </c>
      <c r="G71" s="33" t="s">
        <v>16</v>
      </c>
      <c r="H71" s="34"/>
    </row>
    <row r="72" spans="1:8" x14ac:dyDescent="0.35">
      <c r="A72" s="32" t="s">
        <v>118</v>
      </c>
      <c r="B72" s="33">
        <v>832009861</v>
      </c>
      <c r="C72" s="33" t="s">
        <v>10</v>
      </c>
      <c r="D72" s="33" t="s">
        <v>12</v>
      </c>
      <c r="E72" s="33" t="s">
        <v>12</v>
      </c>
      <c r="F72" s="33" t="s">
        <v>12</v>
      </c>
      <c r="G72" s="33" t="s">
        <v>16</v>
      </c>
      <c r="H72" s="34"/>
    </row>
    <row r="73" spans="1:8" x14ac:dyDescent="0.35">
      <c r="A73" s="32" t="s">
        <v>119</v>
      </c>
      <c r="B73" s="33">
        <v>901741291</v>
      </c>
      <c r="C73" s="33" t="s">
        <v>10</v>
      </c>
      <c r="D73" s="33" t="s">
        <v>12</v>
      </c>
      <c r="E73" s="33" t="s">
        <v>12</v>
      </c>
      <c r="F73" s="33" t="s">
        <v>12</v>
      </c>
      <c r="G73" s="33" t="s">
        <v>16</v>
      </c>
      <c r="H73" s="34"/>
    </row>
    <row r="74" spans="1:8" ht="409.5" x14ac:dyDescent="0.35">
      <c r="A74" s="32" t="s">
        <v>120</v>
      </c>
      <c r="B74" s="33">
        <v>901787010</v>
      </c>
      <c r="C74" s="33" t="s">
        <v>10</v>
      </c>
      <c r="D74" s="33" t="s">
        <v>12</v>
      </c>
      <c r="E74" s="33" t="s">
        <v>11</v>
      </c>
      <c r="F74" s="33" t="s">
        <v>12</v>
      </c>
      <c r="G74" s="33" t="s">
        <v>13</v>
      </c>
      <c r="H74" s="34" t="s">
        <v>235</v>
      </c>
    </row>
    <row r="75" spans="1:8" ht="28" x14ac:dyDescent="0.35">
      <c r="A75" s="32" t="s">
        <v>121</v>
      </c>
      <c r="B75" s="33"/>
      <c r="C75" s="33" t="s">
        <v>10</v>
      </c>
      <c r="D75" s="33" t="s">
        <v>12</v>
      </c>
      <c r="E75" s="33" t="s">
        <v>12</v>
      </c>
      <c r="F75" s="33" t="s">
        <v>12</v>
      </c>
      <c r="G75" s="33" t="s">
        <v>16</v>
      </c>
      <c r="H75" s="34"/>
    </row>
    <row r="76" spans="1:8" ht="140" x14ac:dyDescent="0.35">
      <c r="A76" s="32" t="s">
        <v>122</v>
      </c>
      <c r="B76" s="33">
        <v>8305088600</v>
      </c>
      <c r="C76" s="33" t="s">
        <v>10</v>
      </c>
      <c r="D76" s="33"/>
      <c r="E76" s="33"/>
      <c r="F76" s="33"/>
      <c r="G76" s="33" t="s">
        <v>32</v>
      </c>
      <c r="H76" s="34" t="s">
        <v>35</v>
      </c>
    </row>
    <row r="77" spans="1:8" ht="364" x14ac:dyDescent="0.35">
      <c r="A77" s="32" t="s">
        <v>123</v>
      </c>
      <c r="B77" s="33">
        <v>901679250</v>
      </c>
      <c r="C77" s="33" t="s">
        <v>10</v>
      </c>
      <c r="D77" s="33" t="s">
        <v>11</v>
      </c>
      <c r="E77" s="33" t="s">
        <v>12</v>
      </c>
      <c r="F77" s="33" t="s">
        <v>12</v>
      </c>
      <c r="G77" s="33" t="s">
        <v>13</v>
      </c>
      <c r="H77" s="34" t="s">
        <v>124</v>
      </c>
    </row>
    <row r="78" spans="1:8" x14ac:dyDescent="0.35">
      <c r="A78" s="32" t="s">
        <v>125</v>
      </c>
      <c r="B78" s="33">
        <v>797971242</v>
      </c>
      <c r="C78" s="33" t="s">
        <v>10</v>
      </c>
      <c r="D78" s="33" t="s">
        <v>12</v>
      </c>
      <c r="E78" s="33" t="s">
        <v>12</v>
      </c>
      <c r="F78" s="33" t="s">
        <v>12</v>
      </c>
      <c r="G78" s="33" t="s">
        <v>16</v>
      </c>
      <c r="H78" s="34"/>
    </row>
    <row r="79" spans="1:8" x14ac:dyDescent="0.35">
      <c r="A79" s="32" t="s">
        <v>126</v>
      </c>
      <c r="B79" s="33">
        <v>9016539455</v>
      </c>
      <c r="C79" s="33" t="s">
        <v>10</v>
      </c>
      <c r="D79" s="33" t="s">
        <v>12</v>
      </c>
      <c r="E79" s="33" t="s">
        <v>12</v>
      </c>
      <c r="F79" s="33" t="s">
        <v>12</v>
      </c>
      <c r="G79" s="33" t="s">
        <v>16</v>
      </c>
      <c r="H79" s="34"/>
    </row>
    <row r="80" spans="1:8" ht="409.5" x14ac:dyDescent="0.35">
      <c r="A80" s="32" t="s">
        <v>127</v>
      </c>
      <c r="B80" s="33">
        <v>900916233</v>
      </c>
      <c r="C80" s="33" t="s">
        <v>10</v>
      </c>
      <c r="D80" s="33" t="s">
        <v>12</v>
      </c>
      <c r="E80" s="33" t="s">
        <v>12</v>
      </c>
      <c r="F80" s="33" t="s">
        <v>12</v>
      </c>
      <c r="G80" s="33" t="s">
        <v>13</v>
      </c>
      <c r="H80" s="34" t="s">
        <v>236</v>
      </c>
    </row>
    <row r="81" spans="1:8" ht="42" x14ac:dyDescent="0.35">
      <c r="A81" s="32" t="s">
        <v>128</v>
      </c>
      <c r="B81" s="33">
        <v>900969358</v>
      </c>
      <c r="C81" s="33" t="s">
        <v>10</v>
      </c>
      <c r="D81" s="33" t="s">
        <v>12</v>
      </c>
      <c r="E81" s="33" t="s">
        <v>12</v>
      </c>
      <c r="F81" s="33" t="s">
        <v>12</v>
      </c>
      <c r="G81" s="33" t="s">
        <v>16</v>
      </c>
      <c r="H81" s="34"/>
    </row>
    <row r="82" spans="1:8" ht="28" x14ac:dyDescent="0.35">
      <c r="A82" s="32" t="s">
        <v>129</v>
      </c>
      <c r="B82" s="33">
        <v>901348042</v>
      </c>
      <c r="C82" s="33" t="s">
        <v>10</v>
      </c>
      <c r="D82" s="33" t="s">
        <v>12</v>
      </c>
      <c r="E82" s="33" t="s">
        <v>12</v>
      </c>
      <c r="F82" s="33" t="s">
        <v>12</v>
      </c>
      <c r="G82" s="33" t="s">
        <v>16</v>
      </c>
      <c r="H82" s="34"/>
    </row>
    <row r="83" spans="1:8" ht="409.5" x14ac:dyDescent="0.35">
      <c r="A83" s="32" t="s">
        <v>130</v>
      </c>
      <c r="B83" s="33">
        <v>901581121</v>
      </c>
      <c r="C83" s="33" t="s">
        <v>10</v>
      </c>
      <c r="D83" s="33" t="s">
        <v>12</v>
      </c>
      <c r="E83" s="33" t="s">
        <v>12</v>
      </c>
      <c r="F83" s="33" t="s">
        <v>12</v>
      </c>
      <c r="G83" s="33" t="s">
        <v>13</v>
      </c>
      <c r="H83" s="34" t="s">
        <v>131</v>
      </c>
    </row>
    <row r="84" spans="1:8" x14ac:dyDescent="0.35">
      <c r="A84" s="32" t="s">
        <v>132</v>
      </c>
      <c r="B84" s="33"/>
      <c r="C84" s="33" t="s">
        <v>10</v>
      </c>
      <c r="D84" s="33" t="s">
        <v>12</v>
      </c>
      <c r="E84" s="33" t="s">
        <v>12</v>
      </c>
      <c r="F84" s="33" t="s">
        <v>12</v>
      </c>
      <c r="G84" s="33" t="s">
        <v>16</v>
      </c>
      <c r="H84" s="34" t="s">
        <v>237</v>
      </c>
    </row>
    <row r="85" spans="1:8" x14ac:dyDescent="0.35">
      <c r="A85" s="32" t="s">
        <v>133</v>
      </c>
      <c r="B85" s="33">
        <v>901770604</v>
      </c>
      <c r="C85" s="33" t="s">
        <v>10</v>
      </c>
      <c r="D85" s="33" t="s">
        <v>12</v>
      </c>
      <c r="E85" s="33" t="s">
        <v>12</v>
      </c>
      <c r="F85" s="33" t="s">
        <v>12</v>
      </c>
      <c r="G85" s="33" t="s">
        <v>16</v>
      </c>
      <c r="H85" s="34"/>
    </row>
    <row r="86" spans="1:8" ht="168" x14ac:dyDescent="0.35">
      <c r="A86" s="32" t="s">
        <v>134</v>
      </c>
      <c r="B86" s="33">
        <v>900230819</v>
      </c>
      <c r="C86" s="33" t="s">
        <v>10</v>
      </c>
      <c r="D86" s="33"/>
      <c r="E86" s="33"/>
      <c r="F86" s="33"/>
      <c r="G86" s="33" t="s">
        <v>32</v>
      </c>
      <c r="H86" s="34" t="s">
        <v>33</v>
      </c>
    </row>
    <row r="87" spans="1:8" ht="168" x14ac:dyDescent="0.35">
      <c r="A87" s="32" t="s">
        <v>135</v>
      </c>
      <c r="B87" s="33">
        <v>901405245</v>
      </c>
      <c r="C87" s="33" t="s">
        <v>10</v>
      </c>
      <c r="D87" s="33"/>
      <c r="E87" s="33"/>
      <c r="F87" s="33"/>
      <c r="G87" s="33" t="s">
        <v>32</v>
      </c>
      <c r="H87" s="34" t="s">
        <v>33</v>
      </c>
    </row>
    <row r="88" spans="1:8" ht="168" x14ac:dyDescent="0.35">
      <c r="A88" s="32" t="s">
        <v>136</v>
      </c>
      <c r="B88" s="33">
        <v>901405158</v>
      </c>
      <c r="C88" s="33" t="s">
        <v>10</v>
      </c>
      <c r="D88" s="33"/>
      <c r="E88" s="33"/>
      <c r="F88" s="33"/>
      <c r="G88" s="33" t="s">
        <v>32</v>
      </c>
      <c r="H88" s="34" t="s">
        <v>33</v>
      </c>
    </row>
    <row r="89" spans="1:8" x14ac:dyDescent="0.35">
      <c r="A89" s="32" t="s">
        <v>137</v>
      </c>
      <c r="B89" s="33">
        <v>890904478</v>
      </c>
      <c r="C89" s="33" t="s">
        <v>10</v>
      </c>
      <c r="D89" s="33" t="s">
        <v>12</v>
      </c>
      <c r="E89" s="33" t="s">
        <v>12</v>
      </c>
      <c r="F89" s="33" t="s">
        <v>12</v>
      </c>
      <c r="G89" s="33" t="s">
        <v>16</v>
      </c>
      <c r="H89" s="34"/>
    </row>
    <row r="90" spans="1:8" ht="168" x14ac:dyDescent="0.35">
      <c r="A90" s="32" t="s">
        <v>138</v>
      </c>
      <c r="B90" s="33">
        <v>900897219</v>
      </c>
      <c r="C90" s="33" t="s">
        <v>10</v>
      </c>
      <c r="D90" s="33"/>
      <c r="E90" s="33"/>
      <c r="F90" s="33"/>
      <c r="G90" s="33" t="s">
        <v>32</v>
      </c>
      <c r="H90" s="34" t="s">
        <v>33</v>
      </c>
    </row>
    <row r="91" spans="1:8" ht="238" x14ac:dyDescent="0.35">
      <c r="A91" s="32" t="s">
        <v>139</v>
      </c>
      <c r="B91" s="33">
        <v>70693422</v>
      </c>
      <c r="C91" s="33" t="s">
        <v>10</v>
      </c>
      <c r="D91" s="33" t="s">
        <v>11</v>
      </c>
      <c r="E91" s="33" t="s">
        <v>12</v>
      </c>
      <c r="F91" s="33" t="s">
        <v>12</v>
      </c>
      <c r="G91" s="33" t="s">
        <v>13</v>
      </c>
      <c r="H91" s="34" t="s">
        <v>238</v>
      </c>
    </row>
    <row r="92" spans="1:8" x14ac:dyDescent="0.35">
      <c r="A92" s="32" t="s">
        <v>140</v>
      </c>
      <c r="B92" s="33">
        <v>901462422</v>
      </c>
      <c r="C92" s="33" t="s">
        <v>10</v>
      </c>
      <c r="D92" s="33" t="s">
        <v>12</v>
      </c>
      <c r="E92" s="33" t="s">
        <v>12</v>
      </c>
      <c r="F92" s="33" t="s">
        <v>12</v>
      </c>
      <c r="G92" s="33" t="s">
        <v>16</v>
      </c>
      <c r="H92" s="34"/>
    </row>
    <row r="93" spans="1:8" ht="224" x14ac:dyDescent="0.35">
      <c r="A93" s="32" t="s">
        <v>141</v>
      </c>
      <c r="B93" s="33">
        <v>901779153</v>
      </c>
      <c r="C93" s="33" t="s">
        <v>10</v>
      </c>
      <c r="D93" s="33"/>
      <c r="E93" s="33"/>
      <c r="F93" s="33"/>
      <c r="G93" s="33" t="s">
        <v>32</v>
      </c>
      <c r="H93" s="34" t="s">
        <v>90</v>
      </c>
    </row>
    <row r="94" spans="1:8" ht="28" x14ac:dyDescent="0.35">
      <c r="A94" s="32" t="s">
        <v>142</v>
      </c>
      <c r="B94" s="33">
        <v>830117064</v>
      </c>
      <c r="C94" s="33" t="s">
        <v>10</v>
      </c>
      <c r="D94" s="33" t="s">
        <v>12</v>
      </c>
      <c r="E94" s="33" t="s">
        <v>12</v>
      </c>
      <c r="F94" s="33" t="s">
        <v>12</v>
      </c>
      <c r="G94" s="33" t="s">
        <v>16</v>
      </c>
      <c r="H94" s="34"/>
    </row>
    <row r="95" spans="1:8" ht="409.5" x14ac:dyDescent="0.35">
      <c r="A95" s="32" t="s">
        <v>143</v>
      </c>
      <c r="B95" s="33">
        <v>901547030</v>
      </c>
      <c r="C95" s="33" t="s">
        <v>10</v>
      </c>
      <c r="D95" s="33" t="s">
        <v>11</v>
      </c>
      <c r="E95" s="33" t="s">
        <v>12</v>
      </c>
      <c r="F95" s="33" t="s">
        <v>12</v>
      </c>
      <c r="G95" s="33" t="s">
        <v>13</v>
      </c>
      <c r="H95" s="34" t="s">
        <v>144</v>
      </c>
    </row>
    <row r="96" spans="1:8" ht="28" x14ac:dyDescent="0.35">
      <c r="A96" s="32" t="s">
        <v>145</v>
      </c>
      <c r="B96" s="33"/>
      <c r="C96" s="33" t="s">
        <v>10</v>
      </c>
      <c r="D96" s="33" t="s">
        <v>12</v>
      </c>
      <c r="E96" s="33" t="s">
        <v>12</v>
      </c>
      <c r="F96" s="33" t="s">
        <v>12</v>
      </c>
      <c r="G96" s="33" t="s">
        <v>16</v>
      </c>
      <c r="H96" s="34"/>
    </row>
    <row r="97" spans="1:8" ht="168" x14ac:dyDescent="0.35">
      <c r="A97" s="32" t="s">
        <v>146</v>
      </c>
      <c r="B97" s="33">
        <v>9018778941</v>
      </c>
      <c r="C97" s="33" t="s">
        <v>10</v>
      </c>
      <c r="D97" s="33"/>
      <c r="E97" s="33"/>
      <c r="F97" s="33"/>
      <c r="G97" s="33" t="s">
        <v>32</v>
      </c>
      <c r="H97" s="34" t="s">
        <v>33</v>
      </c>
    </row>
    <row r="98" spans="1:8" ht="392" x14ac:dyDescent="0.35">
      <c r="A98" s="32" t="s">
        <v>147</v>
      </c>
      <c r="B98" s="33">
        <v>900490557</v>
      </c>
      <c r="C98" s="33" t="s">
        <v>10</v>
      </c>
      <c r="D98" s="33" t="s">
        <v>11</v>
      </c>
      <c r="E98" s="33" t="s">
        <v>12</v>
      </c>
      <c r="F98" s="33" t="s">
        <v>12</v>
      </c>
      <c r="G98" s="33" t="s">
        <v>13</v>
      </c>
      <c r="H98" s="34" t="s">
        <v>148</v>
      </c>
    </row>
    <row r="99" spans="1:8" ht="112" x14ac:dyDescent="0.35">
      <c r="A99" s="32" t="s">
        <v>149</v>
      </c>
      <c r="B99" s="33">
        <v>900156643</v>
      </c>
      <c r="C99" s="33" t="s">
        <v>10</v>
      </c>
      <c r="D99" s="33"/>
      <c r="E99" s="33"/>
      <c r="F99" s="33"/>
      <c r="G99" s="33" t="s">
        <v>32</v>
      </c>
      <c r="H99" s="34" t="s">
        <v>150</v>
      </c>
    </row>
    <row r="100" spans="1:8" x14ac:dyDescent="0.35">
      <c r="A100" s="32" t="s">
        <v>151</v>
      </c>
      <c r="B100" s="33">
        <v>901887933</v>
      </c>
      <c r="C100" s="33" t="s">
        <v>10</v>
      </c>
      <c r="D100" s="33" t="s">
        <v>12</v>
      </c>
      <c r="E100" s="33" t="s">
        <v>12</v>
      </c>
      <c r="F100" s="33" t="s">
        <v>12</v>
      </c>
      <c r="G100" s="33" t="s">
        <v>16</v>
      </c>
      <c r="H100" s="34"/>
    </row>
    <row r="101" spans="1:8" ht="280" x14ac:dyDescent="0.35">
      <c r="A101" s="32" t="s">
        <v>152</v>
      </c>
      <c r="B101" s="33">
        <v>890920001</v>
      </c>
      <c r="C101" s="33" t="s">
        <v>10</v>
      </c>
      <c r="D101" s="33" t="s">
        <v>11</v>
      </c>
      <c r="E101" s="33" t="s">
        <v>12</v>
      </c>
      <c r="F101" s="33" t="s">
        <v>12</v>
      </c>
      <c r="G101" s="33" t="s">
        <v>13</v>
      </c>
      <c r="H101" s="34" t="s">
        <v>153</v>
      </c>
    </row>
    <row r="102" spans="1:8" x14ac:dyDescent="0.35">
      <c r="A102" s="32" t="s">
        <v>154</v>
      </c>
      <c r="B102" s="33"/>
      <c r="C102" s="33" t="s">
        <v>10</v>
      </c>
      <c r="D102" s="33" t="s">
        <v>12</v>
      </c>
      <c r="E102" s="33" t="s">
        <v>12</v>
      </c>
      <c r="F102" s="33" t="s">
        <v>12</v>
      </c>
      <c r="G102" s="33" t="s">
        <v>16</v>
      </c>
      <c r="H102" s="34"/>
    </row>
    <row r="103" spans="1:8" x14ac:dyDescent="0.35">
      <c r="A103" s="32" t="s">
        <v>155</v>
      </c>
      <c r="B103" s="33">
        <v>21788564</v>
      </c>
      <c r="C103" s="33" t="s">
        <v>10</v>
      </c>
      <c r="D103" s="33" t="s">
        <v>12</v>
      </c>
      <c r="E103" s="33" t="s">
        <v>12</v>
      </c>
      <c r="F103" s="33" t="s">
        <v>12</v>
      </c>
      <c r="G103" s="33" t="s">
        <v>16</v>
      </c>
      <c r="H103" s="34"/>
    </row>
    <row r="104" spans="1:8" ht="98" x14ac:dyDescent="0.35">
      <c r="A104" s="32" t="s">
        <v>156</v>
      </c>
      <c r="B104" s="33">
        <v>901247893</v>
      </c>
      <c r="C104" s="33" t="s">
        <v>10</v>
      </c>
      <c r="D104" s="33" t="s">
        <v>11</v>
      </c>
      <c r="E104" s="33" t="s">
        <v>12</v>
      </c>
      <c r="F104" s="33" t="s">
        <v>12</v>
      </c>
      <c r="G104" s="33" t="s">
        <v>13</v>
      </c>
      <c r="H104" s="34" t="s">
        <v>157</v>
      </c>
    </row>
    <row r="105" spans="1:8" ht="182" x14ac:dyDescent="0.35">
      <c r="A105" s="32" t="s">
        <v>158</v>
      </c>
      <c r="B105" s="33">
        <v>900748508</v>
      </c>
      <c r="C105" s="33" t="s">
        <v>10</v>
      </c>
      <c r="D105" s="33" t="s">
        <v>11</v>
      </c>
      <c r="E105" s="33" t="s">
        <v>12</v>
      </c>
      <c r="F105" s="33" t="s">
        <v>12</v>
      </c>
      <c r="G105" s="33" t="s">
        <v>13</v>
      </c>
      <c r="H105" s="34" t="s">
        <v>159</v>
      </c>
    </row>
    <row r="106" spans="1:8" ht="322" x14ac:dyDescent="0.35">
      <c r="A106" s="32" t="s">
        <v>160</v>
      </c>
      <c r="B106" s="33"/>
      <c r="C106" s="33" t="s">
        <v>10</v>
      </c>
      <c r="D106" s="33" t="s">
        <v>11</v>
      </c>
      <c r="E106" s="33" t="s">
        <v>12</v>
      </c>
      <c r="F106" s="33" t="s">
        <v>12</v>
      </c>
      <c r="G106" s="33" t="s">
        <v>13</v>
      </c>
      <c r="H106" s="34" t="s">
        <v>161</v>
      </c>
    </row>
    <row r="107" spans="1:8" ht="350" x14ac:dyDescent="0.35">
      <c r="A107" s="32" t="s">
        <v>162</v>
      </c>
      <c r="B107" s="33">
        <v>901570479</v>
      </c>
      <c r="C107" s="33" t="s">
        <v>10</v>
      </c>
      <c r="D107" s="33" t="s">
        <v>11</v>
      </c>
      <c r="E107" s="33" t="s">
        <v>12</v>
      </c>
      <c r="F107" s="33" t="s">
        <v>12</v>
      </c>
      <c r="G107" s="33" t="s">
        <v>13</v>
      </c>
      <c r="H107" s="34" t="s">
        <v>163</v>
      </c>
    </row>
    <row r="108" spans="1:8" ht="406" x14ac:dyDescent="0.35">
      <c r="A108" s="32" t="s">
        <v>164</v>
      </c>
      <c r="B108" s="33">
        <v>93061647</v>
      </c>
      <c r="C108" s="33" t="s">
        <v>10</v>
      </c>
      <c r="D108" s="33"/>
      <c r="E108" s="33"/>
      <c r="F108" s="33"/>
      <c r="G108" s="33" t="s">
        <v>32</v>
      </c>
      <c r="H108" s="34" t="s">
        <v>239</v>
      </c>
    </row>
    <row r="109" spans="1:8" x14ac:dyDescent="0.35">
      <c r="A109" s="32" t="s">
        <v>165</v>
      </c>
      <c r="B109" s="33">
        <v>900099727</v>
      </c>
      <c r="C109" s="33" t="s">
        <v>10</v>
      </c>
      <c r="D109" s="33" t="s">
        <v>12</v>
      </c>
      <c r="E109" s="33" t="s">
        <v>12</v>
      </c>
      <c r="F109" s="33" t="s">
        <v>12</v>
      </c>
      <c r="G109" s="33" t="s">
        <v>16</v>
      </c>
      <c r="H109" s="34"/>
    </row>
    <row r="110" spans="1:8" ht="168" x14ac:dyDescent="0.35">
      <c r="A110" s="32" t="s">
        <v>166</v>
      </c>
      <c r="B110" s="33">
        <v>900273527</v>
      </c>
      <c r="C110" s="33" t="s">
        <v>10</v>
      </c>
      <c r="D110" s="33"/>
      <c r="E110" s="33"/>
      <c r="F110" s="33"/>
      <c r="G110" s="33" t="s">
        <v>32</v>
      </c>
      <c r="H110" s="34" t="s">
        <v>33</v>
      </c>
    </row>
    <row r="111" spans="1:8" ht="168" x14ac:dyDescent="0.35">
      <c r="A111" s="32" t="s">
        <v>167</v>
      </c>
      <c r="B111" s="33">
        <v>900346797</v>
      </c>
      <c r="C111" s="33" t="s">
        <v>10</v>
      </c>
      <c r="D111" s="33"/>
      <c r="E111" s="33"/>
      <c r="F111" s="33"/>
      <c r="G111" s="33" t="s">
        <v>32</v>
      </c>
      <c r="H111" s="34" t="s">
        <v>33</v>
      </c>
    </row>
    <row r="112" spans="1:8" ht="15.5" x14ac:dyDescent="0.35">
      <c r="A112" s="32" t="s">
        <v>168</v>
      </c>
      <c r="B112" s="33">
        <v>900381761</v>
      </c>
      <c r="C112" s="33" t="s">
        <v>10</v>
      </c>
      <c r="D112" s="33" t="s">
        <v>12</v>
      </c>
      <c r="E112" s="33" t="s">
        <v>12</v>
      </c>
      <c r="F112" s="33" t="s">
        <v>12</v>
      </c>
      <c r="G112" s="36" t="s">
        <v>16</v>
      </c>
      <c r="H112" s="34"/>
    </row>
    <row r="113" spans="1:8" ht="238" x14ac:dyDescent="0.35">
      <c r="A113" s="32" t="s">
        <v>169</v>
      </c>
      <c r="B113" s="33">
        <v>804006408</v>
      </c>
      <c r="C113" s="33" t="s">
        <v>10</v>
      </c>
      <c r="D113" s="33" t="s">
        <v>11</v>
      </c>
      <c r="E113" s="33" t="s">
        <v>11</v>
      </c>
      <c r="F113" s="33" t="s">
        <v>12</v>
      </c>
      <c r="G113" s="33" t="s">
        <v>13</v>
      </c>
      <c r="H113" s="34" t="s">
        <v>170</v>
      </c>
    </row>
    <row r="114" spans="1:8" ht="168" x14ac:dyDescent="0.35">
      <c r="A114" s="32" t="s">
        <v>171</v>
      </c>
      <c r="B114" s="33">
        <v>900971757</v>
      </c>
      <c r="C114" s="33" t="s">
        <v>10</v>
      </c>
      <c r="D114" s="33"/>
      <c r="E114" s="33"/>
      <c r="F114" s="33"/>
      <c r="G114" s="33" t="s">
        <v>32</v>
      </c>
      <c r="H114" s="34" t="s">
        <v>33</v>
      </c>
    </row>
    <row r="115" spans="1:8" ht="168" x14ac:dyDescent="0.35">
      <c r="A115" s="32" t="s">
        <v>172</v>
      </c>
      <c r="B115" s="33">
        <v>900090046</v>
      </c>
      <c r="C115" s="33" t="s">
        <v>10</v>
      </c>
      <c r="D115" s="33"/>
      <c r="E115" s="33"/>
      <c r="F115" s="33"/>
      <c r="G115" s="33" t="s">
        <v>32</v>
      </c>
      <c r="H115" s="34" t="s">
        <v>33</v>
      </c>
    </row>
    <row r="116" spans="1:8" ht="224" x14ac:dyDescent="0.35">
      <c r="A116" s="32" t="s">
        <v>173</v>
      </c>
      <c r="B116" s="33">
        <v>900470084</v>
      </c>
      <c r="C116" s="33" t="s">
        <v>10</v>
      </c>
      <c r="D116" s="33" t="s">
        <v>11</v>
      </c>
      <c r="E116" s="33" t="s">
        <v>12</v>
      </c>
      <c r="F116" s="33" t="s">
        <v>12</v>
      </c>
      <c r="G116" s="33" t="s">
        <v>13</v>
      </c>
      <c r="H116" s="34" t="s">
        <v>174</v>
      </c>
    </row>
    <row r="117" spans="1:8" ht="168" x14ac:dyDescent="0.35">
      <c r="A117" s="32" t="s">
        <v>175</v>
      </c>
      <c r="B117" s="33">
        <v>8230030871</v>
      </c>
      <c r="C117" s="33" t="s">
        <v>10</v>
      </c>
      <c r="D117" s="33"/>
      <c r="E117" s="33"/>
      <c r="F117" s="33"/>
      <c r="G117" s="33" t="s">
        <v>32</v>
      </c>
      <c r="H117" s="34" t="s">
        <v>33</v>
      </c>
    </row>
    <row r="118" spans="1:8" x14ac:dyDescent="0.35">
      <c r="A118" s="32" t="s">
        <v>176</v>
      </c>
      <c r="B118" s="33">
        <v>802021845</v>
      </c>
      <c r="C118" s="33" t="s">
        <v>10</v>
      </c>
      <c r="D118" s="33" t="s">
        <v>12</v>
      </c>
      <c r="E118" s="33" t="s">
        <v>12</v>
      </c>
      <c r="F118" s="33" t="s">
        <v>12</v>
      </c>
      <c r="G118" s="33" t="s">
        <v>16</v>
      </c>
      <c r="H118" s="34"/>
    </row>
    <row r="119" spans="1:8" ht="140" x14ac:dyDescent="0.35">
      <c r="A119" s="32" t="s">
        <v>177</v>
      </c>
      <c r="B119" s="33">
        <v>10003534</v>
      </c>
      <c r="C119" s="33" t="s">
        <v>10</v>
      </c>
      <c r="D119" s="33" t="s">
        <v>12</v>
      </c>
      <c r="E119" s="33" t="s">
        <v>11</v>
      </c>
      <c r="F119" s="33" t="s">
        <v>12</v>
      </c>
      <c r="G119" s="33" t="s">
        <v>13</v>
      </c>
      <c r="H119" s="34" t="s">
        <v>178</v>
      </c>
    </row>
    <row r="120" spans="1:8" x14ac:dyDescent="0.35">
      <c r="A120" s="32" t="s">
        <v>179</v>
      </c>
      <c r="B120" s="33">
        <v>830048811</v>
      </c>
      <c r="C120" s="33" t="s">
        <v>10</v>
      </c>
      <c r="D120" s="33" t="s">
        <v>12</v>
      </c>
      <c r="E120" s="33" t="s">
        <v>12</v>
      </c>
      <c r="F120" s="33" t="s">
        <v>12</v>
      </c>
      <c r="G120" s="33" t="s">
        <v>16</v>
      </c>
      <c r="H120" s="34"/>
    </row>
    <row r="121" spans="1:8" ht="409.5" x14ac:dyDescent="0.35">
      <c r="A121" s="32" t="s">
        <v>180</v>
      </c>
      <c r="B121" s="33" t="s">
        <v>181</v>
      </c>
      <c r="C121" s="33" t="s">
        <v>10</v>
      </c>
      <c r="D121" s="33" t="s">
        <v>11</v>
      </c>
      <c r="E121" s="33" t="s">
        <v>11</v>
      </c>
      <c r="F121" s="33" t="s">
        <v>182</v>
      </c>
      <c r="G121" s="33" t="s">
        <v>13</v>
      </c>
      <c r="H121" s="34" t="s">
        <v>240</v>
      </c>
    </row>
    <row r="122" spans="1:8" ht="168" x14ac:dyDescent="0.35">
      <c r="A122" s="32" t="s">
        <v>183</v>
      </c>
      <c r="B122" s="33">
        <v>8060120890</v>
      </c>
      <c r="C122" s="33" t="s">
        <v>10</v>
      </c>
      <c r="D122" s="33"/>
      <c r="E122" s="33"/>
      <c r="F122" s="33"/>
      <c r="G122" s="33" t="s">
        <v>32</v>
      </c>
      <c r="H122" s="34" t="s">
        <v>33</v>
      </c>
    </row>
    <row r="123" spans="1:8" ht="70" x14ac:dyDescent="0.35">
      <c r="A123" s="32" t="s">
        <v>184</v>
      </c>
      <c r="B123" s="33">
        <v>13055872</v>
      </c>
      <c r="C123" s="33" t="s">
        <v>10</v>
      </c>
      <c r="D123" s="33" t="s">
        <v>11</v>
      </c>
      <c r="E123" s="33" t="s">
        <v>12</v>
      </c>
      <c r="F123" s="33" t="s">
        <v>12</v>
      </c>
      <c r="G123" s="33" t="s">
        <v>13</v>
      </c>
      <c r="H123" s="34" t="s">
        <v>185</v>
      </c>
    </row>
    <row r="124" spans="1:8" ht="28" x14ac:dyDescent="0.35">
      <c r="A124" s="32" t="s">
        <v>186</v>
      </c>
      <c r="B124" s="33">
        <v>830138573</v>
      </c>
      <c r="C124" s="33" t="s">
        <v>10</v>
      </c>
      <c r="D124" s="33" t="s">
        <v>12</v>
      </c>
      <c r="E124" s="33" t="s">
        <v>12</v>
      </c>
      <c r="F124" s="33" t="s">
        <v>12</v>
      </c>
      <c r="G124" s="33" t="s">
        <v>16</v>
      </c>
      <c r="H124" s="34"/>
    </row>
    <row r="125" spans="1:8" ht="28" x14ac:dyDescent="0.35">
      <c r="A125" s="32" t="s">
        <v>187</v>
      </c>
      <c r="B125" s="33">
        <v>900309371</v>
      </c>
      <c r="C125" s="33" t="s">
        <v>10</v>
      </c>
      <c r="D125" s="33" t="s">
        <v>12</v>
      </c>
      <c r="E125" s="33" t="s">
        <v>12</v>
      </c>
      <c r="F125" s="33" t="s">
        <v>12</v>
      </c>
      <c r="G125" s="33" t="s">
        <v>16</v>
      </c>
      <c r="H125" s="34"/>
    </row>
    <row r="126" spans="1:8" x14ac:dyDescent="0.35">
      <c r="A126" s="32" t="s">
        <v>188</v>
      </c>
      <c r="B126" s="33">
        <v>900391165</v>
      </c>
      <c r="C126" s="33" t="s">
        <v>10</v>
      </c>
      <c r="D126" s="33" t="s">
        <v>12</v>
      </c>
      <c r="E126" s="33" t="s">
        <v>12</v>
      </c>
      <c r="F126" s="33" t="s">
        <v>12</v>
      </c>
      <c r="G126" s="33" t="s">
        <v>16</v>
      </c>
      <c r="H126" s="34"/>
    </row>
    <row r="127" spans="1:8" ht="112" x14ac:dyDescent="0.35">
      <c r="A127" s="32" t="s">
        <v>189</v>
      </c>
      <c r="B127" s="33">
        <v>901305980</v>
      </c>
      <c r="C127" s="33" t="s">
        <v>10</v>
      </c>
      <c r="D127" s="33" t="s">
        <v>11</v>
      </c>
      <c r="E127" s="33" t="s">
        <v>12</v>
      </c>
      <c r="F127" s="33" t="s">
        <v>12</v>
      </c>
      <c r="G127" s="33" t="s">
        <v>13</v>
      </c>
      <c r="H127" s="34" t="s">
        <v>190</v>
      </c>
    </row>
    <row r="128" spans="1:8" ht="409.5" x14ac:dyDescent="0.35">
      <c r="A128" s="32" t="s">
        <v>191</v>
      </c>
      <c r="B128" s="33"/>
      <c r="C128" s="33" t="s">
        <v>10</v>
      </c>
      <c r="D128" s="33" t="s">
        <v>11</v>
      </c>
      <c r="E128" s="33" t="s">
        <v>12</v>
      </c>
      <c r="F128" s="33" t="s">
        <v>12</v>
      </c>
      <c r="G128" s="32" t="s">
        <v>192</v>
      </c>
      <c r="H128" s="34" t="s">
        <v>241</v>
      </c>
    </row>
    <row r="129" spans="1:8" ht="294" x14ac:dyDescent="0.35">
      <c r="A129" s="32" t="s">
        <v>193</v>
      </c>
      <c r="B129" s="33">
        <v>16511170</v>
      </c>
      <c r="C129" s="33" t="s">
        <v>10</v>
      </c>
      <c r="D129" s="33" t="s">
        <v>11</v>
      </c>
      <c r="E129" s="33" t="s">
        <v>11</v>
      </c>
      <c r="F129" s="33" t="s">
        <v>12</v>
      </c>
      <c r="G129" s="33" t="s">
        <v>13</v>
      </c>
      <c r="H129" s="42" t="s">
        <v>194</v>
      </c>
    </row>
    <row r="130" spans="1:8" ht="196" x14ac:dyDescent="0.35">
      <c r="A130" s="32" t="s">
        <v>195</v>
      </c>
      <c r="B130" s="33">
        <v>9004819026</v>
      </c>
      <c r="C130" s="33" t="s">
        <v>10</v>
      </c>
      <c r="D130" s="33" t="s">
        <v>11</v>
      </c>
      <c r="E130" s="33" t="s">
        <v>12</v>
      </c>
      <c r="F130" s="33" t="s">
        <v>12</v>
      </c>
      <c r="G130" s="33" t="s">
        <v>13</v>
      </c>
      <c r="H130" s="34" t="s">
        <v>196</v>
      </c>
    </row>
    <row r="131" spans="1:8" ht="28" x14ac:dyDescent="0.35">
      <c r="A131" s="32" t="s">
        <v>197</v>
      </c>
      <c r="B131" s="33">
        <v>901700469</v>
      </c>
      <c r="C131" s="33" t="s">
        <v>10</v>
      </c>
      <c r="D131" s="33" t="s">
        <v>11</v>
      </c>
      <c r="E131" s="33" t="s">
        <v>12</v>
      </c>
      <c r="F131" s="33" t="s">
        <v>12</v>
      </c>
      <c r="G131" s="33" t="s">
        <v>16</v>
      </c>
      <c r="H131" s="34"/>
    </row>
    <row r="132" spans="1:8" x14ac:dyDescent="0.35">
      <c r="A132" s="32" t="s">
        <v>198</v>
      </c>
      <c r="B132" s="33" t="s">
        <v>199</v>
      </c>
      <c r="C132" s="33" t="s">
        <v>10</v>
      </c>
      <c r="D132" s="33" t="s">
        <v>200</v>
      </c>
      <c r="E132" s="33" t="s">
        <v>12</v>
      </c>
      <c r="F132" s="33" t="s">
        <v>12</v>
      </c>
      <c r="G132" s="33" t="s">
        <v>16</v>
      </c>
      <c r="H132" s="34"/>
    </row>
    <row r="133" spans="1:8" ht="182" x14ac:dyDescent="0.35">
      <c r="A133" s="32" t="s">
        <v>201</v>
      </c>
      <c r="B133" s="33">
        <v>59706955</v>
      </c>
      <c r="C133" s="33" t="s">
        <v>10</v>
      </c>
      <c r="D133" s="33" t="s">
        <v>12</v>
      </c>
      <c r="E133" s="33" t="s">
        <v>11</v>
      </c>
      <c r="F133" s="33" t="s">
        <v>12</v>
      </c>
      <c r="G133" s="33" t="s">
        <v>13</v>
      </c>
      <c r="H133" s="34" t="s">
        <v>202</v>
      </c>
    </row>
    <row r="134" spans="1:8" x14ac:dyDescent="0.35">
      <c r="A134" s="32" t="s">
        <v>203</v>
      </c>
      <c r="B134" s="33">
        <v>901864566</v>
      </c>
      <c r="C134" s="33" t="s">
        <v>10</v>
      </c>
      <c r="D134" s="33" t="s">
        <v>12</v>
      </c>
      <c r="E134" s="33" t="s">
        <v>12</v>
      </c>
      <c r="F134" s="33" t="s">
        <v>12</v>
      </c>
      <c r="G134" s="33" t="s">
        <v>16</v>
      </c>
      <c r="H134" s="34"/>
    </row>
    <row r="135" spans="1:8" ht="322" x14ac:dyDescent="0.35">
      <c r="A135" s="32" t="s">
        <v>204</v>
      </c>
      <c r="B135" s="33" t="s">
        <v>205</v>
      </c>
      <c r="C135" s="33" t="s">
        <v>10</v>
      </c>
      <c r="D135" s="33" t="s">
        <v>11</v>
      </c>
      <c r="E135" s="33" t="s">
        <v>12</v>
      </c>
      <c r="F135" s="33" t="s">
        <v>12</v>
      </c>
      <c r="G135" s="33" t="s">
        <v>13</v>
      </c>
      <c r="H135" s="34" t="s">
        <v>206</v>
      </c>
    </row>
    <row r="136" spans="1:8" ht="224" x14ac:dyDescent="0.35">
      <c r="A136" s="32" t="s">
        <v>207</v>
      </c>
      <c r="B136" s="33">
        <v>802010694</v>
      </c>
      <c r="C136" s="33" t="s">
        <v>10</v>
      </c>
      <c r="D136" s="33" t="s">
        <v>11</v>
      </c>
      <c r="E136" s="33" t="s">
        <v>12</v>
      </c>
      <c r="F136" s="33" t="s">
        <v>12</v>
      </c>
      <c r="G136" s="33" t="s">
        <v>13</v>
      </c>
      <c r="H136" s="34" t="s">
        <v>174</v>
      </c>
    </row>
    <row r="137" spans="1:8" ht="350" x14ac:dyDescent="0.35">
      <c r="A137" s="32" t="s">
        <v>208</v>
      </c>
      <c r="B137" s="33">
        <v>72072572</v>
      </c>
      <c r="C137" s="33" t="s">
        <v>10</v>
      </c>
      <c r="D137" s="33" t="s">
        <v>11</v>
      </c>
      <c r="E137" s="33" t="s">
        <v>11</v>
      </c>
      <c r="F137" s="33" t="s">
        <v>182</v>
      </c>
      <c r="G137" s="33" t="s">
        <v>13</v>
      </c>
      <c r="H137" s="34" t="s">
        <v>209</v>
      </c>
    </row>
    <row r="139" spans="1:8" ht="43" customHeight="1" x14ac:dyDescent="0.35">
      <c r="A139" s="43" t="s">
        <v>243</v>
      </c>
      <c r="B139" s="43"/>
      <c r="C139" s="43"/>
      <c r="D139" s="43"/>
      <c r="E139" s="43"/>
      <c r="F139" s="43"/>
      <c r="G139" s="43"/>
      <c r="H139" s="43"/>
    </row>
  </sheetData>
  <sheetProtection algorithmName="SHA-512" hashValue="io+f0x3U9z4LPxIkafF4f4xOUjpQiF9TFVJMPWNLQ8mCIwdmtktopW8o/9meMqRKfhjIxrGuXG+jPOmjpQoBzw==" saltValue="tj5JLOyLaxLntK/Mdg5XVQ==" spinCount="100000" sheet="1" objects="1" scenarios="1" autoFilter="0"/>
  <autoFilter ref="A1:H137" xr:uid="{AE8EB6F6-4447-4596-8251-037DE3D3F576}"/>
  <mergeCells count="1">
    <mergeCell ref="A139:H139"/>
  </mergeCells>
  <dataValidations count="2">
    <dataValidation allowBlank="1" showInputMessage="1" showErrorMessage="1" sqref="G128 G69 G67 G25" xr:uid="{43966C77-83A7-4ACD-B589-398A1482AEE3}"/>
    <dataValidation type="list" allowBlank="1" showInputMessage="1" showErrorMessage="1" sqref="G113:G127 G26:G49 G70:G111 G68 G51:G66 G9:G24 G129:G137" xr:uid="{18B0A877-3153-4F6A-8074-EB0028C5EF58}">
      <formula1>"HABILITADO,NO HABILITADO,RECHAZADO"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BD5D6-586C-48D6-8C0F-D9F5ACF3D328}">
  <dimension ref="A1:I17"/>
  <sheetViews>
    <sheetView showGridLines="0" workbookViewId="0">
      <selection activeCell="E4" sqref="E4"/>
    </sheetView>
  </sheetViews>
  <sheetFormatPr baseColWidth="10" defaultColWidth="8.81640625" defaultRowHeight="14.5" x14ac:dyDescent="0.35"/>
  <cols>
    <col min="1" max="1" width="22.453125" customWidth="1"/>
    <col min="2" max="6" width="12.81640625" style="19" bestFit="1" customWidth="1"/>
  </cols>
  <sheetData>
    <row r="1" spans="1:9" x14ac:dyDescent="0.35">
      <c r="A1" s="1" t="s">
        <v>210</v>
      </c>
      <c r="B1" s="10"/>
      <c r="C1" s="10"/>
      <c r="D1" s="10"/>
      <c r="E1" s="10"/>
      <c r="F1" s="10"/>
    </row>
    <row r="2" spans="1:9" ht="18.75" customHeight="1" x14ac:dyDescent="0.35">
      <c r="A2" s="2"/>
      <c r="B2" s="38" t="s">
        <v>211</v>
      </c>
      <c r="C2" s="39"/>
      <c r="D2" s="40"/>
      <c r="E2" s="38" t="s">
        <v>212</v>
      </c>
      <c r="F2" s="41"/>
    </row>
    <row r="3" spans="1:9" ht="18.75" customHeight="1" x14ac:dyDescent="0.35">
      <c r="A3" s="4"/>
      <c r="B3" s="25" t="s">
        <v>213</v>
      </c>
      <c r="C3" s="26" t="s">
        <v>214</v>
      </c>
      <c r="D3" s="27" t="s">
        <v>215</v>
      </c>
      <c r="E3" s="25" t="s">
        <v>213</v>
      </c>
      <c r="F3" s="28" t="s">
        <v>214</v>
      </c>
    </row>
    <row r="4" spans="1:9" ht="18.75" customHeight="1" x14ac:dyDescent="0.35">
      <c r="A4" s="3" t="s">
        <v>16</v>
      </c>
      <c r="B4" s="11">
        <v>2</v>
      </c>
      <c r="C4" s="12">
        <v>31</v>
      </c>
      <c r="D4" s="13">
        <v>13</v>
      </c>
      <c r="E4" s="11">
        <v>5</v>
      </c>
      <c r="F4" s="14">
        <v>5</v>
      </c>
      <c r="G4" s="14">
        <f>B4+C4+D4+E4+F4</f>
        <v>56</v>
      </c>
    </row>
    <row r="5" spans="1:9" ht="18.75" customHeight="1" x14ac:dyDescent="0.35">
      <c r="A5" s="6" t="s">
        <v>13</v>
      </c>
      <c r="B5" s="15">
        <v>4</v>
      </c>
      <c r="C5" s="16">
        <v>35</v>
      </c>
      <c r="D5" s="17">
        <v>13</v>
      </c>
      <c r="E5" s="15">
        <v>11</v>
      </c>
      <c r="F5" s="18">
        <v>4</v>
      </c>
      <c r="G5" s="18">
        <f>B5+C5+D5+E5+F5</f>
        <v>67</v>
      </c>
      <c r="I5">
        <f>G4+G5+G6</f>
        <v>148</v>
      </c>
    </row>
    <row r="6" spans="1:9" ht="18.75" customHeight="1" x14ac:dyDescent="0.35">
      <c r="A6" s="3" t="s">
        <v>32</v>
      </c>
      <c r="B6" s="11">
        <v>5</v>
      </c>
      <c r="C6" s="12">
        <v>18</v>
      </c>
      <c r="D6" s="13">
        <v>1</v>
      </c>
      <c r="E6" s="11">
        <v>1</v>
      </c>
      <c r="F6" s="14">
        <v>0</v>
      </c>
      <c r="G6" s="14">
        <f>B6+C6+D6+E6+F6</f>
        <v>25</v>
      </c>
    </row>
    <row r="7" spans="1:9" ht="18.75" customHeight="1" x14ac:dyDescent="0.35">
      <c r="A7" s="5"/>
      <c r="B7" s="21">
        <f>SUM(B4:B6)</f>
        <v>11</v>
      </c>
      <c r="C7" s="22">
        <f t="shared" ref="C7:F7" si="0">SUM(C4:C6)</f>
        <v>84</v>
      </c>
      <c r="D7" s="23">
        <f t="shared" si="0"/>
        <v>27</v>
      </c>
      <c r="E7" s="21">
        <f t="shared" si="0"/>
        <v>17</v>
      </c>
      <c r="F7" s="24">
        <f t="shared" si="0"/>
        <v>9</v>
      </c>
      <c r="G7" s="24">
        <f>SUM(B7:F7)</f>
        <v>148</v>
      </c>
      <c r="H7">
        <f>+G7-D9</f>
        <v>136</v>
      </c>
    </row>
    <row r="9" spans="1:9" x14ac:dyDescent="0.35">
      <c r="C9" s="19">
        <v>15</v>
      </c>
      <c r="D9" s="19">
        <v>12</v>
      </c>
      <c r="E9" s="20" t="s">
        <v>216</v>
      </c>
    </row>
    <row r="14" spans="1:9" x14ac:dyDescent="0.35">
      <c r="A14" t="s">
        <v>217</v>
      </c>
      <c r="B14" s="19">
        <v>11</v>
      </c>
      <c r="C14" s="19">
        <v>1</v>
      </c>
      <c r="D14" s="19" t="s">
        <v>218</v>
      </c>
    </row>
    <row r="15" spans="1:9" x14ac:dyDescent="0.35">
      <c r="A15" t="s">
        <v>219</v>
      </c>
      <c r="B15" s="19">
        <v>84</v>
      </c>
      <c r="C15" s="19">
        <v>7</v>
      </c>
      <c r="D15" s="19" t="s">
        <v>218</v>
      </c>
    </row>
    <row r="16" spans="1:9" x14ac:dyDescent="0.35">
      <c r="A16" t="s">
        <v>220</v>
      </c>
      <c r="B16" s="19">
        <v>27</v>
      </c>
      <c r="C16" s="19">
        <v>7</v>
      </c>
      <c r="D16" s="19" t="s">
        <v>218</v>
      </c>
    </row>
    <row r="17" spans="1:5" x14ac:dyDescent="0.35">
      <c r="A17" t="s">
        <v>221</v>
      </c>
      <c r="E17" s="19">
        <v>26</v>
      </c>
    </row>
  </sheetData>
  <mergeCells count="2">
    <mergeCell ref="B2:D2"/>
    <mergeCell ref="E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CE77F-8EAF-43F9-9915-93D00796038E}">
  <dimension ref="A1:E5"/>
  <sheetViews>
    <sheetView workbookViewId="0"/>
  </sheetViews>
  <sheetFormatPr baseColWidth="10" defaultColWidth="8.81640625" defaultRowHeight="14.5" x14ac:dyDescent="0.35"/>
  <cols>
    <col min="1" max="1" width="18.453125" customWidth="1"/>
    <col min="2" max="2" width="16.453125" customWidth="1"/>
    <col min="3" max="3" width="16.81640625" customWidth="1"/>
    <col min="4" max="4" width="12.453125" customWidth="1"/>
    <col min="5" max="5" width="11.453125" customWidth="1"/>
  </cols>
  <sheetData>
    <row r="1" spans="1:5" ht="21" customHeight="1" x14ac:dyDescent="0.35">
      <c r="A1" s="7" t="s">
        <v>222</v>
      </c>
      <c r="B1" s="1" t="s">
        <v>223</v>
      </c>
      <c r="C1" s="1" t="s">
        <v>224</v>
      </c>
      <c r="D1" s="1" t="s">
        <v>225</v>
      </c>
      <c r="E1" s="1" t="s">
        <v>226</v>
      </c>
    </row>
    <row r="2" spans="1:5" x14ac:dyDescent="0.35">
      <c r="A2" s="1" t="s">
        <v>10</v>
      </c>
      <c r="B2" s="7">
        <v>137</v>
      </c>
      <c r="C2" s="7">
        <v>56</v>
      </c>
      <c r="D2" s="7">
        <v>67</v>
      </c>
      <c r="E2" s="7">
        <v>25</v>
      </c>
    </row>
    <row r="3" spans="1:5" x14ac:dyDescent="0.35">
      <c r="A3" s="1" t="s">
        <v>227</v>
      </c>
      <c r="B3" s="7">
        <v>747</v>
      </c>
      <c r="C3" s="7">
        <v>175</v>
      </c>
      <c r="D3" s="7">
        <v>404</v>
      </c>
      <c r="E3" s="7">
        <v>195</v>
      </c>
    </row>
    <row r="4" spans="1:5" x14ac:dyDescent="0.35">
      <c r="A4" s="8" t="s">
        <v>228</v>
      </c>
      <c r="B4" s="9">
        <f>B2+B3</f>
        <v>884</v>
      </c>
      <c r="C4" s="9">
        <f>C2+C3</f>
        <v>231</v>
      </c>
      <c r="D4" s="9">
        <f>D2+D3</f>
        <v>471</v>
      </c>
      <c r="E4" s="9">
        <f>E2+E3</f>
        <v>220</v>
      </c>
    </row>
    <row r="5" spans="1:5" x14ac:dyDescent="0.35">
      <c r="C5">
        <f>C3+D3+E3</f>
        <v>774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CE7A9-CA32-4EA1-B24B-E6E4718FE314}">
  <dimension ref="A1"/>
  <sheetViews>
    <sheetView workbookViewId="0"/>
  </sheetViews>
  <sheetFormatPr baseColWidth="10" defaultColWidth="8.816406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949D3-46FA-41F3-8488-1DBB5EE5C7A0}">
  <dimension ref="A1"/>
  <sheetViews>
    <sheetView workbookViewId="0"/>
  </sheetViews>
  <sheetFormatPr baseColWidth="10" defaultColWidth="8.81640625" defaultRowHeight="14.5"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B29F2-A464-4C92-97D2-CDBFCDFEBAE7}">
  <dimension ref="A1"/>
  <sheetViews>
    <sheetView workbookViewId="0"/>
  </sheetViews>
  <sheetFormatPr baseColWidth="10" defaultColWidth="8.816406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60BB6EB76227C40948F765BAAF2E2AE" ma:contentTypeVersion="7" ma:contentTypeDescription="Crear nuevo documento." ma:contentTypeScope="" ma:versionID="5bbce2e2a7e42105f18bbc4809a3e3bb">
  <xsd:schema xmlns:xsd="http://www.w3.org/2001/XMLSchema" xmlns:xs="http://www.w3.org/2001/XMLSchema" xmlns:p="http://schemas.microsoft.com/office/2006/metadata/properties" xmlns:ns2="fbed7620-44a7-4697-beca-7dde984220b4" targetNamespace="http://schemas.microsoft.com/office/2006/metadata/properties" ma:root="true" ma:fieldsID="3e27f6988a91303b239f21191d7e5fdd" ns2:_="">
    <xsd:import namespace="fbed7620-44a7-4697-beca-7dde984220b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d7620-44a7-4697-beca-7dde984220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EFC27A-D387-4213-A519-FF3AA68E69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ed7620-44a7-4697-beca-7dde98422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1BAC3D-B127-4CB2-8F87-5878EF2D806A}">
  <ds:schemaRefs>
    <ds:schemaRef ds:uri="http://schemas.microsoft.com/sharepoint/v3/contenttype/forms"/>
  </ds:schemaRefs>
</ds:datastoreItem>
</file>

<file path=customXml/itemProps3.xml><?xml version="1.0" encoding="utf-8"?>
<ds:datastoreItem xmlns:ds="http://schemas.openxmlformats.org/officeDocument/2006/customXml" ds:itemID="{B0F0F19A-36C9-4794-866C-E63EEA9E890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COMPILADO_SECOP_II</vt:lpstr>
      <vt:lpstr>Hoja2</vt:lpstr>
      <vt:lpstr>Hoja3</vt:lpstr>
      <vt:lpstr>L1-S1 SECOP II</vt:lpstr>
      <vt:lpstr>L1 - S1Y2 SECOP II</vt:lpstr>
      <vt:lpstr>L2 - S1Y2 SECOP II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Heydi Y. Valencia T.</dc:creator>
  <cp:keywords/>
  <dc:description/>
  <cp:lastModifiedBy>Heydi Y. Valencia T.</cp:lastModifiedBy>
  <cp:revision/>
  <dcterms:created xsi:type="dcterms:W3CDTF">2025-06-29T15:38:38Z</dcterms:created>
  <dcterms:modified xsi:type="dcterms:W3CDTF">2025-07-08T02:15:05Z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0x010100060BB6EB76227C40948F765BAAF2E2AE</vt:lpwstr>
  </property>
</Properties>
</file>