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lady_brinez_colombiacompra_gov_co/Documents/Escritorio/Cifras y _Estadísticas/Boletín 310/Mayo/Boletín 310 Dic-Mayo/"/>
    </mc:Choice>
  </mc:AlternateContent>
  <xr:revisionPtr revIDLastSave="0" documentId="8_{00908E25-B37B-4EB1-8D9B-4D684A56EDE5}" xr6:coauthVersionLast="47" xr6:coauthVersionMax="47" xr10:uidLastSave="{00000000-0000-0000-0000-000000000000}"/>
  <bookViews>
    <workbookView showSheetTabs="0" xWindow="-120" yWindow="-120" windowWidth="21840" windowHeight="13140" tabRatio="232" firstSheet="1" activeTab="1" xr2:uid="{E1D8D3F3-59D5-470E-AA50-D6B87344E94D}"/>
  </bookViews>
  <sheets>
    <sheet name="Definitiva" sheetId="72" state="hidden" r:id="rId1"/>
    <sheet name="Menú" sheetId="73" r:id="rId2"/>
    <sheet name="ACCESORIOS" sheetId="63" r:id="rId3"/>
    <sheet name="LOTE 1" sheetId="1" r:id="rId4"/>
    <sheet name="Hoja1" sheetId="64" state="hidden" r:id="rId5"/>
    <sheet name="LOTE 2" sheetId="52" r:id="rId6"/>
    <sheet name="LOTE 3" sheetId="53" r:id="rId7"/>
    <sheet name="LOTE 4" sheetId="54" r:id="rId8"/>
    <sheet name="LOTE 5" sheetId="56" r:id="rId9"/>
    <sheet name="LOTE 6" sheetId="58" r:id="rId10"/>
    <sheet name="LOTE 7" sheetId="59" r:id="rId11"/>
    <sheet name="LOTE 8" sheetId="60" r:id="rId12"/>
    <sheet name="LOTE 9" sheetId="61" r:id="rId13"/>
    <sheet name="LOTE 10" sheetId="62" r:id="rId14"/>
    <sheet name="LOTE 11" sheetId="66" r:id="rId15"/>
    <sheet name="LOTE 12" sheetId="67" r:id="rId16"/>
    <sheet name="LOTE 13" sheetId="68" r:id="rId17"/>
    <sheet name="Lote 15" sheetId="76" r:id="rId18"/>
    <sheet name="Lote 16" sheetId="77" r:id="rId19"/>
    <sheet name="Lote 17" sheetId="78" r:id="rId20"/>
    <sheet name="LOTE 18" sheetId="79" r:id="rId21"/>
    <sheet name="LOTE 19" sheetId="80" r:id="rId22"/>
    <sheet name="LOTE 20" sheetId="82" r:id="rId23"/>
  </sheets>
  <externalReferences>
    <externalReference r:id="rId24"/>
    <externalReference r:id="rId25"/>
  </externalReferences>
  <definedNames>
    <definedName name="_xlnm._FilterDatabase" localSheetId="2" hidden="1">ACCESORIOS!$B$2:$F$55</definedName>
    <definedName name="_xlnm._FilterDatabase" localSheetId="3" hidden="1">'LOTE 1'!$B$2:$F$79</definedName>
    <definedName name="_xlnm._FilterDatabase" localSheetId="13" hidden="1">'LOTE 10'!$B$2:$J$2</definedName>
    <definedName name="_xlnm._FilterDatabase" localSheetId="14" hidden="1">'LOTE 11'!$B$10:$J$10</definedName>
    <definedName name="_xlnm._FilterDatabase" localSheetId="15" hidden="1">'LOTE 12'!$B$10:$H$10</definedName>
    <definedName name="_xlnm._FilterDatabase" localSheetId="16" hidden="1">'LOTE 13'!$B$2:$I$93</definedName>
    <definedName name="_xlnm._FilterDatabase" localSheetId="17" hidden="1">'Lote 15'!$B$2:$G$452</definedName>
    <definedName name="_xlnm._FilterDatabase" localSheetId="18" hidden="1">'Lote 16'!#REF!</definedName>
    <definedName name="_xlnm._FilterDatabase" localSheetId="19" hidden="1">'Lote 17'!$B$2:$G$283</definedName>
    <definedName name="_xlnm._FilterDatabase" localSheetId="20" hidden="1">'LOTE 18'!$B$2:$J$2</definedName>
    <definedName name="_xlnm._FilterDatabase" localSheetId="21" hidden="1">'LOTE 19'!$B$2:$H$70</definedName>
    <definedName name="_xlnm._FilterDatabase" localSheetId="5" hidden="1">'LOTE 2'!$B$2:$E$2</definedName>
    <definedName name="_xlnm._FilterDatabase" localSheetId="22" hidden="1">'LOTE 20'!$B$1:$I$71</definedName>
    <definedName name="_xlnm._FilterDatabase" localSheetId="6" hidden="1">'LOTE 3'!$B$2:$F$2</definedName>
    <definedName name="_xlnm._FilterDatabase" localSheetId="7" hidden="1">'LOTE 4'!$B$2:$J$22</definedName>
    <definedName name="_xlnm._FilterDatabase" localSheetId="8" hidden="1">'LOTE 5'!$B$2:$J$2</definedName>
    <definedName name="_xlnm._FilterDatabase" localSheetId="9" hidden="1">'LOTE 6'!$B$2:$L$93</definedName>
    <definedName name="_xlnm._FilterDatabase" localSheetId="10" hidden="1">'LOTE 7'!$B$2:$N$791</definedName>
    <definedName name="_xlnm._FilterDatabase" localSheetId="11" hidden="1">'LOTE 8'!$B$2:$AM$72</definedName>
    <definedName name="_xlnm._FilterDatabase" localSheetId="12" hidden="1">'LOTE 9'!$B$2:$AE$164</definedName>
    <definedName name="a" localSheetId="7">'LOTE 4'!$B$1:$J$106</definedName>
    <definedName name="_xlnm.Print_Area" localSheetId="3">'LOTE 1'!$B$2:$F$79</definedName>
    <definedName name="_xlnm.Print_Area" localSheetId="13">'LOTE 10'!$B$1:$J$78</definedName>
    <definedName name="_xlnm.Print_Area" localSheetId="17">'Lote 15'!$B$1:$G$452</definedName>
    <definedName name="_xlnm.Print_Area" localSheetId="19">'Lote 17'!$B$1:$G$283</definedName>
    <definedName name="_xlnm.Print_Area" localSheetId="5">'LOTE 2'!$B$2:$E$187</definedName>
    <definedName name="_xlnm.Print_Area" localSheetId="6">'LOTE 3'!$B$2:$F$67</definedName>
    <definedName name="_xlnm.Print_Area" localSheetId="7">'LOTE 4'!$B$2:$J$106</definedName>
    <definedName name="_xlnm.Print_Area" localSheetId="9">'LOTE 6'!$B$2:$L$93</definedName>
    <definedName name="_xlnm.Print_Area" localSheetId="10">'LOTE 7'!$B$2:$N$791</definedName>
    <definedName name="_xlnm.Print_Area" localSheetId="11">'LOTE 8'!$B$1:$H$72</definedName>
    <definedName name="_xlnm.Print_Area" localSheetId="12">'LOTE 9'!$B$2:$G$164</definedName>
    <definedName name="COBERTURA">Hoja1!$A$2:$A$3</definedName>
    <definedName name="Lote1">'LOTE 1'!$B$1</definedName>
    <definedName name="lstCapacidadDiscoDuro" localSheetId="19">#REF!</definedName>
    <definedName name="lstCapacidadDiscoDuro" localSheetId="20">#REF!</definedName>
    <definedName name="lstCapacidadDiscoDuro" localSheetId="21">#REF!</definedName>
    <definedName name="lstCapacidadDiscoDuro" localSheetId="22">#REF!</definedName>
    <definedName name="lstCapacidadDiscoDuro">#REF!</definedName>
    <definedName name="lstCapacidadDiscoDuroTableta" localSheetId="19">#REF!</definedName>
    <definedName name="lstCapacidadDiscoDuroTableta" localSheetId="20">#REF!</definedName>
    <definedName name="lstCapacidadDiscoDuroTableta" localSheetId="21">#REF!</definedName>
    <definedName name="lstCapacidadDiscoDuroTableta" localSheetId="22">#REF!</definedName>
    <definedName name="lstCapacidadDiscoDuroTableta">#REF!</definedName>
    <definedName name="lstNucleosProcesadorTableta" localSheetId="19">#REF!</definedName>
    <definedName name="lstNucleosProcesadorTableta" localSheetId="20">#REF!</definedName>
    <definedName name="lstNucleosProcesadorTableta" localSheetId="21">#REF!</definedName>
    <definedName name="lstNucleosProcesadorTableta" localSheetId="22">#REF!</definedName>
    <definedName name="lstNucleosProcesadorTableta">#REF!</definedName>
    <definedName name="lstRAM" localSheetId="19">#REF!</definedName>
    <definedName name="lstRAM" localSheetId="20">#REF!</definedName>
    <definedName name="lstRAM" localSheetId="21">#REF!</definedName>
    <definedName name="lstRAM" localSheetId="22">#REF!</definedName>
    <definedName name="lstRAM">#REF!</definedName>
    <definedName name="lstRAMTableta" localSheetId="19">#REF!</definedName>
    <definedName name="lstRAMTableta" localSheetId="20">#REF!</definedName>
    <definedName name="lstRAMTableta" localSheetId="21">#REF!</definedName>
    <definedName name="lstRAMTableta" localSheetId="22">#REF!</definedName>
    <definedName name="lstRAMTableta">#REF!</definedName>
    <definedName name="lstRJ45" localSheetId="19">#REF!</definedName>
    <definedName name="lstRJ45" localSheetId="20">#REF!</definedName>
    <definedName name="lstRJ45" localSheetId="21">#REF!</definedName>
    <definedName name="lstRJ45" localSheetId="22">#REF!</definedName>
    <definedName name="lstRJ45">#REF!</definedName>
    <definedName name="lstTamañoTableta" localSheetId="19">#REF!</definedName>
    <definedName name="lstTamañoTableta" localSheetId="20">#REF!</definedName>
    <definedName name="lstTamañoTableta" localSheetId="21">#REF!</definedName>
    <definedName name="lstTamañoTableta" localSheetId="22">#REF!</definedName>
    <definedName name="lstTamañoTableta">#REF!</definedName>
    <definedName name="lstTecnologíaPantalla" localSheetId="19">#REF!</definedName>
    <definedName name="lstTecnologíaPantalla" localSheetId="20">#REF!</definedName>
    <definedName name="lstTecnologíaPantalla" localSheetId="21">#REF!</definedName>
    <definedName name="lstTecnologíaPantalla" localSheetId="22">#REF!</definedName>
    <definedName name="lstTecnologíaPantalla">#REF!</definedName>
    <definedName name="lstTipoDiscoDuro" localSheetId="19">#REF!</definedName>
    <definedName name="lstTipoDiscoDuro" localSheetId="20">#REF!</definedName>
    <definedName name="lstTipoDiscoDuro" localSheetId="21">#REF!</definedName>
    <definedName name="lstTipoDiscoDuro" localSheetId="22">#REF!</definedName>
    <definedName name="lstTipoDiscoDuro">#REF!</definedName>
    <definedName name="lstTipoPortátil" localSheetId="19">#REF!</definedName>
    <definedName name="lstTipoPortátil" localSheetId="20">#REF!</definedName>
    <definedName name="lstTipoPortátil" localSheetId="21">#REF!</definedName>
    <definedName name="lstTipoPortátil" localSheetId="22">#REF!</definedName>
    <definedName name="lstTipoPortátil">#REF!</definedName>
    <definedName name="lstUSB2.0" localSheetId="19">#REF!</definedName>
    <definedName name="lstUSB2.0" localSheetId="20">#REF!</definedName>
    <definedName name="lstUSB2.0" localSheetId="21">#REF!</definedName>
    <definedName name="lstUSB2.0" localSheetId="22">#REF!</definedName>
    <definedName name="lstUSB2.0">#REF!</definedName>
    <definedName name="lstUSB2.0Tableta" localSheetId="19">#REF!</definedName>
    <definedName name="lstUSB2.0Tableta" localSheetId="20">#REF!</definedName>
    <definedName name="lstUSB2.0Tableta" localSheetId="21">#REF!</definedName>
    <definedName name="lstUSB2.0Tableta" localSheetId="22">#REF!</definedName>
    <definedName name="lstUSB2.0Tableta">#REF!</definedName>
    <definedName name="lstUSB3.0" localSheetId="19">#REF!</definedName>
    <definedName name="lstUSB3.0" localSheetId="20">#REF!</definedName>
    <definedName name="lstUSB3.0" localSheetId="21">#REF!</definedName>
    <definedName name="lstUSB3.0" localSheetId="22">#REF!</definedName>
    <definedName name="lstUSB3.0">#REF!</definedName>
    <definedName name="lstUSB3.1Tableta" localSheetId="19">#REF!</definedName>
    <definedName name="lstUSB3.1Tableta" localSheetId="20">#REF!</definedName>
    <definedName name="lstUSB3.1Tableta" localSheetId="21">#REF!</definedName>
    <definedName name="lstUSB3.1Tableta" localSheetId="22">#REF!</definedName>
    <definedName name="lstUSB3.1Tableta">#REF!</definedName>
    <definedName name="lstVelocidadProcesadorTableta" localSheetId="19">#REF!</definedName>
    <definedName name="lstVelocidadProcesadorTableta" localSheetId="20">#REF!</definedName>
    <definedName name="lstVelocidadProcesadorTableta" localSheetId="21">#REF!</definedName>
    <definedName name="lstVelocidadProcesadorTableta" localSheetId="22">#REF!</definedName>
    <definedName name="lstVelocidadProcesadorTableta">#REF!</definedName>
    <definedName name="Nacional">Hoja1!$B$2</definedName>
    <definedName name="REGIONAL">Hoja1!$C$2:$C$7</definedName>
    <definedName name="Regiones">Hoja1!$C$2:$C$7</definedName>
    <definedName name="tipo">'LOTE 1'!#REF!</definedName>
    <definedName name="tipo10">'LOTE 10'!#REF!</definedName>
    <definedName name="tipo11">'[1]Lote 11'!$H$2</definedName>
    <definedName name="tipo12">'[2]Lote 12'!$H$2</definedName>
    <definedName name="tipo14">#REF!</definedName>
    <definedName name="tipo2">'LOTE 2'!#REF!</definedName>
    <definedName name="tipo3">'LOTE 3'!#REF!</definedName>
    <definedName name="tipo4">'LOTE 4'!#REF!</definedName>
    <definedName name="tipo5">'LOTE 5'!#REF!</definedName>
    <definedName name="tipo6">'LOTE 6'!#REF!</definedName>
    <definedName name="tipo7">'LOTE 7'!#REF!</definedName>
    <definedName name="tipo8">'LOTE 8'!#REF!</definedName>
    <definedName name="tipo9">'LOTE 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68" l="1"/>
  <c r="K5" i="68"/>
  <c r="K6" i="68"/>
  <c r="K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27" i="68"/>
  <c r="K28" i="68"/>
  <c r="K29" i="68"/>
  <c r="K30" i="68"/>
  <c r="K31" i="68"/>
  <c r="K32" i="68"/>
  <c r="K33" i="68"/>
  <c r="K34" i="68"/>
  <c r="K35" i="68"/>
  <c r="K36" i="68"/>
  <c r="K37" i="68"/>
  <c r="K38" i="68"/>
  <c r="K39" i="68"/>
  <c r="K40" i="68"/>
  <c r="K41" i="68"/>
  <c r="K42" i="68"/>
  <c r="K43" i="68"/>
  <c r="K44" i="68"/>
  <c r="K45" i="68"/>
  <c r="K46" i="68"/>
  <c r="K47" i="68"/>
  <c r="K48" i="68"/>
  <c r="K49" i="68"/>
  <c r="K50" i="68"/>
  <c r="K51" i="68"/>
  <c r="K52" i="68"/>
  <c r="K53" i="68"/>
  <c r="K54" i="68"/>
  <c r="K55" i="68"/>
  <c r="K56" i="68"/>
  <c r="K57" i="68"/>
  <c r="K58" i="68"/>
  <c r="K59" i="68"/>
  <c r="K60" i="68"/>
  <c r="K61" i="68"/>
  <c r="K62" i="68"/>
  <c r="K63" i="68"/>
  <c r="K64" i="68"/>
  <c r="K65" i="68"/>
  <c r="K66" i="68"/>
  <c r="K67" i="68"/>
  <c r="K68" i="68"/>
  <c r="K69" i="68"/>
  <c r="K70" i="68"/>
  <c r="K71" i="68"/>
  <c r="K72" i="68"/>
  <c r="K73" i="68"/>
  <c r="K74" i="68"/>
  <c r="K75" i="68"/>
  <c r="K76" i="68"/>
  <c r="K77" i="68"/>
  <c r="K78" i="68"/>
  <c r="K79" i="68"/>
  <c r="K80" i="68"/>
  <c r="K81" i="68"/>
  <c r="K82" i="68"/>
  <c r="K83" i="68"/>
  <c r="K84" i="68"/>
  <c r="K3" i="68"/>
  <c r="J12" i="67"/>
  <c r="J13" i="67"/>
  <c r="J14" i="67"/>
  <c r="J15" i="67"/>
  <c r="J16" i="67"/>
  <c r="J17" i="67"/>
  <c r="J18" i="67"/>
  <c r="J19" i="67"/>
  <c r="J20" i="67"/>
  <c r="J21" i="67"/>
  <c r="J22" i="67"/>
  <c r="J23" i="67"/>
  <c r="J24" i="67"/>
  <c r="J25" i="67"/>
  <c r="J26" i="67"/>
  <c r="J27" i="67"/>
  <c r="J28" i="67"/>
  <c r="J29" i="67"/>
  <c r="J30" i="67"/>
  <c r="J31" i="67"/>
  <c r="J32" i="67"/>
  <c r="J33" i="67"/>
  <c r="J34" i="67"/>
  <c r="J35" i="67"/>
  <c r="J36" i="67"/>
  <c r="J37" i="67"/>
  <c r="J38" i="67"/>
  <c r="J39" i="67"/>
  <c r="J40" i="67"/>
  <c r="J41" i="67"/>
  <c r="J42" i="67"/>
  <c r="J43" i="67"/>
  <c r="J44" i="67"/>
  <c r="J45" i="67"/>
  <c r="J46" i="67"/>
  <c r="J47" i="67"/>
  <c r="J48" i="67"/>
  <c r="J49" i="67"/>
  <c r="J50" i="67"/>
  <c r="J51" i="67"/>
  <c r="J52" i="67"/>
  <c r="J53" i="67"/>
  <c r="J54" i="67"/>
  <c r="J55" i="67"/>
  <c r="J11" i="67"/>
  <c r="L12" i="66"/>
  <c r="L13" i="66"/>
  <c r="L14" i="66"/>
  <c r="L15" i="66"/>
  <c r="L16" i="66"/>
  <c r="L17" i="66"/>
  <c r="L18" i="66"/>
  <c r="L19" i="66"/>
  <c r="L20" i="66"/>
  <c r="L21" i="66"/>
  <c r="L22" i="66"/>
  <c r="L23" i="66"/>
  <c r="L24" i="66"/>
  <c r="L25" i="66"/>
  <c r="L26" i="66"/>
  <c r="L27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53" i="66"/>
  <c r="L54" i="66"/>
  <c r="L55" i="66"/>
  <c r="L56" i="66"/>
  <c r="L57" i="66"/>
  <c r="L58" i="66"/>
  <c r="L59" i="66"/>
  <c r="L60" i="66"/>
  <c r="L61" i="66"/>
  <c r="L62" i="66"/>
  <c r="L63" i="66"/>
  <c r="L64" i="66"/>
  <c r="L65" i="66"/>
  <c r="L66" i="66"/>
  <c r="L67" i="66"/>
  <c r="L68" i="66"/>
  <c r="L69" i="66"/>
  <c r="L70" i="66"/>
  <c r="L71" i="66"/>
  <c r="L72" i="66"/>
  <c r="L73" i="66"/>
  <c r="L74" i="66"/>
  <c r="L75" i="66"/>
  <c r="L76" i="66"/>
  <c r="L77" i="66"/>
  <c r="L78" i="66"/>
  <c r="L79" i="66"/>
  <c r="L80" i="66"/>
  <c r="L81" i="66"/>
  <c r="L82" i="66"/>
  <c r="L83" i="66"/>
  <c r="L84" i="66"/>
  <c r="L85" i="66"/>
  <c r="L86" i="66"/>
  <c r="L87" i="66"/>
  <c r="L88" i="66"/>
  <c r="L89" i="66"/>
  <c r="L90" i="66"/>
  <c r="L91" i="66"/>
  <c r="L92" i="66"/>
  <c r="L93" i="66"/>
  <c r="L94" i="66"/>
  <c r="L95" i="66"/>
  <c r="L96" i="66"/>
  <c r="L97" i="66"/>
  <c r="L98" i="66"/>
  <c r="L99" i="66"/>
  <c r="L100" i="66"/>
  <c r="L101" i="66"/>
  <c r="L102" i="66"/>
  <c r="L103" i="66"/>
  <c r="L104" i="66"/>
  <c r="L105" i="66"/>
  <c r="L106" i="66"/>
  <c r="L107" i="66"/>
  <c r="L108" i="66"/>
  <c r="L109" i="66"/>
  <c r="L110" i="66"/>
  <c r="L111" i="66"/>
  <c r="L112" i="66"/>
  <c r="L113" i="66"/>
  <c r="L114" i="66"/>
  <c r="L115" i="66"/>
  <c r="L116" i="66"/>
  <c r="L117" i="66"/>
  <c r="L118" i="66"/>
  <c r="L119" i="66"/>
  <c r="L120" i="66"/>
  <c r="L121" i="66"/>
  <c r="L122" i="66"/>
  <c r="L123" i="66"/>
  <c r="L124" i="66"/>
  <c r="L125" i="66"/>
  <c r="L126" i="66"/>
  <c r="L127" i="66"/>
  <c r="L128" i="66"/>
  <c r="L129" i="66"/>
  <c r="L130" i="66"/>
  <c r="L131" i="66"/>
  <c r="L132" i="66"/>
  <c r="L133" i="66"/>
  <c r="L134" i="66"/>
  <c r="L135" i="66"/>
  <c r="L136" i="66"/>
  <c r="L137" i="66"/>
  <c r="L138" i="66"/>
  <c r="L139" i="66"/>
  <c r="L140" i="66"/>
  <c r="L141" i="66"/>
  <c r="L142" i="66"/>
  <c r="L143" i="66"/>
  <c r="L144" i="66"/>
  <c r="L145" i="66"/>
  <c r="L146" i="66"/>
  <c r="L147" i="66"/>
  <c r="L148" i="66"/>
  <c r="L149" i="66"/>
  <c r="L150" i="66"/>
  <c r="L151" i="66"/>
  <c r="L152" i="66"/>
  <c r="L153" i="66"/>
  <c r="L154" i="66"/>
  <c r="L155" i="66"/>
  <c r="L156" i="66"/>
  <c r="L11" i="66"/>
  <c r="L4" i="62"/>
  <c r="L5" i="62"/>
  <c r="L6" i="62"/>
  <c r="L7" i="62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22" i="62"/>
  <c r="L23" i="62"/>
  <c r="L24" i="62"/>
  <c r="L25" i="62"/>
  <c r="L26" i="62"/>
  <c r="L27" i="62"/>
  <c r="L28" i="62"/>
  <c r="L29" i="62"/>
  <c r="L30" i="62"/>
  <c r="L31" i="62"/>
  <c r="L32" i="62"/>
  <c r="L33" i="62"/>
  <c r="L34" i="62"/>
  <c r="L35" i="62"/>
  <c r="L36" i="62"/>
  <c r="L37" i="62"/>
  <c r="L38" i="62"/>
  <c r="L39" i="62"/>
  <c r="L40" i="62"/>
  <c r="L41" i="62"/>
  <c r="L42" i="62"/>
  <c r="L43" i="62"/>
  <c r="L44" i="62"/>
  <c r="L45" i="62"/>
  <c r="L46" i="62"/>
  <c r="L47" i="62"/>
  <c r="L48" i="62"/>
  <c r="L49" i="62"/>
  <c r="L50" i="62"/>
  <c r="L51" i="62"/>
  <c r="L52" i="62"/>
  <c r="L53" i="62"/>
  <c r="L54" i="62"/>
  <c r="L55" i="62"/>
  <c r="L56" i="62"/>
  <c r="L57" i="62"/>
  <c r="L58" i="62"/>
  <c r="L59" i="62"/>
  <c r="L60" i="62"/>
  <c r="L61" i="62"/>
  <c r="L62" i="62"/>
  <c r="L63" i="62"/>
  <c r="L64" i="62"/>
  <c r="L66" i="62"/>
  <c r="L67" i="62"/>
  <c r="L68" i="62"/>
  <c r="L69" i="62"/>
  <c r="L3" i="62"/>
  <c r="I4" i="61"/>
  <c r="I5" i="61"/>
  <c r="I6" i="61"/>
  <c r="I7" i="61"/>
  <c r="I8" i="61"/>
  <c r="I9" i="61"/>
  <c r="I10" i="61"/>
  <c r="I11" i="61"/>
  <c r="I12" i="61"/>
  <c r="I13" i="61"/>
  <c r="I14" i="61"/>
  <c r="I15" i="61"/>
  <c r="I16" i="61"/>
  <c r="I17" i="61"/>
  <c r="I18" i="61"/>
  <c r="I19" i="61"/>
  <c r="I20" i="61"/>
  <c r="I21" i="61"/>
  <c r="I22" i="61"/>
  <c r="I23" i="61"/>
  <c r="I24" i="61"/>
  <c r="I25" i="61"/>
  <c r="I26" i="61"/>
  <c r="I27" i="61"/>
  <c r="I28" i="61"/>
  <c r="I29" i="61"/>
  <c r="I30" i="61"/>
  <c r="I31" i="61"/>
  <c r="I32" i="61"/>
  <c r="I33" i="61"/>
  <c r="I34" i="61"/>
  <c r="I35" i="61"/>
  <c r="I36" i="61"/>
  <c r="I37" i="61"/>
  <c r="I38" i="61"/>
  <c r="I39" i="61"/>
  <c r="I40" i="61"/>
  <c r="I41" i="61"/>
  <c r="I42" i="61"/>
  <c r="I43" i="61"/>
  <c r="I44" i="61"/>
  <c r="I45" i="61"/>
  <c r="I46" i="61"/>
  <c r="I47" i="61"/>
  <c r="I48" i="61"/>
  <c r="I49" i="61"/>
  <c r="I50" i="61"/>
  <c r="I51" i="61"/>
  <c r="I52" i="61"/>
  <c r="I53" i="61"/>
  <c r="I54" i="61"/>
  <c r="I55" i="61"/>
  <c r="I56" i="61"/>
  <c r="I57" i="61"/>
  <c r="I58" i="61"/>
  <c r="I59" i="61"/>
  <c r="I60" i="61"/>
  <c r="I61" i="61"/>
  <c r="I62" i="61"/>
  <c r="I63" i="61"/>
  <c r="I64" i="61"/>
  <c r="I65" i="61"/>
  <c r="I66" i="61"/>
  <c r="I67" i="61"/>
  <c r="I68" i="61"/>
  <c r="I69" i="61"/>
  <c r="I70" i="61"/>
  <c r="I71" i="61"/>
  <c r="I72" i="61"/>
  <c r="I73" i="61"/>
  <c r="I74" i="61"/>
  <c r="I75" i="61"/>
  <c r="I76" i="61"/>
  <c r="I77" i="61"/>
  <c r="I78" i="61"/>
  <c r="I79" i="61"/>
  <c r="I80" i="61"/>
  <c r="I81" i="61"/>
  <c r="I82" i="61"/>
  <c r="I83" i="61"/>
  <c r="I84" i="61"/>
  <c r="I85" i="61"/>
  <c r="I86" i="61"/>
  <c r="I87" i="61"/>
  <c r="I88" i="61"/>
  <c r="I89" i="61"/>
  <c r="I90" i="61"/>
  <c r="I91" i="61"/>
  <c r="I92" i="61"/>
  <c r="I93" i="61"/>
  <c r="I94" i="61"/>
  <c r="I95" i="61"/>
  <c r="I96" i="61"/>
  <c r="I97" i="61"/>
  <c r="I98" i="61"/>
  <c r="I99" i="61"/>
  <c r="I100" i="61"/>
  <c r="I101" i="61"/>
  <c r="I102" i="61"/>
  <c r="I103" i="61"/>
  <c r="I104" i="61"/>
  <c r="I105" i="61"/>
  <c r="I106" i="61"/>
  <c r="I107" i="61"/>
  <c r="I108" i="61"/>
  <c r="I109" i="61"/>
  <c r="I110" i="61"/>
  <c r="I111" i="61"/>
  <c r="I112" i="61"/>
  <c r="I113" i="61"/>
  <c r="I114" i="61"/>
  <c r="I115" i="61"/>
  <c r="I116" i="61"/>
  <c r="I117" i="61"/>
  <c r="I118" i="61"/>
  <c r="I119" i="61"/>
  <c r="I120" i="61"/>
  <c r="I121" i="61"/>
  <c r="I122" i="61"/>
  <c r="I123" i="61"/>
  <c r="I124" i="61"/>
  <c r="I125" i="61"/>
  <c r="I126" i="61"/>
  <c r="I127" i="61"/>
  <c r="I128" i="61"/>
  <c r="I129" i="61"/>
  <c r="I130" i="61"/>
  <c r="I131" i="61"/>
  <c r="I132" i="61"/>
  <c r="I133" i="61"/>
  <c r="I134" i="61"/>
  <c r="I135" i="61"/>
  <c r="I136" i="61"/>
  <c r="I137" i="61"/>
  <c r="I138" i="61"/>
  <c r="I139" i="61"/>
  <c r="I140" i="61"/>
  <c r="I141" i="61"/>
  <c r="I142" i="61"/>
  <c r="I143" i="61"/>
  <c r="I144" i="61"/>
  <c r="I145" i="61"/>
  <c r="I146" i="61"/>
  <c r="I147" i="61"/>
  <c r="I148" i="61"/>
  <c r="I149" i="61"/>
  <c r="I150" i="61"/>
  <c r="I151" i="61"/>
  <c r="I152" i="61"/>
  <c r="I153" i="61"/>
  <c r="I3" i="61"/>
  <c r="J4" i="60"/>
  <c r="J5" i="60"/>
  <c r="J6" i="60"/>
  <c r="J7" i="60"/>
  <c r="J8" i="60"/>
  <c r="J9" i="60"/>
  <c r="J10" i="60"/>
  <c r="J11" i="60"/>
  <c r="J12" i="60"/>
  <c r="J13" i="60"/>
  <c r="J14" i="60"/>
  <c r="J15" i="60"/>
  <c r="J16" i="60"/>
  <c r="J17" i="60"/>
  <c r="J18" i="60"/>
  <c r="J19" i="60"/>
  <c r="J20" i="60"/>
  <c r="J21" i="60"/>
  <c r="J22" i="60"/>
  <c r="J23" i="60"/>
  <c r="J24" i="60"/>
  <c r="J25" i="60"/>
  <c r="J26" i="60"/>
  <c r="J27" i="60"/>
  <c r="J28" i="60"/>
  <c r="J29" i="60"/>
  <c r="J30" i="60"/>
  <c r="J31" i="60"/>
  <c r="J32" i="60"/>
  <c r="J33" i="60"/>
  <c r="J34" i="60"/>
  <c r="J35" i="60"/>
  <c r="J36" i="60"/>
  <c r="J37" i="60"/>
  <c r="J38" i="60"/>
  <c r="J39" i="60"/>
  <c r="J40" i="60"/>
  <c r="J41" i="60"/>
  <c r="J42" i="60"/>
  <c r="J43" i="60"/>
  <c r="J44" i="60"/>
  <c r="J45" i="60"/>
  <c r="J46" i="60"/>
  <c r="J47" i="60"/>
  <c r="J48" i="60"/>
  <c r="J49" i="60"/>
  <c r="J50" i="60"/>
  <c r="J51" i="60"/>
  <c r="J52" i="60"/>
  <c r="J53" i="60"/>
  <c r="J54" i="60"/>
  <c r="J55" i="60"/>
  <c r="J56" i="60"/>
  <c r="J57" i="60"/>
  <c r="J58" i="60"/>
  <c r="J59" i="60"/>
  <c r="J60" i="60"/>
  <c r="J61" i="60"/>
  <c r="J62" i="60"/>
  <c r="J3" i="60"/>
  <c r="P4" i="59"/>
  <c r="P5" i="59"/>
  <c r="P6" i="59"/>
  <c r="P7" i="59"/>
  <c r="P8" i="59"/>
  <c r="P9" i="59"/>
  <c r="P10" i="59"/>
  <c r="P11" i="59"/>
  <c r="P12" i="59"/>
  <c r="P13" i="59"/>
  <c r="P14" i="59"/>
  <c r="P15" i="59"/>
  <c r="P16" i="59"/>
  <c r="P17" i="59"/>
  <c r="P18" i="59"/>
  <c r="P19" i="59"/>
  <c r="P20" i="59"/>
  <c r="P21" i="59"/>
  <c r="P22" i="59"/>
  <c r="P23" i="59"/>
  <c r="P24" i="59"/>
  <c r="P25" i="59"/>
  <c r="P26" i="59"/>
  <c r="P27" i="59"/>
  <c r="P28" i="59"/>
  <c r="P29" i="59"/>
  <c r="P30" i="59"/>
  <c r="P31" i="59"/>
  <c r="P32" i="59"/>
  <c r="P33" i="59"/>
  <c r="P34" i="59"/>
  <c r="P35" i="59"/>
  <c r="P36" i="59"/>
  <c r="P37" i="59"/>
  <c r="P38" i="59"/>
  <c r="P39" i="59"/>
  <c r="P40" i="59"/>
  <c r="P41" i="59"/>
  <c r="P42" i="59"/>
  <c r="P43" i="59"/>
  <c r="P44" i="59"/>
  <c r="P45" i="59"/>
  <c r="P46" i="59"/>
  <c r="P47" i="59"/>
  <c r="P48" i="59"/>
  <c r="P49" i="59"/>
  <c r="P50" i="59"/>
  <c r="P51" i="59"/>
  <c r="P52" i="59"/>
  <c r="P53" i="59"/>
  <c r="P54" i="59"/>
  <c r="P55" i="59"/>
  <c r="P56" i="59"/>
  <c r="P57" i="59"/>
  <c r="P58" i="59"/>
  <c r="P59" i="59"/>
  <c r="P60" i="59"/>
  <c r="P61" i="59"/>
  <c r="P62" i="59"/>
  <c r="P63" i="59"/>
  <c r="P64" i="59"/>
  <c r="P65" i="59"/>
  <c r="P66" i="59"/>
  <c r="P67" i="59"/>
  <c r="P68" i="59"/>
  <c r="P69" i="59"/>
  <c r="P70" i="59"/>
  <c r="P71" i="59"/>
  <c r="P72" i="59"/>
  <c r="P73" i="59"/>
  <c r="P74" i="59"/>
  <c r="P75" i="59"/>
  <c r="P76" i="59"/>
  <c r="P77" i="59"/>
  <c r="P78" i="59"/>
  <c r="P79" i="59"/>
  <c r="P80" i="59"/>
  <c r="P81" i="59"/>
  <c r="P82" i="59"/>
  <c r="P83" i="59"/>
  <c r="P84" i="59"/>
  <c r="P85" i="59"/>
  <c r="P86" i="59"/>
  <c r="P87" i="59"/>
  <c r="P88" i="59"/>
  <c r="P89" i="59"/>
  <c r="P90" i="59"/>
  <c r="P91" i="59"/>
  <c r="P92" i="59"/>
  <c r="P93" i="59"/>
  <c r="P94" i="59"/>
  <c r="P95" i="59"/>
  <c r="P96" i="59"/>
  <c r="P97" i="59"/>
  <c r="P98" i="59"/>
  <c r="P99" i="59"/>
  <c r="P100" i="59"/>
  <c r="P101" i="59"/>
  <c r="P102" i="59"/>
  <c r="P103" i="59"/>
  <c r="P104" i="59"/>
  <c r="P105" i="59"/>
  <c r="P106" i="59"/>
  <c r="P107" i="59"/>
  <c r="P108" i="59"/>
  <c r="P109" i="59"/>
  <c r="P110" i="59"/>
  <c r="P111" i="59"/>
  <c r="P112" i="59"/>
  <c r="P113" i="59"/>
  <c r="P114" i="59"/>
  <c r="P115" i="59"/>
  <c r="P116" i="59"/>
  <c r="P117" i="59"/>
  <c r="P118" i="59"/>
  <c r="P119" i="59"/>
  <c r="P120" i="59"/>
  <c r="P121" i="59"/>
  <c r="P122" i="59"/>
  <c r="P123" i="59"/>
  <c r="P124" i="59"/>
  <c r="P125" i="59"/>
  <c r="P126" i="59"/>
  <c r="P127" i="59"/>
  <c r="P128" i="59"/>
  <c r="P129" i="59"/>
  <c r="P130" i="59"/>
  <c r="P131" i="59"/>
  <c r="P132" i="59"/>
  <c r="P133" i="59"/>
  <c r="P134" i="59"/>
  <c r="P135" i="59"/>
  <c r="P136" i="59"/>
  <c r="P137" i="59"/>
  <c r="P138" i="59"/>
  <c r="P139" i="59"/>
  <c r="P140" i="59"/>
  <c r="P141" i="59"/>
  <c r="P142" i="59"/>
  <c r="P143" i="59"/>
  <c r="P144" i="59"/>
  <c r="P145" i="59"/>
  <c r="P146" i="59"/>
  <c r="P147" i="59"/>
  <c r="P148" i="59"/>
  <c r="P149" i="59"/>
  <c r="P150" i="59"/>
  <c r="P151" i="59"/>
  <c r="P152" i="59"/>
  <c r="P153" i="59"/>
  <c r="P154" i="59"/>
  <c r="P155" i="59"/>
  <c r="P156" i="59"/>
  <c r="P157" i="59"/>
  <c r="P158" i="59"/>
  <c r="P159" i="59"/>
  <c r="P160" i="59"/>
  <c r="P161" i="59"/>
  <c r="P162" i="59"/>
  <c r="P163" i="59"/>
  <c r="P164" i="59"/>
  <c r="P165" i="59"/>
  <c r="P166" i="59"/>
  <c r="P167" i="59"/>
  <c r="P168" i="59"/>
  <c r="P169" i="59"/>
  <c r="P170" i="59"/>
  <c r="P171" i="59"/>
  <c r="P172" i="59"/>
  <c r="P173" i="59"/>
  <c r="P174" i="59"/>
  <c r="P175" i="59"/>
  <c r="P176" i="59"/>
  <c r="P177" i="59"/>
  <c r="P178" i="59"/>
  <c r="P179" i="59"/>
  <c r="P180" i="59"/>
  <c r="P181" i="59"/>
  <c r="P182" i="59"/>
  <c r="P183" i="59"/>
  <c r="P184" i="59"/>
  <c r="P185" i="59"/>
  <c r="P186" i="59"/>
  <c r="P187" i="59"/>
  <c r="P188" i="59"/>
  <c r="P189" i="59"/>
  <c r="P190" i="59"/>
  <c r="P191" i="59"/>
  <c r="P192" i="59"/>
  <c r="P193" i="59"/>
  <c r="P194" i="59"/>
  <c r="P195" i="59"/>
  <c r="P196" i="59"/>
  <c r="P197" i="59"/>
  <c r="P198" i="59"/>
  <c r="P199" i="59"/>
  <c r="P200" i="59"/>
  <c r="P201" i="59"/>
  <c r="P202" i="59"/>
  <c r="P203" i="59"/>
  <c r="P204" i="59"/>
  <c r="P205" i="59"/>
  <c r="P206" i="59"/>
  <c r="P207" i="59"/>
  <c r="P208" i="59"/>
  <c r="P209" i="59"/>
  <c r="P210" i="59"/>
  <c r="P211" i="59"/>
  <c r="P212" i="59"/>
  <c r="P213" i="59"/>
  <c r="P214" i="59"/>
  <c r="P215" i="59"/>
  <c r="P216" i="59"/>
  <c r="P217" i="59"/>
  <c r="P218" i="59"/>
  <c r="P219" i="59"/>
  <c r="P220" i="59"/>
  <c r="P221" i="59"/>
  <c r="P222" i="59"/>
  <c r="P223" i="59"/>
  <c r="P224" i="59"/>
  <c r="P225" i="59"/>
  <c r="P226" i="59"/>
  <c r="P227" i="59"/>
  <c r="P228" i="59"/>
  <c r="P229" i="59"/>
  <c r="P230" i="59"/>
  <c r="P231" i="59"/>
  <c r="P232" i="59"/>
  <c r="P233" i="59"/>
  <c r="P234" i="59"/>
  <c r="P235" i="59"/>
  <c r="P236" i="59"/>
  <c r="P237" i="59"/>
  <c r="P238" i="59"/>
  <c r="P239" i="59"/>
  <c r="P240" i="59"/>
  <c r="P241" i="59"/>
  <c r="P242" i="59"/>
  <c r="P243" i="59"/>
  <c r="P244" i="59"/>
  <c r="P245" i="59"/>
  <c r="P246" i="59"/>
  <c r="P247" i="59"/>
  <c r="P248" i="59"/>
  <c r="P249" i="59"/>
  <c r="P250" i="59"/>
  <c r="P251" i="59"/>
  <c r="P252" i="59"/>
  <c r="P253" i="59"/>
  <c r="P254" i="59"/>
  <c r="P255" i="59"/>
  <c r="P256" i="59"/>
  <c r="P257" i="59"/>
  <c r="P258" i="59"/>
  <c r="P259" i="59"/>
  <c r="P260" i="59"/>
  <c r="P261" i="59"/>
  <c r="P262" i="59"/>
  <c r="P263" i="59"/>
  <c r="P264" i="59"/>
  <c r="P265" i="59"/>
  <c r="P266" i="59"/>
  <c r="P267" i="59"/>
  <c r="P268" i="59"/>
  <c r="P269" i="59"/>
  <c r="P270" i="59"/>
  <c r="P271" i="59"/>
  <c r="P272" i="59"/>
  <c r="P273" i="59"/>
  <c r="P274" i="59"/>
  <c r="P275" i="59"/>
  <c r="P276" i="59"/>
  <c r="P277" i="59"/>
  <c r="P278" i="59"/>
  <c r="P279" i="59"/>
  <c r="P280" i="59"/>
  <c r="P281" i="59"/>
  <c r="P282" i="59"/>
  <c r="P283" i="59"/>
  <c r="P284" i="59"/>
  <c r="P285" i="59"/>
  <c r="P286" i="59"/>
  <c r="P287" i="59"/>
  <c r="P288" i="59"/>
  <c r="P289" i="59"/>
  <c r="P290" i="59"/>
  <c r="P291" i="59"/>
  <c r="P292" i="59"/>
  <c r="P293" i="59"/>
  <c r="P294" i="59"/>
  <c r="P295" i="59"/>
  <c r="P296" i="59"/>
  <c r="P297" i="59"/>
  <c r="P298" i="59"/>
  <c r="P299" i="59"/>
  <c r="P300" i="59"/>
  <c r="P301" i="59"/>
  <c r="P302" i="59"/>
  <c r="P303" i="59"/>
  <c r="P304" i="59"/>
  <c r="P305" i="59"/>
  <c r="P306" i="59"/>
  <c r="P307" i="59"/>
  <c r="P308" i="59"/>
  <c r="P309" i="59"/>
  <c r="P310" i="59"/>
  <c r="P311" i="59"/>
  <c r="P312" i="59"/>
  <c r="P313" i="59"/>
  <c r="P314" i="59"/>
  <c r="P315" i="59"/>
  <c r="P316" i="59"/>
  <c r="P317" i="59"/>
  <c r="P318" i="59"/>
  <c r="P319" i="59"/>
  <c r="P320" i="59"/>
  <c r="P321" i="59"/>
  <c r="P322" i="59"/>
  <c r="P323" i="59"/>
  <c r="P324" i="59"/>
  <c r="P325" i="59"/>
  <c r="P326" i="59"/>
  <c r="P327" i="59"/>
  <c r="P328" i="59"/>
  <c r="P329" i="59"/>
  <c r="P330" i="59"/>
  <c r="P331" i="59"/>
  <c r="P332" i="59"/>
  <c r="P333" i="59"/>
  <c r="P334" i="59"/>
  <c r="P335" i="59"/>
  <c r="P336" i="59"/>
  <c r="P337" i="59"/>
  <c r="P338" i="59"/>
  <c r="P339" i="59"/>
  <c r="P340" i="59"/>
  <c r="P341" i="59"/>
  <c r="P342" i="59"/>
  <c r="P343" i="59"/>
  <c r="P344" i="59"/>
  <c r="P345" i="59"/>
  <c r="P346" i="59"/>
  <c r="P347" i="59"/>
  <c r="P348" i="59"/>
  <c r="P349" i="59"/>
  <c r="P350" i="59"/>
  <c r="P351" i="59"/>
  <c r="P352" i="59"/>
  <c r="P353" i="59"/>
  <c r="P354" i="59"/>
  <c r="P355" i="59"/>
  <c r="P356" i="59"/>
  <c r="P357" i="59"/>
  <c r="P358" i="59"/>
  <c r="P359" i="59"/>
  <c r="P360" i="59"/>
  <c r="P361" i="59"/>
  <c r="P362" i="59"/>
  <c r="P363" i="59"/>
  <c r="P364" i="59"/>
  <c r="P365" i="59"/>
  <c r="P366" i="59"/>
  <c r="P367" i="59"/>
  <c r="P368" i="59"/>
  <c r="P369" i="59"/>
  <c r="P370" i="59"/>
  <c r="P371" i="59"/>
  <c r="P372" i="59"/>
  <c r="P373" i="59"/>
  <c r="P374" i="59"/>
  <c r="P375" i="59"/>
  <c r="P376" i="59"/>
  <c r="P377" i="59"/>
  <c r="P378" i="59"/>
  <c r="P379" i="59"/>
  <c r="P380" i="59"/>
  <c r="P381" i="59"/>
  <c r="P382" i="59"/>
  <c r="P383" i="59"/>
  <c r="P384" i="59"/>
  <c r="P385" i="59"/>
  <c r="P386" i="59"/>
  <c r="P387" i="59"/>
  <c r="P388" i="59"/>
  <c r="P389" i="59"/>
  <c r="P390" i="59"/>
  <c r="P391" i="59"/>
  <c r="P392" i="59"/>
  <c r="P393" i="59"/>
  <c r="P394" i="59"/>
  <c r="P395" i="59"/>
  <c r="P396" i="59"/>
  <c r="P397" i="59"/>
  <c r="P398" i="59"/>
  <c r="P399" i="59"/>
  <c r="P400" i="59"/>
  <c r="P401" i="59"/>
  <c r="P402" i="59"/>
  <c r="P403" i="59"/>
  <c r="P404" i="59"/>
  <c r="P405" i="59"/>
  <c r="P406" i="59"/>
  <c r="P407" i="59"/>
  <c r="P408" i="59"/>
  <c r="P409" i="59"/>
  <c r="P410" i="59"/>
  <c r="P411" i="59"/>
  <c r="P412" i="59"/>
  <c r="P413" i="59"/>
  <c r="P414" i="59"/>
  <c r="P415" i="59"/>
  <c r="P416" i="59"/>
  <c r="P417" i="59"/>
  <c r="P418" i="59"/>
  <c r="P419" i="59"/>
  <c r="P420" i="59"/>
  <c r="P421" i="59"/>
  <c r="P422" i="59"/>
  <c r="P423" i="59"/>
  <c r="P424" i="59"/>
  <c r="P425" i="59"/>
  <c r="P426" i="59"/>
  <c r="P427" i="59"/>
  <c r="P428" i="59"/>
  <c r="P429" i="59"/>
  <c r="P430" i="59"/>
  <c r="P431" i="59"/>
  <c r="P432" i="59"/>
  <c r="P433" i="59"/>
  <c r="P434" i="59"/>
  <c r="P435" i="59"/>
  <c r="P436" i="59"/>
  <c r="P437" i="59"/>
  <c r="P438" i="59"/>
  <c r="P439" i="59"/>
  <c r="P440" i="59"/>
  <c r="P441" i="59"/>
  <c r="P442" i="59"/>
  <c r="P443" i="59"/>
  <c r="P444" i="59"/>
  <c r="P445" i="59"/>
  <c r="P446" i="59"/>
  <c r="P447" i="59"/>
  <c r="P448" i="59"/>
  <c r="P449" i="59"/>
  <c r="P450" i="59"/>
  <c r="P451" i="59"/>
  <c r="P452" i="59"/>
  <c r="P453" i="59"/>
  <c r="P454" i="59"/>
  <c r="P455" i="59"/>
  <c r="P456" i="59"/>
  <c r="P457" i="59"/>
  <c r="P458" i="59"/>
  <c r="P459" i="59"/>
  <c r="P460" i="59"/>
  <c r="P461" i="59"/>
  <c r="P462" i="59"/>
  <c r="P463" i="59"/>
  <c r="P464" i="59"/>
  <c r="P465" i="59"/>
  <c r="P466" i="59"/>
  <c r="P467" i="59"/>
  <c r="P468" i="59"/>
  <c r="P469" i="59"/>
  <c r="P470" i="59"/>
  <c r="P471" i="59"/>
  <c r="P472" i="59"/>
  <c r="P473" i="59"/>
  <c r="P474" i="59"/>
  <c r="P475" i="59"/>
  <c r="P476" i="59"/>
  <c r="P477" i="59"/>
  <c r="P478" i="59"/>
  <c r="P479" i="59"/>
  <c r="P480" i="59"/>
  <c r="P481" i="59"/>
  <c r="P482" i="59"/>
  <c r="P483" i="59"/>
  <c r="P484" i="59"/>
  <c r="P485" i="59"/>
  <c r="P486" i="59"/>
  <c r="P487" i="59"/>
  <c r="P488" i="59"/>
  <c r="P489" i="59"/>
  <c r="P490" i="59"/>
  <c r="P491" i="59"/>
  <c r="P492" i="59"/>
  <c r="P493" i="59"/>
  <c r="P494" i="59"/>
  <c r="P495" i="59"/>
  <c r="P496" i="59"/>
  <c r="P497" i="59"/>
  <c r="P498" i="59"/>
  <c r="P499" i="59"/>
  <c r="P500" i="59"/>
  <c r="P501" i="59"/>
  <c r="P502" i="59"/>
  <c r="P503" i="59"/>
  <c r="P504" i="59"/>
  <c r="P505" i="59"/>
  <c r="P506" i="59"/>
  <c r="P507" i="59"/>
  <c r="P508" i="59"/>
  <c r="P509" i="59"/>
  <c r="P510" i="59"/>
  <c r="P511" i="59"/>
  <c r="P512" i="59"/>
  <c r="P513" i="59"/>
  <c r="P514" i="59"/>
  <c r="P515" i="59"/>
  <c r="P516" i="59"/>
  <c r="P517" i="59"/>
  <c r="P518" i="59"/>
  <c r="P519" i="59"/>
  <c r="P520" i="59"/>
  <c r="P521" i="59"/>
  <c r="P522" i="59"/>
  <c r="P523" i="59"/>
  <c r="P524" i="59"/>
  <c r="P525" i="59"/>
  <c r="P526" i="59"/>
  <c r="P527" i="59"/>
  <c r="P528" i="59"/>
  <c r="P529" i="59"/>
  <c r="P530" i="59"/>
  <c r="P531" i="59"/>
  <c r="P532" i="59"/>
  <c r="P533" i="59"/>
  <c r="P534" i="59"/>
  <c r="P535" i="59"/>
  <c r="P536" i="59"/>
  <c r="P537" i="59"/>
  <c r="P538" i="59"/>
  <c r="P539" i="59"/>
  <c r="P540" i="59"/>
  <c r="P541" i="59"/>
  <c r="P542" i="59"/>
  <c r="P543" i="59"/>
  <c r="P544" i="59"/>
  <c r="P545" i="59"/>
  <c r="P546" i="59"/>
  <c r="P547" i="59"/>
  <c r="P548" i="59"/>
  <c r="P549" i="59"/>
  <c r="P550" i="59"/>
  <c r="P551" i="59"/>
  <c r="P552" i="59"/>
  <c r="P553" i="59"/>
  <c r="P554" i="59"/>
  <c r="P555" i="59"/>
  <c r="P556" i="59"/>
  <c r="P557" i="59"/>
  <c r="P558" i="59"/>
  <c r="P559" i="59"/>
  <c r="P560" i="59"/>
  <c r="P561" i="59"/>
  <c r="P562" i="59"/>
  <c r="P563" i="59"/>
  <c r="P564" i="59"/>
  <c r="P565" i="59"/>
  <c r="P566" i="59"/>
  <c r="P567" i="59"/>
  <c r="P568" i="59"/>
  <c r="P569" i="59"/>
  <c r="P570" i="59"/>
  <c r="P571" i="59"/>
  <c r="P572" i="59"/>
  <c r="P573" i="59"/>
  <c r="P574" i="59"/>
  <c r="P575" i="59"/>
  <c r="P576" i="59"/>
  <c r="P577" i="59"/>
  <c r="P578" i="59"/>
  <c r="P579" i="59"/>
  <c r="P580" i="59"/>
  <c r="P581" i="59"/>
  <c r="P582" i="59"/>
  <c r="P583" i="59"/>
  <c r="P584" i="59"/>
  <c r="P585" i="59"/>
  <c r="P586" i="59"/>
  <c r="P587" i="59"/>
  <c r="P588" i="59"/>
  <c r="P589" i="59"/>
  <c r="P590" i="59"/>
  <c r="P591" i="59"/>
  <c r="P592" i="59"/>
  <c r="P593" i="59"/>
  <c r="P594" i="59"/>
  <c r="P595" i="59"/>
  <c r="P596" i="59"/>
  <c r="P597" i="59"/>
  <c r="P598" i="59"/>
  <c r="P599" i="59"/>
  <c r="P600" i="59"/>
  <c r="P601" i="59"/>
  <c r="P602" i="59"/>
  <c r="P603" i="59"/>
  <c r="P604" i="59"/>
  <c r="P605" i="59"/>
  <c r="P606" i="59"/>
  <c r="P607" i="59"/>
  <c r="P608" i="59"/>
  <c r="P609" i="59"/>
  <c r="P610" i="59"/>
  <c r="P611" i="59"/>
  <c r="P612" i="59"/>
  <c r="P613" i="59"/>
  <c r="P614" i="59"/>
  <c r="P615" i="59"/>
  <c r="P616" i="59"/>
  <c r="P617" i="59"/>
  <c r="P618" i="59"/>
  <c r="P619" i="59"/>
  <c r="P620" i="59"/>
  <c r="P621" i="59"/>
  <c r="P622" i="59"/>
  <c r="P623" i="59"/>
  <c r="P624" i="59"/>
  <c r="P625" i="59"/>
  <c r="P626" i="59"/>
  <c r="P627" i="59"/>
  <c r="P628" i="59"/>
  <c r="P629" i="59"/>
  <c r="P630" i="59"/>
  <c r="P631" i="59"/>
  <c r="P632" i="59"/>
  <c r="P633" i="59"/>
  <c r="P634" i="59"/>
  <c r="P635" i="59"/>
  <c r="P636" i="59"/>
  <c r="P637" i="59"/>
  <c r="P638" i="59"/>
  <c r="P639" i="59"/>
  <c r="P640" i="59"/>
  <c r="P641" i="59"/>
  <c r="P642" i="59"/>
  <c r="P643" i="59"/>
  <c r="P644" i="59"/>
  <c r="P645" i="59"/>
  <c r="P646" i="59"/>
  <c r="P647" i="59"/>
  <c r="P648" i="59"/>
  <c r="P649" i="59"/>
  <c r="P650" i="59"/>
  <c r="P651" i="59"/>
  <c r="P652" i="59"/>
  <c r="P653" i="59"/>
  <c r="P654" i="59"/>
  <c r="P655" i="59"/>
  <c r="P656" i="59"/>
  <c r="P657" i="59"/>
  <c r="P658" i="59"/>
  <c r="P659" i="59"/>
  <c r="P660" i="59"/>
  <c r="P661" i="59"/>
  <c r="P662" i="59"/>
  <c r="P663" i="59"/>
  <c r="P664" i="59"/>
  <c r="P665" i="59"/>
  <c r="P666" i="59"/>
  <c r="P667" i="59"/>
  <c r="P668" i="59"/>
  <c r="P669" i="59"/>
  <c r="P670" i="59"/>
  <c r="P671" i="59"/>
  <c r="P672" i="59"/>
  <c r="P673" i="59"/>
  <c r="P674" i="59"/>
  <c r="P675" i="59"/>
  <c r="P676" i="59"/>
  <c r="P677" i="59"/>
  <c r="P678" i="59"/>
  <c r="P679" i="59"/>
  <c r="P680" i="59"/>
  <c r="P681" i="59"/>
  <c r="P682" i="59"/>
  <c r="P683" i="59"/>
  <c r="P684" i="59"/>
  <c r="P685" i="59"/>
  <c r="P686" i="59"/>
  <c r="P687" i="59"/>
  <c r="P688" i="59"/>
  <c r="P689" i="59"/>
  <c r="P690" i="59"/>
  <c r="P691" i="59"/>
  <c r="P692" i="59"/>
  <c r="P693" i="59"/>
  <c r="P694" i="59"/>
  <c r="P695" i="59"/>
  <c r="P696" i="59"/>
  <c r="P697" i="59"/>
  <c r="P698" i="59"/>
  <c r="P699" i="59"/>
  <c r="P700" i="59"/>
  <c r="P701" i="59"/>
  <c r="P702" i="59"/>
  <c r="P703" i="59"/>
  <c r="P704" i="59"/>
  <c r="P705" i="59"/>
  <c r="P706" i="59"/>
  <c r="P707" i="59"/>
  <c r="P708" i="59"/>
  <c r="P709" i="59"/>
  <c r="P710" i="59"/>
  <c r="P711" i="59"/>
  <c r="P712" i="59"/>
  <c r="P713" i="59"/>
  <c r="P714" i="59"/>
  <c r="P715" i="59"/>
  <c r="P716" i="59"/>
  <c r="P717" i="59"/>
  <c r="P718" i="59"/>
  <c r="P719" i="59"/>
  <c r="P720" i="59"/>
  <c r="P721" i="59"/>
  <c r="P722" i="59"/>
  <c r="P723" i="59"/>
  <c r="P724" i="59"/>
  <c r="P725" i="59"/>
  <c r="P726" i="59"/>
  <c r="P727" i="59"/>
  <c r="P728" i="59"/>
  <c r="P729" i="59"/>
  <c r="P730" i="59"/>
  <c r="P731" i="59"/>
  <c r="P732" i="59"/>
  <c r="P733" i="59"/>
  <c r="P734" i="59"/>
  <c r="P735" i="59"/>
  <c r="P736" i="59"/>
  <c r="P737" i="59"/>
  <c r="P738" i="59"/>
  <c r="P739" i="59"/>
  <c r="P740" i="59"/>
  <c r="P741" i="59"/>
  <c r="P742" i="59"/>
  <c r="P743" i="59"/>
  <c r="P744" i="59"/>
  <c r="P745" i="59"/>
  <c r="P746" i="59"/>
  <c r="P747" i="59"/>
  <c r="P748" i="59"/>
  <c r="P749" i="59"/>
  <c r="P750" i="59"/>
  <c r="P751" i="59"/>
  <c r="P752" i="59"/>
  <c r="P753" i="59"/>
  <c r="P754" i="59"/>
  <c r="P755" i="59"/>
  <c r="P756" i="59"/>
  <c r="P757" i="59"/>
  <c r="P758" i="59"/>
  <c r="P759" i="59"/>
  <c r="P760" i="59"/>
  <c r="P761" i="59"/>
  <c r="P762" i="59"/>
  <c r="P763" i="59"/>
  <c r="P764" i="59"/>
  <c r="P765" i="59"/>
  <c r="P766" i="59"/>
  <c r="P767" i="59"/>
  <c r="P768" i="59"/>
  <c r="P769" i="59"/>
  <c r="P770" i="59"/>
  <c r="P771" i="59"/>
  <c r="P772" i="59"/>
  <c r="P773" i="59"/>
  <c r="P774" i="59"/>
  <c r="P775" i="59"/>
  <c r="P777" i="59"/>
  <c r="P778" i="59"/>
  <c r="P779" i="59"/>
  <c r="P780" i="59"/>
  <c r="P781" i="59"/>
  <c r="P782" i="59"/>
  <c r="P3" i="59"/>
  <c r="N4" i="58"/>
  <c r="N5" i="58"/>
  <c r="N6" i="58"/>
  <c r="N7" i="58"/>
  <c r="N8" i="58"/>
  <c r="N9" i="58"/>
  <c r="N10" i="58"/>
  <c r="N11" i="58"/>
  <c r="N12" i="58"/>
  <c r="N13" i="58"/>
  <c r="N14" i="58"/>
  <c r="N15" i="58"/>
  <c r="N16" i="58"/>
  <c r="N17" i="58"/>
  <c r="N18" i="58"/>
  <c r="N19" i="58"/>
  <c r="N20" i="58"/>
  <c r="N21" i="58"/>
  <c r="N22" i="58"/>
  <c r="N23" i="58"/>
  <c r="N24" i="58"/>
  <c r="N25" i="58"/>
  <c r="N26" i="58"/>
  <c r="N27" i="58"/>
  <c r="N28" i="58"/>
  <c r="N29" i="58"/>
  <c r="N30" i="58"/>
  <c r="N31" i="58"/>
  <c r="N32" i="58"/>
  <c r="N33" i="58"/>
  <c r="N34" i="58"/>
  <c r="N35" i="58"/>
  <c r="N36" i="58"/>
  <c r="N37" i="58"/>
  <c r="N38" i="58"/>
  <c r="N39" i="58"/>
  <c r="N40" i="58"/>
  <c r="N41" i="58"/>
  <c r="N42" i="58"/>
  <c r="N43" i="58"/>
  <c r="N44" i="58"/>
  <c r="N45" i="58"/>
  <c r="N46" i="58"/>
  <c r="N47" i="58"/>
  <c r="N48" i="58"/>
  <c r="N49" i="58"/>
  <c r="N50" i="58"/>
  <c r="N51" i="58"/>
  <c r="N52" i="58"/>
  <c r="N53" i="58"/>
  <c r="N54" i="58"/>
  <c r="N55" i="58"/>
  <c r="N56" i="58"/>
  <c r="N57" i="58"/>
  <c r="N58" i="58"/>
  <c r="N59" i="58"/>
  <c r="N60" i="58"/>
  <c r="N61" i="58"/>
  <c r="N62" i="58"/>
  <c r="N63" i="58"/>
  <c r="N64" i="58"/>
  <c r="N65" i="58"/>
  <c r="N66" i="58"/>
  <c r="N67" i="58"/>
  <c r="N68" i="58"/>
  <c r="N69" i="58"/>
  <c r="N70" i="58"/>
  <c r="N71" i="58"/>
  <c r="N72" i="58"/>
  <c r="N73" i="58"/>
  <c r="N74" i="58"/>
  <c r="N75" i="58"/>
  <c r="N76" i="58"/>
  <c r="N77" i="58"/>
  <c r="N78" i="58"/>
  <c r="N3" i="58"/>
  <c r="L4" i="56"/>
  <c r="L5" i="56"/>
  <c r="L6" i="56"/>
  <c r="L7" i="56"/>
  <c r="L8" i="56"/>
  <c r="L9" i="56"/>
  <c r="L10" i="56"/>
  <c r="L11" i="56"/>
  <c r="L12" i="56"/>
  <c r="L13" i="56"/>
  <c r="L14" i="56"/>
  <c r="L15" i="56"/>
  <c r="L16" i="56"/>
  <c r="L17" i="56"/>
  <c r="L18" i="56"/>
  <c r="L19" i="56"/>
  <c r="L20" i="56"/>
  <c r="L21" i="56"/>
  <c r="L22" i="56"/>
  <c r="L23" i="56"/>
  <c r="L24" i="56"/>
  <c r="L25" i="56"/>
  <c r="L26" i="56"/>
  <c r="L27" i="56"/>
  <c r="L28" i="56"/>
  <c r="L29" i="56"/>
  <c r="L30" i="56"/>
  <c r="L31" i="56"/>
  <c r="L32" i="56"/>
  <c r="L33" i="56"/>
  <c r="L34" i="56"/>
  <c r="L35" i="56"/>
  <c r="L36" i="56"/>
  <c r="L37" i="56"/>
  <c r="L38" i="56"/>
  <c r="L39" i="56"/>
  <c r="L40" i="56"/>
  <c r="L41" i="56"/>
  <c r="L42" i="56"/>
  <c r="L43" i="56"/>
  <c r="L44" i="56"/>
  <c r="L45" i="56"/>
  <c r="L46" i="56"/>
  <c r="L47" i="56"/>
  <c r="L48" i="56"/>
  <c r="L49" i="56"/>
  <c r="L50" i="56"/>
  <c r="L51" i="56"/>
  <c r="L52" i="56"/>
  <c r="L53" i="56"/>
  <c r="L54" i="56"/>
  <c r="L55" i="56"/>
  <c r="L56" i="56"/>
  <c r="L57" i="56"/>
  <c r="L58" i="56"/>
  <c r="L59" i="56"/>
  <c r="L60" i="56"/>
  <c r="L61" i="56"/>
  <c r="L62" i="56"/>
  <c r="L63" i="56"/>
  <c r="L64" i="56"/>
  <c r="L65" i="56"/>
  <c r="L66" i="56"/>
  <c r="L67" i="56"/>
  <c r="L68" i="56"/>
  <c r="L69" i="56"/>
  <c r="L70" i="56"/>
  <c r="L71" i="56"/>
  <c r="L72" i="56"/>
  <c r="L73" i="56"/>
  <c r="L74" i="56"/>
  <c r="L75" i="56"/>
  <c r="L76" i="56"/>
  <c r="L77" i="56"/>
  <c r="L78" i="56"/>
  <c r="L79" i="56"/>
  <c r="L80" i="56"/>
  <c r="L81" i="56"/>
  <c r="L82" i="56"/>
  <c r="L83" i="56"/>
  <c r="L84" i="56"/>
  <c r="L85" i="56"/>
  <c r="L86" i="56"/>
  <c r="L87" i="56"/>
  <c r="L88" i="56"/>
  <c r="L89" i="56"/>
  <c r="L90" i="56"/>
  <c r="L91" i="56"/>
  <c r="L92" i="56"/>
  <c r="L93" i="56"/>
  <c r="L94" i="56"/>
  <c r="L95" i="56"/>
  <c r="L96" i="56"/>
  <c r="L97" i="56"/>
  <c r="L98" i="56"/>
  <c r="L99" i="56"/>
  <c r="L100" i="56"/>
  <c r="L101" i="56"/>
  <c r="L102" i="56"/>
  <c r="L103" i="56"/>
  <c r="L104" i="56"/>
  <c r="L105" i="56"/>
  <c r="L106" i="56"/>
  <c r="L107" i="56"/>
  <c r="L108" i="56"/>
  <c r="L109" i="56"/>
  <c r="L110" i="56"/>
  <c r="L111" i="56"/>
  <c r="L112" i="56"/>
  <c r="L113" i="56"/>
  <c r="L114" i="56"/>
  <c r="L115" i="56"/>
  <c r="L116" i="56"/>
  <c r="L117" i="56"/>
  <c r="L118" i="56"/>
  <c r="L119" i="56"/>
  <c r="L120" i="56"/>
  <c r="L121" i="56"/>
  <c r="L122" i="56"/>
  <c r="L123" i="56"/>
  <c r="L124" i="56"/>
  <c r="L125" i="56"/>
  <c r="L126" i="56"/>
  <c r="L127" i="56"/>
  <c r="L128" i="56"/>
  <c r="L129" i="56"/>
  <c r="L130" i="56"/>
  <c r="L131" i="56"/>
  <c r="L132" i="56"/>
  <c r="L133" i="56"/>
  <c r="L134" i="56"/>
  <c r="L135" i="56"/>
  <c r="L136" i="56"/>
  <c r="L137" i="56"/>
  <c r="L138" i="56"/>
  <c r="L139" i="56"/>
  <c r="L140" i="56"/>
  <c r="L141" i="56"/>
  <c r="L142" i="56"/>
  <c r="L143" i="56"/>
  <c r="L144" i="56"/>
  <c r="L145" i="56"/>
  <c r="L146" i="56"/>
  <c r="L147" i="56"/>
  <c r="L148" i="56"/>
  <c r="L149" i="56"/>
  <c r="L150" i="56"/>
  <c r="L151" i="56"/>
  <c r="L152" i="56"/>
  <c r="L153" i="56"/>
  <c r="L154" i="56"/>
  <c r="L155" i="56"/>
  <c r="L156" i="56"/>
  <c r="L157" i="56"/>
  <c r="L158" i="56"/>
  <c r="L159" i="56"/>
  <c r="L160" i="56"/>
  <c r="L161" i="56"/>
  <c r="L162" i="56"/>
  <c r="L163" i="56"/>
  <c r="L164" i="56"/>
  <c r="L165" i="56"/>
  <c r="L166" i="56"/>
  <c r="L167" i="56"/>
  <c r="L168" i="56"/>
  <c r="L169" i="56"/>
  <c r="L170" i="56"/>
  <c r="L171" i="56"/>
  <c r="L172" i="56"/>
  <c r="L173" i="56"/>
  <c r="L174" i="56"/>
  <c r="L175" i="56"/>
  <c r="L176" i="56"/>
  <c r="L177" i="56"/>
  <c r="L178" i="56"/>
  <c r="L179" i="56"/>
  <c r="L180" i="56"/>
  <c r="L181" i="56"/>
  <c r="L182" i="56"/>
  <c r="L183" i="56"/>
  <c r="L184" i="56"/>
  <c r="L185" i="56"/>
  <c r="L186" i="56"/>
  <c r="L187" i="56"/>
  <c r="L188" i="56"/>
  <c r="L189" i="56"/>
  <c r="L190" i="56"/>
  <c r="L191" i="56"/>
  <c r="L192" i="56"/>
  <c r="L193" i="56"/>
  <c r="L194" i="56"/>
  <c r="L195" i="56"/>
  <c r="L196" i="56"/>
  <c r="L197" i="56"/>
  <c r="L198" i="56"/>
  <c r="L199" i="56"/>
  <c r="L200" i="56"/>
  <c r="L201" i="56"/>
  <c r="L202" i="56"/>
  <c r="L203" i="56"/>
  <c r="L204" i="56"/>
  <c r="L205" i="56"/>
  <c r="L206" i="56"/>
  <c r="L207" i="56"/>
  <c r="L208" i="56"/>
  <c r="L209" i="56"/>
  <c r="L210" i="56"/>
  <c r="L211" i="56"/>
  <c r="L212" i="56"/>
  <c r="L213" i="56"/>
  <c r="L214" i="56"/>
  <c r="L215" i="56"/>
  <c r="L216" i="56"/>
  <c r="L217" i="56"/>
  <c r="L218" i="56"/>
  <c r="L219" i="56"/>
  <c r="L220" i="56"/>
  <c r="L221" i="56"/>
  <c r="L222" i="56"/>
  <c r="L223" i="56"/>
  <c r="L224" i="56"/>
  <c r="L225" i="56"/>
  <c r="L226" i="56"/>
  <c r="L227" i="56"/>
  <c r="L228" i="56"/>
  <c r="L229" i="56"/>
  <c r="L230" i="56"/>
  <c r="L231" i="56"/>
  <c r="L232" i="56"/>
  <c r="L233" i="56"/>
  <c r="L234" i="56"/>
  <c r="L235" i="56"/>
  <c r="L236" i="56"/>
  <c r="L237" i="56"/>
  <c r="L238" i="56"/>
  <c r="L239" i="56"/>
  <c r="L240" i="56"/>
  <c r="L241" i="56"/>
  <c r="L242" i="56"/>
  <c r="L243" i="56"/>
  <c r="L244" i="56"/>
  <c r="L245" i="56"/>
  <c r="L246" i="56"/>
  <c r="L247" i="56"/>
  <c r="L3" i="56"/>
  <c r="L4" i="54"/>
  <c r="L5" i="54"/>
  <c r="L6" i="54"/>
  <c r="L7" i="54"/>
  <c r="L8" i="54"/>
  <c r="L9" i="54"/>
  <c r="L10" i="54"/>
  <c r="L11" i="54"/>
  <c r="L12" i="54"/>
  <c r="L13" i="54"/>
  <c r="L14" i="54"/>
  <c r="L15" i="54"/>
  <c r="L16" i="54"/>
  <c r="L17" i="54"/>
  <c r="L18" i="54"/>
  <c r="L19" i="54"/>
  <c r="L20" i="54"/>
  <c r="L21" i="54"/>
  <c r="L22" i="54"/>
  <c r="L26" i="54"/>
  <c r="L27" i="54"/>
  <c r="L28" i="54"/>
  <c r="L29" i="54"/>
  <c r="L30" i="54"/>
  <c r="L31" i="54"/>
  <c r="L32" i="54"/>
  <c r="L33" i="54"/>
  <c r="L34" i="54"/>
  <c r="L35" i="54"/>
  <c r="L36" i="54"/>
  <c r="L37" i="54"/>
  <c r="L38" i="54"/>
  <c r="L39" i="54"/>
  <c r="L40" i="54"/>
  <c r="L41" i="54"/>
  <c r="L42" i="54"/>
  <c r="L43" i="54"/>
  <c r="L44" i="54"/>
  <c r="L45" i="54"/>
  <c r="L46" i="54"/>
  <c r="L47" i="54"/>
  <c r="L48" i="54"/>
  <c r="L49" i="54"/>
  <c r="L50" i="54"/>
  <c r="L51" i="54"/>
  <c r="L52" i="54"/>
  <c r="L53" i="54"/>
  <c r="L54" i="54"/>
  <c r="L55" i="54"/>
  <c r="L56" i="54"/>
  <c r="L57" i="54"/>
  <c r="L58" i="54"/>
  <c r="L59" i="54"/>
  <c r="L60" i="54"/>
  <c r="L61" i="54"/>
  <c r="L62" i="54"/>
  <c r="L63" i="54"/>
  <c r="L64" i="54"/>
  <c r="L65" i="54"/>
  <c r="L66" i="54"/>
  <c r="L67" i="54"/>
  <c r="L68" i="54"/>
  <c r="L69" i="54"/>
  <c r="L70" i="54"/>
  <c r="L71" i="54"/>
  <c r="L72" i="54"/>
  <c r="L73" i="54"/>
  <c r="L74" i="54"/>
  <c r="L75" i="54"/>
  <c r="L76" i="54"/>
  <c r="L77" i="54"/>
  <c r="L78" i="54"/>
  <c r="L79" i="54"/>
  <c r="L80" i="54"/>
  <c r="L81" i="54"/>
  <c r="L82" i="54"/>
  <c r="L83" i="54"/>
  <c r="L84" i="54"/>
  <c r="L85" i="54"/>
  <c r="L86" i="54"/>
  <c r="L87" i="54"/>
  <c r="L88" i="54"/>
  <c r="L89" i="54"/>
  <c r="L90" i="54"/>
  <c r="L91" i="54"/>
  <c r="L3" i="54"/>
  <c r="H4" i="53"/>
  <c r="H5" i="53"/>
  <c r="H6" i="53"/>
  <c r="H7" i="53"/>
  <c r="H8" i="53"/>
  <c r="H9" i="53"/>
  <c r="H10" i="53"/>
  <c r="H11" i="53"/>
  <c r="H12" i="53"/>
  <c r="H13" i="53"/>
  <c r="H14" i="53"/>
  <c r="H15" i="53"/>
  <c r="H16" i="53"/>
  <c r="H17" i="53"/>
  <c r="H18" i="53"/>
  <c r="H19" i="53"/>
  <c r="H20" i="53"/>
  <c r="H21" i="53"/>
  <c r="H22" i="53"/>
  <c r="H23" i="53"/>
  <c r="H24" i="53"/>
  <c r="H25" i="53"/>
  <c r="H26" i="53"/>
  <c r="H27" i="53"/>
  <c r="H28" i="53"/>
  <c r="H29" i="53"/>
  <c r="H30" i="53"/>
  <c r="H31" i="53"/>
  <c r="H32" i="53"/>
  <c r="H33" i="53"/>
  <c r="H34" i="53"/>
  <c r="H35" i="53"/>
  <c r="H36" i="53"/>
  <c r="H37" i="53"/>
  <c r="H38" i="53"/>
  <c r="H39" i="53"/>
  <c r="H40" i="53"/>
  <c r="H41" i="53"/>
  <c r="H42" i="53"/>
  <c r="H43" i="53"/>
  <c r="H44" i="53"/>
  <c r="H45" i="53"/>
  <c r="H46" i="53"/>
  <c r="H47" i="53"/>
  <c r="H48" i="53"/>
  <c r="H49" i="53"/>
  <c r="H50" i="53"/>
  <c r="H51" i="53"/>
  <c r="H52" i="53"/>
  <c r="H3" i="53"/>
  <c r="G4" i="52"/>
  <c r="G5" i="52"/>
  <c r="G6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0" i="52"/>
  <c r="G41" i="52"/>
  <c r="G42" i="52"/>
  <c r="G43" i="52"/>
  <c r="G44" i="52"/>
  <c r="G45" i="52"/>
  <c r="G46" i="52"/>
  <c r="G47" i="52"/>
  <c r="G48" i="52"/>
  <c r="G49" i="52"/>
  <c r="G50" i="52"/>
  <c r="G51" i="52"/>
  <c r="G52" i="52"/>
  <c r="G53" i="52"/>
  <c r="G54" i="52"/>
  <c r="G55" i="52"/>
  <c r="G56" i="52"/>
  <c r="G57" i="52"/>
  <c r="G58" i="52"/>
  <c r="G59" i="52"/>
  <c r="G60" i="52"/>
  <c r="G61" i="52"/>
  <c r="G62" i="52"/>
  <c r="G63" i="52"/>
  <c r="G64" i="52"/>
  <c r="G65" i="52"/>
  <c r="G66" i="52"/>
  <c r="G67" i="52"/>
  <c r="G68" i="52"/>
  <c r="G69" i="52"/>
  <c r="G70" i="52"/>
  <c r="G71" i="52"/>
  <c r="G72" i="52"/>
  <c r="G73" i="52"/>
  <c r="G74" i="52"/>
  <c r="G75" i="52"/>
  <c r="G76" i="52"/>
  <c r="G77" i="52"/>
  <c r="G78" i="52"/>
  <c r="G79" i="52"/>
  <c r="G80" i="52"/>
  <c r="G81" i="52"/>
  <c r="G82" i="52"/>
  <c r="G83" i="52"/>
  <c r="G84" i="52"/>
  <c r="G85" i="52"/>
  <c r="G86" i="52"/>
  <c r="G87" i="52"/>
  <c r="G88" i="52"/>
  <c r="G89" i="52"/>
  <c r="G90" i="52"/>
  <c r="G91" i="52"/>
  <c r="G92" i="52"/>
  <c r="G93" i="52"/>
  <c r="G94" i="52"/>
  <c r="G95" i="52"/>
  <c r="G96" i="52"/>
  <c r="G97" i="52"/>
  <c r="G98" i="52"/>
  <c r="G99" i="52"/>
  <c r="G100" i="52"/>
  <c r="G101" i="52"/>
  <c r="G102" i="52"/>
  <c r="G103" i="52"/>
  <c r="G104" i="52"/>
  <c r="G105" i="52"/>
  <c r="G106" i="52"/>
  <c r="G107" i="52"/>
  <c r="G108" i="52"/>
  <c r="G109" i="52"/>
  <c r="G110" i="52"/>
  <c r="G111" i="52"/>
  <c r="G112" i="52"/>
  <c r="G113" i="52"/>
  <c r="G114" i="52"/>
  <c r="G115" i="52"/>
  <c r="G116" i="52"/>
  <c r="G117" i="52"/>
  <c r="G118" i="52"/>
  <c r="G119" i="52"/>
  <c r="G120" i="52"/>
  <c r="G121" i="52"/>
  <c r="G122" i="52"/>
  <c r="G123" i="52"/>
  <c r="G124" i="52"/>
  <c r="G125" i="52"/>
  <c r="G126" i="52"/>
  <c r="G127" i="52"/>
  <c r="G128" i="52"/>
  <c r="G129" i="52"/>
  <c r="G130" i="52"/>
  <c r="G131" i="52"/>
  <c r="G132" i="52"/>
  <c r="G133" i="52"/>
  <c r="G134" i="52"/>
  <c r="G135" i="52"/>
  <c r="G136" i="52"/>
  <c r="G137" i="52"/>
  <c r="G138" i="52"/>
  <c r="G139" i="52"/>
  <c r="G140" i="52"/>
  <c r="G141" i="52"/>
  <c r="G142" i="52"/>
  <c r="G143" i="52"/>
  <c r="G144" i="52"/>
  <c r="G145" i="52"/>
  <c r="G146" i="52"/>
  <c r="G147" i="52"/>
  <c r="G148" i="52"/>
  <c r="G149" i="52"/>
  <c r="G150" i="52"/>
  <c r="G151" i="52"/>
  <c r="G152" i="52"/>
  <c r="G153" i="52"/>
  <c r="G154" i="52"/>
  <c r="G155" i="52"/>
  <c r="G156" i="52"/>
  <c r="G157" i="52"/>
  <c r="G158" i="52"/>
  <c r="G159" i="52"/>
  <c r="G160" i="52"/>
  <c r="G161" i="52"/>
  <c r="G162" i="52"/>
  <c r="G163" i="52"/>
  <c r="G164" i="52"/>
  <c r="G165" i="52"/>
  <c r="G166" i="52"/>
  <c r="G167" i="52"/>
  <c r="G168" i="52"/>
  <c r="G169" i="52"/>
  <c r="G170" i="52"/>
  <c r="G171" i="52"/>
  <c r="G172" i="52"/>
  <c r="G3" i="52"/>
  <c r="H4" i="63"/>
  <c r="H5" i="63"/>
  <c r="H6" i="63"/>
  <c r="H7" i="63"/>
  <c r="H8" i="63"/>
  <c r="H9" i="63"/>
  <c r="H10" i="63"/>
  <c r="H11" i="63"/>
  <c r="H12" i="63"/>
  <c r="H13" i="63"/>
  <c r="H14" i="63"/>
  <c r="H15" i="63"/>
  <c r="H16" i="63"/>
  <c r="H17" i="63"/>
  <c r="H18" i="63"/>
  <c r="H19" i="63"/>
  <c r="H20" i="63"/>
  <c r="H21" i="63"/>
  <c r="H22" i="63"/>
  <c r="H23" i="63"/>
  <c r="H24" i="63"/>
  <c r="H25" i="63"/>
  <c r="H26" i="63"/>
  <c r="H27" i="63"/>
  <c r="H28" i="63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3" i="63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3" i="1"/>
</calcChain>
</file>

<file path=xl/sharedStrings.xml><?xml version="1.0" encoding="utf-8"?>
<sst xmlns="http://schemas.openxmlformats.org/spreadsheetml/2006/main" count="26254" uniqueCount="3704">
  <si>
    <t>AGENCIA NACIONAL DE CONTRATACIÓN PÚBLICA COLOMBIA COMPRA EFICIENTE</t>
  </si>
  <si>
    <t>BOLETÍN DE PRECIOS SEGÚN EL DECRETO 310 DE 2021</t>
  </si>
  <si>
    <t xml:space="preserve"> CATÁLOGO COMPRA Y ALQUILER DE COMPUTADORES ETP III - CCE-280-AMP-2021</t>
  </si>
  <si>
    <t>Cobertura Nacional</t>
  </si>
  <si>
    <t>Categoría</t>
  </si>
  <si>
    <t>Lote</t>
  </si>
  <si>
    <t>ETP</t>
  </si>
  <si>
    <t>Compraventa</t>
  </si>
  <si>
    <t>Accesorios (Aplica para Lotes del 1 al 10)</t>
  </si>
  <si>
    <t>Desktop escritorio</t>
  </si>
  <si>
    <t>AIO</t>
  </si>
  <si>
    <t>Workstation</t>
  </si>
  <si>
    <t>Thin Client</t>
  </si>
  <si>
    <t>Tabletas</t>
  </si>
  <si>
    <t>Portátiles</t>
  </si>
  <si>
    <t>Portátiles formación y Educación</t>
  </si>
  <si>
    <t>Tabletas Formación y Educación</t>
  </si>
  <si>
    <t>Apple</t>
  </si>
  <si>
    <t>Chromebook</t>
  </si>
  <si>
    <t>Impresión</t>
  </si>
  <si>
    <t>Escáner</t>
  </si>
  <si>
    <t>Proyección de Imagen</t>
  </si>
  <si>
    <t>Alquiler</t>
  </si>
  <si>
    <t>Computo Corporativo</t>
  </si>
  <si>
    <t>Apple modalidad DAAS</t>
  </si>
  <si>
    <t>Computo Corporativo modalidad DAAS</t>
  </si>
  <si>
    <t>Menú</t>
  </si>
  <si>
    <t>ETP/COMPONENTE/SERVICIO</t>
  </si>
  <si>
    <t>ACCESORIO</t>
  </si>
  <si>
    <t>CARACTERISTICA 1</t>
  </si>
  <si>
    <t>ZONA</t>
  </si>
  <si>
    <t>MONEDA</t>
  </si>
  <si>
    <t>Precio Promedio Final</t>
  </si>
  <si>
    <t>Tasa TRM Promedio 2022</t>
  </si>
  <si>
    <t>ACCESORIO-1</t>
  </si>
  <si>
    <t>Unidad Óptica externa</t>
  </si>
  <si>
    <t>NA</t>
  </si>
  <si>
    <t>Todas las zonas</t>
  </si>
  <si>
    <t>Dólar</t>
  </si>
  <si>
    <t>ACCESORIO-2</t>
  </si>
  <si>
    <t>Cables de Video 1.5 metros</t>
  </si>
  <si>
    <t>VGA</t>
  </si>
  <si>
    <t>ACCESORIO-3</t>
  </si>
  <si>
    <t>Puerto DVI para monitores</t>
  </si>
  <si>
    <t>ACCESORIO-4</t>
  </si>
  <si>
    <t>S-Video</t>
  </si>
  <si>
    <t>ACCESORIO-5</t>
  </si>
  <si>
    <t>Cables de conexión RCA</t>
  </si>
  <si>
    <t>ACCESORIO-6</t>
  </si>
  <si>
    <t>HDMI</t>
  </si>
  <si>
    <t>ACCESORIO-7</t>
  </si>
  <si>
    <t>DisplayPort</t>
  </si>
  <si>
    <t>ACCESORIO-8</t>
  </si>
  <si>
    <t>Convertidores</t>
  </si>
  <si>
    <t>VGA A HDMI</t>
  </si>
  <si>
    <t>ACCESORIO-9</t>
  </si>
  <si>
    <t>DVI A HDMI</t>
  </si>
  <si>
    <t>ACCESORIO-10</t>
  </si>
  <si>
    <t>VGA A VIDEO Y RCA</t>
  </si>
  <si>
    <t>ACCESORIO-11</t>
  </si>
  <si>
    <t>Mini DisplayPort A DisplayPort estándar</t>
  </si>
  <si>
    <t>ACCESORIO-12</t>
  </si>
  <si>
    <t>DisplayPort A VGA</t>
  </si>
  <si>
    <t>ACCESORIO-13</t>
  </si>
  <si>
    <t>DisplayPort A DVI VIDEO</t>
  </si>
  <si>
    <t>ACCESORIO-14</t>
  </si>
  <si>
    <t>DisplayPort A HDMI VIDEO</t>
  </si>
  <si>
    <t>ACCESORIO-15</t>
  </si>
  <si>
    <t>MICRO HDMI A VGA</t>
  </si>
  <si>
    <t>ACCESORIO-16</t>
  </si>
  <si>
    <t>USB-C A VGA</t>
  </si>
  <si>
    <t>ACCESORIO-17</t>
  </si>
  <si>
    <t>USB-C A HDMI</t>
  </si>
  <si>
    <t>ACCESORIO-18</t>
  </si>
  <si>
    <t>Cable de red (Patch Cord) 1.5 metros</t>
  </si>
  <si>
    <t>Categoría 6</t>
  </si>
  <si>
    <t>ACCESORIO-19</t>
  </si>
  <si>
    <t>Categoría 8</t>
  </si>
  <si>
    <t>ACCESORIO-20</t>
  </si>
  <si>
    <t>Cable USB</t>
  </si>
  <si>
    <t>USB-A</t>
  </si>
  <si>
    <t>ACCESORIO-21</t>
  </si>
  <si>
    <t>Mini USB</t>
  </si>
  <si>
    <t>ACCESORIO-22</t>
  </si>
  <si>
    <t>Micro USB</t>
  </si>
  <si>
    <t>ACCESORIO-23</t>
  </si>
  <si>
    <t>USB macho/hembra</t>
  </si>
  <si>
    <t>ACCESORIO-24</t>
  </si>
  <si>
    <t>Type C</t>
  </si>
  <si>
    <t>ACCESORIO-25</t>
  </si>
  <si>
    <t>Teclado</t>
  </si>
  <si>
    <t>Alámbrico, Conexión USB, Plug &amp; Play</t>
  </si>
  <si>
    <t>ACCESORIO-26</t>
  </si>
  <si>
    <t>Inalámbrico, receptor USB Plug &amp; Play</t>
  </si>
  <si>
    <t>ACCESORIO-27</t>
  </si>
  <si>
    <t>Mouse</t>
  </si>
  <si>
    <t>Alámbrico</t>
  </si>
  <si>
    <t>ACCESORIO-28</t>
  </si>
  <si>
    <t>Inalámbrico</t>
  </si>
  <si>
    <t>ACCESORIO-29</t>
  </si>
  <si>
    <t>Teclado + Mouse</t>
  </si>
  <si>
    <t>Alámbrico, conexión USB, Plug &amp; Play</t>
  </si>
  <si>
    <t>ACCESORIO-30</t>
  </si>
  <si>
    <t>ACCESORIO-31</t>
  </si>
  <si>
    <t>Dispositivo de almacenamiento externo</t>
  </si>
  <si>
    <t>Disco duro 2TB</t>
  </si>
  <si>
    <t>ACCESORIO-32</t>
  </si>
  <si>
    <t>Disco duro 4TB</t>
  </si>
  <si>
    <t>ACCESORIO-33</t>
  </si>
  <si>
    <t>Replicador de puertos</t>
  </si>
  <si>
    <t>ACCESORIO-34</t>
  </si>
  <si>
    <t>Monitores</t>
  </si>
  <si>
    <t xml:space="preserve">Monitor de 21.8” FHD </t>
  </si>
  <si>
    <t>ACCESORIO-35</t>
  </si>
  <si>
    <t>Monitor de 23.8”  FHD</t>
  </si>
  <si>
    <t>ACCESORIO-36</t>
  </si>
  <si>
    <t>Monitor de 27”  FHD</t>
  </si>
  <si>
    <t>ACCESORIO-37</t>
  </si>
  <si>
    <t>Monitor de 21.8” 4K</t>
  </si>
  <si>
    <t>ACCESORIO-38</t>
  </si>
  <si>
    <t>Monitor de 23.8” 4K</t>
  </si>
  <si>
    <t>ACCESORIO-39</t>
  </si>
  <si>
    <t>Monitor de 27” 4K</t>
  </si>
  <si>
    <t>ACCESORIO-40</t>
  </si>
  <si>
    <t>Monitor de 23.8"  FHD para videoconferencia</t>
  </si>
  <si>
    <t>ACCESORIO-41</t>
  </si>
  <si>
    <t>Docking Stations para Portátiles</t>
  </si>
  <si>
    <t>ACCESORIO-42</t>
  </si>
  <si>
    <t>Maletín</t>
  </si>
  <si>
    <t>ACCESORIO-43</t>
  </si>
  <si>
    <t>Guaya de seguridad</t>
  </si>
  <si>
    <t>ACCESORIO-44</t>
  </si>
  <si>
    <t>Base refrigerante para portátil</t>
  </si>
  <si>
    <t>ACCESORIO-45</t>
  </si>
  <si>
    <t>Cámara WEB (WEBCAMS) Tipo 1</t>
  </si>
  <si>
    <t>ACCESORIO-46</t>
  </si>
  <si>
    <t>Cámara WEB (WEBCAMS) Tipo 2</t>
  </si>
  <si>
    <t>ACCESORIO-47</t>
  </si>
  <si>
    <t>Auriculares</t>
  </si>
  <si>
    <t>ACCESORIO-48</t>
  </si>
  <si>
    <r>
      <t>Auriculares</t>
    </r>
    <r>
      <rPr>
        <sz val="8"/>
        <color rgb="FF2F3132"/>
        <rFont val="Geomanist"/>
        <family val="3"/>
      </rPr>
      <t xml:space="preserve"> inalámbricos</t>
    </r>
  </si>
  <si>
    <t>ACCESORIO-49</t>
  </si>
  <si>
    <t>Destructora de papel</t>
  </si>
  <si>
    <t>ACCESORIO-50</t>
  </si>
  <si>
    <t>Escáner de mano lector de barras 1D</t>
  </si>
  <si>
    <t>Imager Lineal</t>
  </si>
  <si>
    <t>ACCESORIO-51</t>
  </si>
  <si>
    <t>Láser</t>
  </si>
  <si>
    <t>ACCESORIO-52</t>
  </si>
  <si>
    <t>Escáner de mano lector de barras 2D</t>
  </si>
  <si>
    <t>ACCESORIO-53</t>
  </si>
  <si>
    <t>UMBRAL DE RENDIMIENTO PCMARK 10</t>
  </si>
  <si>
    <t>CAPACIDAD</t>
  </si>
  <si>
    <t>ETP-CCD-1</t>
  </si>
  <si>
    <t>500 GB PCIe</t>
  </si>
  <si>
    <t>Zona 1</t>
  </si>
  <si>
    <t>ETP-CCD-2</t>
  </si>
  <si>
    <t>1 TB PCIe</t>
  </si>
  <si>
    <t>ETP-CCD-3</t>
  </si>
  <si>
    <t>ETP-CCD-4</t>
  </si>
  <si>
    <t>ETP-CCD-5</t>
  </si>
  <si>
    <t>ETP-CCD-6</t>
  </si>
  <si>
    <t>ETP-CCD-7</t>
  </si>
  <si>
    <t>ETP-CCD-8</t>
  </si>
  <si>
    <t>ETP-CCD-9</t>
  </si>
  <si>
    <t>1 TB 7200 RPM + 500 GB PCIe</t>
  </si>
  <si>
    <t>ETP-CCD-10</t>
  </si>
  <si>
    <t>1 TB 7200 RPM + 1 TB PCIe</t>
  </si>
  <si>
    <t>ETP-CCD-11</t>
  </si>
  <si>
    <t>ETP-CCD-12</t>
  </si>
  <si>
    <t>ETP-CCD-13</t>
  </si>
  <si>
    <t>256 GB</t>
  </si>
  <si>
    <t>ETP-CCD-14</t>
  </si>
  <si>
    <t>500 GB</t>
  </si>
  <si>
    <t>ETP-CCD-15</t>
  </si>
  <si>
    <t>ETP-CCD-16</t>
  </si>
  <si>
    <t>ETP-CCD-17</t>
  </si>
  <si>
    <t>ETP-CCD-18</t>
  </si>
  <si>
    <t>ETP-CCD-19</t>
  </si>
  <si>
    <t>Zona 2</t>
  </si>
  <si>
    <t>ETP-CCD-20</t>
  </si>
  <si>
    <t>ETP-CCD-21</t>
  </si>
  <si>
    <t>ETP-CCD-22</t>
  </si>
  <si>
    <t>ETP-CCD-23</t>
  </si>
  <si>
    <t>ETP-CCD-24</t>
  </si>
  <si>
    <t>ETP-CCD-25</t>
  </si>
  <si>
    <t>ETP-CCD-26</t>
  </si>
  <si>
    <t>ETP-CCD-27</t>
  </si>
  <si>
    <t>ETP-CCD-28</t>
  </si>
  <si>
    <t>ETP-CCD-29</t>
  </si>
  <si>
    <t>ETP-CCD-30</t>
  </si>
  <si>
    <t>ETP-CCD-31</t>
  </si>
  <si>
    <t>ETP-CCD-32</t>
  </si>
  <si>
    <t>ETP-CCD-33</t>
  </si>
  <si>
    <t>ETP-CCD-34</t>
  </si>
  <si>
    <t>ETP-CCD-35</t>
  </si>
  <si>
    <t>ETP-CCD-36</t>
  </si>
  <si>
    <t>ETP-CCD-37</t>
  </si>
  <si>
    <t>Zona 3</t>
  </si>
  <si>
    <t>ETP-CCD-38</t>
  </si>
  <si>
    <t>ETP-CCD-39</t>
  </si>
  <si>
    <t>ETP-CCD-40</t>
  </si>
  <si>
    <t>ETP-CCD-41</t>
  </si>
  <si>
    <t>ETP-CCD-42</t>
  </si>
  <si>
    <t>ETP-CCD-43</t>
  </si>
  <si>
    <t>ETP-CCD-44</t>
  </si>
  <si>
    <t>ETP-CCD-45</t>
  </si>
  <si>
    <t>ETP-CCD-46</t>
  </si>
  <si>
    <t>ETP-CCD-47</t>
  </si>
  <si>
    <t>ETP-CCD-48</t>
  </si>
  <si>
    <t>ETP-CCD-49</t>
  </si>
  <si>
    <t>ETP-CCD-50</t>
  </si>
  <si>
    <t>ETP-CCD-51</t>
  </si>
  <si>
    <t>ETP-CCD-52</t>
  </si>
  <si>
    <t>ETP-CCD-53</t>
  </si>
  <si>
    <t>ETP-CCD-54</t>
  </si>
  <si>
    <t>COMPONENTE-CCD-55</t>
  </si>
  <si>
    <t>Tarjeta de red inalámbrica PCI o PCIe 802.11 ax 2x2</t>
  </si>
  <si>
    <t>COMPONENTE-CCD-56</t>
  </si>
  <si>
    <t>Cambio a Monitor de 23.8”</t>
  </si>
  <si>
    <t>COMPONENTE-CCD-57</t>
  </si>
  <si>
    <t>Sistema Operativo Windows 10 Pro</t>
  </si>
  <si>
    <t>COMPONENTE-CCD-58</t>
  </si>
  <si>
    <t>Sistema Operativo Linux (Ubuntu, Red Hat, Suse)</t>
  </si>
  <si>
    <t>COMPONENTE-CCD-59</t>
  </si>
  <si>
    <t>Certificación Epeat Gold</t>
  </si>
  <si>
    <t>COMPONENTE-CCD-60</t>
  </si>
  <si>
    <t>Certificación Epeat Silver</t>
  </si>
  <si>
    <t>COMPONENTE-CCD-61</t>
  </si>
  <si>
    <t>Certificación Epeat Bronze</t>
  </si>
  <si>
    <t>COMPONENTE-CCD-62</t>
  </si>
  <si>
    <t>Energy Star 8.x o superior - CPU y Monitor (N/A cuando el Sistema Operativo es Linux) o China Certificate for Energy Conservation Product o Ecodesign and Energy Labelling</t>
  </si>
  <si>
    <t>COMPONENTE-CCD-63</t>
  </si>
  <si>
    <t>Certificados en el Estándar Militar MIL-STD 810G  o MIL-STD 810H</t>
  </si>
  <si>
    <t>SERVICIO-CCD-64</t>
  </si>
  <si>
    <t>Mantenimiento preventivo</t>
  </si>
  <si>
    <t>Pesos colombianos</t>
  </si>
  <si>
    <t>SERVICIO-CCD-65</t>
  </si>
  <si>
    <t>Instalación del Software propietario de la Entidad Compradora y configuración del ETP</t>
  </si>
  <si>
    <t>SERVICIO-CCD-66</t>
  </si>
  <si>
    <t>SERVICIO-CCD-67</t>
  </si>
  <si>
    <t>SERVICIO-CCD-68</t>
  </si>
  <si>
    <t>SERVICIO-CCD-69</t>
  </si>
  <si>
    <t>SERVICIO-CCD-70</t>
  </si>
  <si>
    <t>Migración o transferencia de datos</t>
  </si>
  <si>
    <t>SERVICIO-CCD-71</t>
  </si>
  <si>
    <t>Garantía extendida por ETP</t>
  </si>
  <si>
    <t>SERVICIO-CCD-72</t>
  </si>
  <si>
    <t>SERVICIO-CCD-73</t>
  </si>
  <si>
    <t>Personalización del ETP desde fabrica</t>
  </si>
  <si>
    <t>SERVICIO-CCD-74</t>
  </si>
  <si>
    <t>Marcación de la carcasa</t>
  </si>
  <si>
    <t>SERVICIO-CCD-75</t>
  </si>
  <si>
    <t>Bodegaje</t>
  </si>
  <si>
    <t>SERVICIO-CCD-76</t>
  </si>
  <si>
    <t>SERVICIO-CCD-77</t>
  </si>
  <si>
    <t>SERVICIO-ETP-100</t>
  </si>
  <si>
    <t>Archipiélago San Andres</t>
  </si>
  <si>
    <t>Porcentaje</t>
  </si>
  <si>
    <t>TIPO COBERTURA</t>
  </si>
  <si>
    <t>NACIONAL</t>
  </si>
  <si>
    <t>REGIONAL</t>
  </si>
  <si>
    <t>Todo el territorio nacional</t>
  </si>
  <si>
    <r>
      <t>Amazonía y Llanos Orientales</t>
    </r>
    <r>
      <rPr>
        <sz val="8"/>
        <color rgb="FF1A1818"/>
        <rFont val="Arial Nova"/>
        <family val="2"/>
      </rPr>
      <t> </t>
    </r>
  </si>
  <si>
    <r>
      <t>Antioquia y Eje Cafetero</t>
    </r>
    <r>
      <rPr>
        <sz val="8"/>
        <color rgb="FF1A1818"/>
        <rFont val="Arial Nova"/>
        <family val="2"/>
      </rPr>
      <t> </t>
    </r>
  </si>
  <si>
    <r>
      <t>Bogotá D.C</t>
    </r>
    <r>
      <rPr>
        <sz val="8"/>
        <color rgb="FF1A1818"/>
        <rFont val="Arial Nova"/>
        <family val="2"/>
      </rPr>
      <t> </t>
    </r>
  </si>
  <si>
    <r>
      <t>Caribe y Seaflower</t>
    </r>
    <r>
      <rPr>
        <sz val="8"/>
        <color rgb="FF1A1818"/>
        <rFont val="Arial Nova"/>
        <family val="2"/>
      </rPr>
      <t> </t>
    </r>
  </si>
  <si>
    <r>
      <t>Central y Santanderes</t>
    </r>
    <r>
      <rPr>
        <sz val="8"/>
        <color rgb="FF1A1818"/>
        <rFont val="Arial Nova"/>
        <family val="2"/>
      </rPr>
      <t> </t>
    </r>
  </si>
  <si>
    <r>
      <t>Pacífica</t>
    </r>
    <r>
      <rPr>
        <sz val="8"/>
        <color rgb="FF1A1818"/>
        <rFont val="Arial Nova"/>
        <family val="2"/>
      </rPr>
      <t> </t>
    </r>
  </si>
  <si>
    <t>ETP-AIO 21.5"-1</t>
  </si>
  <si>
    <t>ETP-AIO 21.5"-2</t>
  </si>
  <si>
    <t>ETP-AIO 21.5"-3</t>
  </si>
  <si>
    <t>ETP-AIO 21.5"-4</t>
  </si>
  <si>
    <t>ETP-AIO 21.5"-5</t>
  </si>
  <si>
    <t>ETP-AIO 21.5"-6</t>
  </si>
  <si>
    <t>ETP-AIO 21.5"-7</t>
  </si>
  <si>
    <t>ETP-AIO 21.5"-8</t>
  </si>
  <si>
    <t>ETP-AIO 21.5"-9</t>
  </si>
  <si>
    <t>ETP-AIO 21.5"-10</t>
  </si>
  <si>
    <t>ETP-AIO 21.5"-11</t>
  </si>
  <si>
    <t>ETP-AIO 21.5"-12</t>
  </si>
  <si>
    <t>ETP-AIO 21.5"-13</t>
  </si>
  <si>
    <t>256 GB PCIe</t>
  </si>
  <si>
    <t>ETP-AIO 21.5"-14</t>
  </si>
  <si>
    <t>ETP-AIO 21.5"-15</t>
  </si>
  <si>
    <t>ETP-AIO 21.5"-16</t>
  </si>
  <si>
    <t>ETP-AIO 21.5"-17</t>
  </si>
  <si>
    <t>ETP-AIO 21.5"-18</t>
  </si>
  <si>
    <t>ETP-AIO 21.5"-19</t>
  </si>
  <si>
    <t>ETP-AIO 21.5"-20</t>
  </si>
  <si>
    <t>ETP-AIO 21.5"-21</t>
  </si>
  <si>
    <t>ETP-AIO 21.5"-22</t>
  </si>
  <si>
    <t>ETP-AIO 21.5"-23</t>
  </si>
  <si>
    <t>ETP-AIO 21.5"-24</t>
  </si>
  <si>
    <t>ETP-AIO 21.5"-25</t>
  </si>
  <si>
    <t>ETP-AIO 21.5"-26</t>
  </si>
  <si>
    <t>ETP-AIO 21.5"-27</t>
  </si>
  <si>
    <t>ETP-AIO 21.5"-28</t>
  </si>
  <si>
    <t>ETP-AIO 21.5"-29</t>
  </si>
  <si>
    <t>ETP-AIO 21.5"-30</t>
  </si>
  <si>
    <t>ETP-AIO 21.5"-31</t>
  </si>
  <si>
    <t>ETP-AIO 21.5"-32</t>
  </si>
  <si>
    <t>ETP-AIO 21.5"-33</t>
  </si>
  <si>
    <t>ETP-AIO 21.5"-34</t>
  </si>
  <si>
    <t>ETP-AIO 21.5"-35</t>
  </si>
  <si>
    <t>ETP-AIO 21.5"-36</t>
  </si>
  <si>
    <t>ETP-AIO 21.5"-37</t>
  </si>
  <si>
    <t>ETP-AIO 21.5"-38</t>
  </si>
  <si>
    <t>ETP-AIO 21.5"-39</t>
  </si>
  <si>
    <t>ETP-AIO 21.5"-40</t>
  </si>
  <si>
    <t>ETP-AIO 21.5"-41</t>
  </si>
  <si>
    <t>ETP-AIO 21.5"-42</t>
  </si>
  <si>
    <t>ETP-AIO 21.5"-43</t>
  </si>
  <si>
    <t>ETP-AIO 21.5"-44</t>
  </si>
  <si>
    <t>ETP-AIO 21.5"-45</t>
  </si>
  <si>
    <t>ETP-AIO 21.5"-46</t>
  </si>
  <si>
    <t>ETP-AIO 21.5"-47</t>
  </si>
  <si>
    <t>ETP-AIO 21.5"-48</t>
  </si>
  <si>
    <t>ETP-AIO 21.5"-49</t>
  </si>
  <si>
    <t>ETP-AIO 21.5"-50</t>
  </si>
  <si>
    <t>ETP-AIO 21.5"-51</t>
  </si>
  <si>
    <t>ETP-AIO 21.5"-52</t>
  </si>
  <si>
    <t>ETP-AIO 21.5"-53</t>
  </si>
  <si>
    <t>ETP-AIO 21.5"-54</t>
  </si>
  <si>
    <t>ETP-AIO 23.8"-55</t>
  </si>
  <si>
    <t>ETP-AIO 23.8"-56</t>
  </si>
  <si>
    <t>ETP-AIO 23.8"-57</t>
  </si>
  <si>
    <t>ETP-AIO 23.8"-58</t>
  </si>
  <si>
    <t>ETP-AIO 23.8"-59</t>
  </si>
  <si>
    <t>ETP-AIO 23.8"-60</t>
  </si>
  <si>
    <t>ETP-AIO 23.8"-61</t>
  </si>
  <si>
    <t>ETP-AIO 23.8"-62</t>
  </si>
  <si>
    <t>ETP-AIO 23.8"-63</t>
  </si>
  <si>
    <t>ETP-AIO 23.8"-64</t>
  </si>
  <si>
    <t>ETP-AIO 23.8"-65</t>
  </si>
  <si>
    <t>ETP-AIO 23.8"-66</t>
  </si>
  <si>
    <t>ETP-AIO 23.8"-67</t>
  </si>
  <si>
    <t>ETP-AIO 23.8"-68</t>
  </si>
  <si>
    <t>ETP-AIO 23.8"-69</t>
  </si>
  <si>
    <t>ETP-AIO 23.8"-70</t>
  </si>
  <si>
    <t>ETP-AIO 23.8"-71</t>
  </si>
  <si>
    <t>ETP-AIO 23.8"-72</t>
  </si>
  <si>
    <t>ETP-AIO 23.8"-73</t>
  </si>
  <si>
    <t>ETP-AIO 23.8"-74</t>
  </si>
  <si>
    <t>ETP-AIO 23.8"-75</t>
  </si>
  <si>
    <t>ETP-AIO 23.8"-76</t>
  </si>
  <si>
    <t>ETP-AIO 23.8"-77</t>
  </si>
  <si>
    <t>ETP-AIO 23.8"-78</t>
  </si>
  <si>
    <t>ETP-AIO 23.8"-79</t>
  </si>
  <si>
    <t>ETP-AIO 23.8"-80</t>
  </si>
  <si>
    <t>ETP-AIO 23.8"-81</t>
  </si>
  <si>
    <t>ETP-AIO 23.8"-82</t>
  </si>
  <si>
    <t>ETP-AIO 23.8"-83</t>
  </si>
  <si>
    <t>ETP-AIO 23.8"-84</t>
  </si>
  <si>
    <t>ETP-AIO 23.8"-85</t>
  </si>
  <si>
    <t>ETP-AIO 23.8"-86</t>
  </si>
  <si>
    <t>ETP-AIO 23.8"-87</t>
  </si>
  <si>
    <t>ETP-AIO 23.8"-88</t>
  </si>
  <si>
    <t>ETP-AIO 23.8"-89</t>
  </si>
  <si>
    <t>ETP-AIO 23.8"-90</t>
  </si>
  <si>
    <t>ETP-AIO 23.8"-91</t>
  </si>
  <si>
    <t>ETP-AIO 23.8"-92</t>
  </si>
  <si>
    <t>ETP-AIO 23.8"-93</t>
  </si>
  <si>
    <t>ETP-AIO 23.8"-94</t>
  </si>
  <si>
    <t>ETP-AIO 23.8"-95</t>
  </si>
  <si>
    <t>ETP-AIO 23.8"-96</t>
  </si>
  <si>
    <t>ETP-AIO 23.8"-97</t>
  </si>
  <si>
    <t>ETP-AIO 23.8"-98</t>
  </si>
  <si>
    <t>ETP-AIO 23.8"-99</t>
  </si>
  <si>
    <t>ETP-AIO 23.8"-100</t>
  </si>
  <si>
    <t>ETP-AIO 23.8"-101</t>
  </si>
  <si>
    <t>ETP-AIO 23.8"-102</t>
  </si>
  <si>
    <t>ETP-AIO 23.8"-103</t>
  </si>
  <si>
    <t>ETP-AIO 23.8"-104</t>
  </si>
  <si>
    <t>ETP-AIO 23.8"-105</t>
  </si>
  <si>
    <t>ETP-AIO 23.8"-106</t>
  </si>
  <si>
    <t>ETP-AIO 23.8"-107</t>
  </si>
  <si>
    <t>ETP-AIO 23.8"-108</t>
  </si>
  <si>
    <t>ETP-AIO 27"-109</t>
  </si>
  <si>
    <t>ETP-AIO 27"-110</t>
  </si>
  <si>
    <t>ETP-AIO 27"-111</t>
  </si>
  <si>
    <t>ETP-AIO 27"-112</t>
  </si>
  <si>
    <t>ETP-AIO 27"-113</t>
  </si>
  <si>
    <t>ETP-AIO 27"-114</t>
  </si>
  <si>
    <t>ETP-AIO 27"-115</t>
  </si>
  <si>
    <t>ETP-AIO 27"-116</t>
  </si>
  <si>
    <t>ETP-AIO 27"-117</t>
  </si>
  <si>
    <t>ETP-AIO 27"-118</t>
  </si>
  <si>
    <t>ETP-AIO 27"-119</t>
  </si>
  <si>
    <t>ETP-AIO 27"-120</t>
  </si>
  <si>
    <t>ETP-AIO 27"-121</t>
  </si>
  <si>
    <t>ETP-AIO 27"-122</t>
  </si>
  <si>
    <t>ETP-AIO 27"-123</t>
  </si>
  <si>
    <t>ETP-AIO 27"-124</t>
  </si>
  <si>
    <t>ETP-AIO 27"-125</t>
  </si>
  <si>
    <t>ETP-AIO 27"-126</t>
  </si>
  <si>
    <t>ETP-AIO 27"-127</t>
  </si>
  <si>
    <t>ETP-AIO 27"-128</t>
  </si>
  <si>
    <t>ETP-AIO 27"-129</t>
  </si>
  <si>
    <t>ETP-AIO 27"-130</t>
  </si>
  <si>
    <t>ETP-AIO 27"-131</t>
  </si>
  <si>
    <t>ETP-AIO 27"-132</t>
  </si>
  <si>
    <t>ETP-AIO 27"-133</t>
  </si>
  <si>
    <t>ETP-AIO 27"-134</t>
  </si>
  <si>
    <t>ETP-AIO 27"-135</t>
  </si>
  <si>
    <t>ETP-AIO 27"-136</t>
  </si>
  <si>
    <t>ETP-AIO 27"-137</t>
  </si>
  <si>
    <t>ETP-AIO 27"-138</t>
  </si>
  <si>
    <t>ETP-AIO 27"-139</t>
  </si>
  <si>
    <t>ETP-AIO 27"-140</t>
  </si>
  <si>
    <t>ETP-AIO 27"-141</t>
  </si>
  <si>
    <t>ETP-AIO 27"-142</t>
  </si>
  <si>
    <t>ETP-AIO 27"-143</t>
  </si>
  <si>
    <t>ETP-AIO 27"-144</t>
  </si>
  <si>
    <t>ETP-AIO 27"-145</t>
  </si>
  <si>
    <t>ETP-AIO 27"-146</t>
  </si>
  <si>
    <t>ETP-AIO 27"-147</t>
  </si>
  <si>
    <t>ETP-AIO 27"-148</t>
  </si>
  <si>
    <t>ETP-AIO 27"-149</t>
  </si>
  <si>
    <t>ETP-AIO 27"-150</t>
  </si>
  <si>
    <t>ETP-AIO 27"-151</t>
  </si>
  <si>
    <t>ETP-AIO 27"-152</t>
  </si>
  <si>
    <t>ETP-AIO 27"-153</t>
  </si>
  <si>
    <t>ETP-AIO 27"-154</t>
  </si>
  <si>
    <t>ETP-AIO 27"-155</t>
  </si>
  <si>
    <t>ETP-AIO 27"-156</t>
  </si>
  <si>
    <t>ETP-AIO 27"-157</t>
  </si>
  <si>
    <t>ETP-AIO 27"-158</t>
  </si>
  <si>
    <t>ETP-AIO 27"-159</t>
  </si>
  <si>
    <t>ETP-AIO 27"-160</t>
  </si>
  <si>
    <t>ETP-AIO 27"-161</t>
  </si>
  <si>
    <t>ETP-AIO 27"-162</t>
  </si>
  <si>
    <t>COMPONENTE-AIO-163</t>
  </si>
  <si>
    <t>COMPONENTE-AIO-164</t>
  </si>
  <si>
    <t>COMPONENTE-AIO-165</t>
  </si>
  <si>
    <t>COMPONENTE-AIO-166</t>
  </si>
  <si>
    <t>COMPONENTE-AIO-167</t>
  </si>
  <si>
    <t>COMPONENTE-AIO-168</t>
  </si>
  <si>
    <t>COMPONENTE-AIO-169</t>
  </si>
  <si>
    <t>COMPONENTE-AIO-170</t>
  </si>
  <si>
    <t>SERVICIO-AIO-171</t>
  </si>
  <si>
    <t>SERVICIO-AIO-172</t>
  </si>
  <si>
    <t>SERVICIO-AIO-173</t>
  </si>
  <si>
    <t>SERVICIO-AIO-174</t>
  </si>
  <si>
    <t>SERVICIO-AIO-175</t>
  </si>
  <si>
    <t>SERVICIO-AIO-176</t>
  </si>
  <si>
    <t>SERVICIO-AIO-177</t>
  </si>
  <si>
    <t>SERVICIO-AIO-178</t>
  </si>
  <si>
    <t>SERVICIO-AIO-179</t>
  </si>
  <si>
    <t>SERVICIO-AIO-180</t>
  </si>
  <si>
    <t>SERVICIO-AIO-181</t>
  </si>
  <si>
    <t>SERVICIO-AIO-182</t>
  </si>
  <si>
    <t>SERVICIO-AIO-183</t>
  </si>
  <si>
    <t>SERVICIO-AIO-184</t>
  </si>
  <si>
    <t>ETP-WS-1</t>
  </si>
  <si>
    <t>1 TB 7200 RPM + 1 TB GB PCIe</t>
  </si>
  <si>
    <t>ETP-WS-2</t>
  </si>
  <si>
    <t>ETP-WS-3</t>
  </si>
  <si>
    <t>ETP-WS-4</t>
  </si>
  <si>
    <t>ETP-WS-5</t>
  </si>
  <si>
    <t>ETP-WS-6</t>
  </si>
  <si>
    <t>2 TB 7200 RPM + 1TB PCIe</t>
  </si>
  <si>
    <t>ETP-WS-7</t>
  </si>
  <si>
    <t>ETP-WS-8</t>
  </si>
  <si>
    <t>ETP-WS-9</t>
  </si>
  <si>
    <t>ETP-WS-10</t>
  </si>
  <si>
    <t>ETP-WS-11</t>
  </si>
  <si>
    <t>ETP-WS-12</t>
  </si>
  <si>
    <t>ETP-WS-13</t>
  </si>
  <si>
    <t>ETP-WS-14</t>
  </si>
  <si>
    <t>ETP-WS-15</t>
  </si>
  <si>
    <t>ETP-WS-16</t>
  </si>
  <si>
    <t>ETP-WS-17</t>
  </si>
  <si>
    <t>ETP-WS-18</t>
  </si>
  <si>
    <t>ETP-WS-19</t>
  </si>
  <si>
    <t>ETP-WS-20</t>
  </si>
  <si>
    <t>ETP-WS-21</t>
  </si>
  <si>
    <t>ETP-WS-22</t>
  </si>
  <si>
    <t>ETP-WS-23</t>
  </si>
  <si>
    <t>ETP-WS-24</t>
  </si>
  <si>
    <t>ETP-WS-25</t>
  </si>
  <si>
    <t>ETP-WS-26</t>
  </si>
  <si>
    <t>ETP-WS-27</t>
  </si>
  <si>
    <t>ETP-WS-28</t>
  </si>
  <si>
    <t>ETP-WS-29</t>
  </si>
  <si>
    <t>ETP-WS-30</t>
  </si>
  <si>
    <t>ETP-WS-31</t>
  </si>
  <si>
    <t>ETP-WS-32</t>
  </si>
  <si>
    <t>ETP-WS-33</t>
  </si>
  <si>
    <t>COMPONENTE-WS-34</t>
  </si>
  <si>
    <t>COMPONENTE-WS-35</t>
  </si>
  <si>
    <t>Tarjeta gráfica de 24 GB - 4x</t>
  </si>
  <si>
    <t>COMPONENTE-WS-36</t>
  </si>
  <si>
    <t>Tarjeta gráfica de 16 GB - 4x</t>
  </si>
  <si>
    <t>COMPONENTE-WS-37</t>
  </si>
  <si>
    <t xml:space="preserve">Tarjeta gráfica de 8 GB - 4x </t>
  </si>
  <si>
    <t>COMPONENTE-WS-38</t>
  </si>
  <si>
    <t>Tarjeta gráfica de 4 GB - 4x</t>
  </si>
  <si>
    <t>COMPONENTE-WS-39</t>
  </si>
  <si>
    <t>Ampliación de memoria interna a 64 GB</t>
  </si>
  <si>
    <t>COMPONENTE-WS-40</t>
  </si>
  <si>
    <t>Ampliación de memoria interna a 128 GB</t>
  </si>
  <si>
    <t>COMPONENTE-WS-41</t>
  </si>
  <si>
    <t>Ampliación de memoria interna a 256 GB</t>
  </si>
  <si>
    <t>COMPONENTE-WS-42</t>
  </si>
  <si>
    <t>Cambio de tamaño monitor a 23.8”</t>
  </si>
  <si>
    <t>COMPONENTE-WS-43</t>
  </si>
  <si>
    <t>Cambio de tamaño monitor a 27”</t>
  </si>
  <si>
    <t>COMPONENTE-WS-44</t>
  </si>
  <si>
    <t>Sistema Operativo Windows 10 Pro for Workstation</t>
  </si>
  <si>
    <t>COMPONENTE-WS-45</t>
  </si>
  <si>
    <t>COMPONENTE-WS-46</t>
  </si>
  <si>
    <t>COMPONENTE-WS-47</t>
  </si>
  <si>
    <t>COMPONENTE-WS-48</t>
  </si>
  <si>
    <t>COMPONENTE-WS-49</t>
  </si>
  <si>
    <t>COMPONENTE-WS-50</t>
  </si>
  <si>
    <t>SERVICIO-WS-51</t>
  </si>
  <si>
    <t>SERVICIO-WS-52</t>
  </si>
  <si>
    <t>SERVICIO-WS-53</t>
  </si>
  <si>
    <t>SERVICIO-WS-54</t>
  </si>
  <si>
    <t>SERVICIO-WS-55</t>
  </si>
  <si>
    <t>SERVICIO-WS-56</t>
  </si>
  <si>
    <t>SERVICIO-WS-57</t>
  </si>
  <si>
    <t>SERVICIO-WS-58</t>
  </si>
  <si>
    <t>SERVICIO-WS-59</t>
  </si>
  <si>
    <t>SERVICIO-WS-60</t>
  </si>
  <si>
    <t>SERVICIO-WS-61</t>
  </si>
  <si>
    <t>SERVICIO-WS-62</t>
  </si>
  <si>
    <t>SERVICIO-WS-63</t>
  </si>
  <si>
    <t>SERVICIO-WS-64</t>
  </si>
  <si>
    <t>Recargo servicios archipiélago San Andres</t>
  </si>
  <si>
    <t>PROCESAMIENTO</t>
  </si>
  <si>
    <t>TIPO DISCO</t>
  </si>
  <si>
    <t>MEMORIA</t>
  </si>
  <si>
    <t>CARACTERISTICA</t>
  </si>
  <si>
    <t>ETP-TC-1</t>
  </si>
  <si>
    <t>BASICA</t>
  </si>
  <si>
    <t>FLASH</t>
  </si>
  <si>
    <t>STORAGE 16 GB</t>
  </si>
  <si>
    <t>2 GB</t>
  </si>
  <si>
    <t>ETP-TC-2</t>
  </si>
  <si>
    <t>INTERMEDIA</t>
  </si>
  <si>
    <t>4 GB</t>
  </si>
  <si>
    <t>ETP-TC-3</t>
  </si>
  <si>
    <t>STORAGE 32 GB</t>
  </si>
  <si>
    <t>ETP-TC-4</t>
  </si>
  <si>
    <t>AVANZADA</t>
  </si>
  <si>
    <t>8 GB</t>
  </si>
  <si>
    <t>ETP-TC-5</t>
  </si>
  <si>
    <t>ETP-TC-6</t>
  </si>
  <si>
    <t>STORAGE 64 GB</t>
  </si>
  <si>
    <t>ETP-TC-7</t>
  </si>
  <si>
    <t>ETP-TC-8</t>
  </si>
  <si>
    <t>ETP-TC-9</t>
  </si>
  <si>
    <t>ETP-TC-10</t>
  </si>
  <si>
    <t>ETP-TC-11</t>
  </si>
  <si>
    <t>ETP-TC-12</t>
  </si>
  <si>
    <t>ETP-TC-13</t>
  </si>
  <si>
    <t>ETP-TC-14</t>
  </si>
  <si>
    <t>ETP-TC-15</t>
  </si>
  <si>
    <t>ETP-TC-16</t>
  </si>
  <si>
    <t>ETP-TC-17</t>
  </si>
  <si>
    <t>ETP-TC-18</t>
  </si>
  <si>
    <t>ETP-TC-19</t>
  </si>
  <si>
    <t>STORAGE 128 GB</t>
  </si>
  <si>
    <t>16 GB</t>
  </si>
  <si>
    <t>ETP-TC-20</t>
  </si>
  <si>
    <t>STORAGE 256 GB</t>
  </si>
  <si>
    <t>GESTION CON PROCESAMIENTO</t>
  </si>
  <si>
    <t>ETP-TMM-21</t>
  </si>
  <si>
    <t>SSD</t>
  </si>
  <si>
    <t>ETP-TMM-22</t>
  </si>
  <si>
    <t>ETP-TMM-23</t>
  </si>
  <si>
    <t>32 GB</t>
  </si>
  <si>
    <t>ETP-TMM-24</t>
  </si>
  <si>
    <t>ETP-TMM-25</t>
  </si>
  <si>
    <t>ADMINISTRACION Y GESTION REMOTA</t>
  </si>
  <si>
    <t>ETP-TMM-26</t>
  </si>
  <si>
    <t>ETP-TMM-27</t>
  </si>
  <si>
    <t>ETP-TMM-28</t>
  </si>
  <si>
    <t>ETP-TMM-29</t>
  </si>
  <si>
    <t>HDD + SSD</t>
  </si>
  <si>
    <t>ETP-TMM-30</t>
  </si>
  <si>
    <t>ETP-TMM-31</t>
  </si>
  <si>
    <t>ETP-TMM-32</t>
  </si>
  <si>
    <t>ETP-TMM-33</t>
  </si>
  <si>
    <t>ETP-TMM-34</t>
  </si>
  <si>
    <t>ETP-TMM-35</t>
  </si>
  <si>
    <t>ETP-TMM-36</t>
  </si>
  <si>
    <t>ETP-TMM-37</t>
  </si>
  <si>
    <t>ADMINISTRACION Y GESTION REMOTA PARA + DE 500 ETP</t>
  </si>
  <si>
    <t>ETP-TMM-38</t>
  </si>
  <si>
    <t>ETP-TMM-39</t>
  </si>
  <si>
    <t>ETP-TMM-40</t>
  </si>
  <si>
    <t>ETP-TMM-41</t>
  </si>
  <si>
    <t>ETP-TMM-42</t>
  </si>
  <si>
    <t>ETP-TMM-43</t>
  </si>
  <si>
    <t>ETP-TMM-44</t>
  </si>
  <si>
    <t>ETP-TMM-45</t>
  </si>
  <si>
    <t>ETP-TMM-46</t>
  </si>
  <si>
    <t>ETP-TMM-47</t>
  </si>
  <si>
    <t>ETP-TMM-48</t>
  </si>
  <si>
    <t>ETP-TMM-49</t>
  </si>
  <si>
    <t>ETP-TMM-50</t>
  </si>
  <si>
    <t>ETP-TMM-51</t>
  </si>
  <si>
    <t>ETP-TMM-52</t>
  </si>
  <si>
    <t>ETP-TMM-53</t>
  </si>
  <si>
    <t>ETP-TMM-54</t>
  </si>
  <si>
    <t>ETP-TMM-55</t>
  </si>
  <si>
    <t>ETP-TMM-56</t>
  </si>
  <si>
    <t>ETP-TMM-57</t>
  </si>
  <si>
    <t>ETP-TMM-58</t>
  </si>
  <si>
    <t>ETP-TMM-59</t>
  </si>
  <si>
    <t>ETP-TMM-60</t>
  </si>
  <si>
    <t>ETP-TMM-61</t>
  </si>
  <si>
    <t>ETP-TMM-62</t>
  </si>
  <si>
    <t>ETP-TMM-63</t>
  </si>
  <si>
    <t>ETP-TMM-64</t>
  </si>
  <si>
    <t>ETP-TMM-65</t>
  </si>
  <si>
    <t>ETP-TMM-66</t>
  </si>
  <si>
    <t>ETP-TMM-67</t>
  </si>
  <si>
    <t>ETP-TMM-68</t>
  </si>
  <si>
    <t>ETP-TMM-69</t>
  </si>
  <si>
    <t>ETP-TMM-70</t>
  </si>
  <si>
    <t>ETP-TMM-71</t>
  </si>
  <si>
    <t>ETP-TMM-72</t>
  </si>
  <si>
    <t>ETP-TMM-73</t>
  </si>
  <si>
    <t>ETP-TMM-74</t>
  </si>
  <si>
    <t>COMPONENTE-75</t>
  </si>
  <si>
    <t>Tarjeta de red inalámbrica PCI o PCIe 802.11 ac 2x2</t>
  </si>
  <si>
    <t>COMPONENTE-76</t>
  </si>
  <si>
    <t>COMPONENTE-77</t>
  </si>
  <si>
    <t>COMPONENTE-78</t>
  </si>
  <si>
    <t>Sistema Operativo Windows IoT Enterprise</t>
  </si>
  <si>
    <t>COMPONENTE-79</t>
  </si>
  <si>
    <t xml:space="preserve">Software licenciado y preinstalado, Sistema Operativo Windows </t>
  </si>
  <si>
    <t>COMPONENTE-80</t>
  </si>
  <si>
    <t>Sistema Operativo Linux (Ubuntu, Red Hat, Suse) o versión del Fabricante del ETP</t>
  </si>
  <si>
    <t>COMPONENTE-81</t>
  </si>
  <si>
    <t>Zero-Client</t>
  </si>
  <si>
    <t>COMPONENTE-82</t>
  </si>
  <si>
    <t>COMPONENTE-83</t>
  </si>
  <si>
    <t>COMPONENTE-84</t>
  </si>
  <si>
    <t>COMPONENTE-85</t>
  </si>
  <si>
    <t>COMPONENTE-86</t>
  </si>
  <si>
    <t>Certificados en el Estándar Militar MIL-STD 810G o MIL-STD 810H</t>
  </si>
  <si>
    <t>SERVICIO-87</t>
  </si>
  <si>
    <t>SERVICIO-88</t>
  </si>
  <si>
    <t>SERVICIO-89</t>
  </si>
  <si>
    <t>SERVICIO-90</t>
  </si>
  <si>
    <t>SERVICIO-91</t>
  </si>
  <si>
    <t>SERVICIO-92</t>
  </si>
  <si>
    <t>SERVICIO-93</t>
  </si>
  <si>
    <t>SERVICIO-94</t>
  </si>
  <si>
    <t>1 año adicional</t>
  </si>
  <si>
    <t>SERVICIO-95</t>
  </si>
  <si>
    <t>2 años adicionales</t>
  </si>
  <si>
    <t>SERVICIO-96</t>
  </si>
  <si>
    <t>SERVICIO-97</t>
  </si>
  <si>
    <t>SERVICIO-98</t>
  </si>
  <si>
    <t>SERVICIO-99</t>
  </si>
  <si>
    <t>SERVICIO-100</t>
  </si>
  <si>
    <t>TABLETA</t>
  </si>
  <si>
    <t>CONEXION</t>
  </si>
  <si>
    <t>ETP-TB-1</t>
  </si>
  <si>
    <t>Tableta 10" - 10.9" pulgadas</t>
  </si>
  <si>
    <t>Mínimo 1,7 GHz</t>
  </si>
  <si>
    <t>WIFI</t>
  </si>
  <si>
    <t>mSata o eMMC o NGFF/M.2</t>
  </si>
  <si>
    <t>ETP-TB-2</t>
  </si>
  <si>
    <t>ETP-TB-3</t>
  </si>
  <si>
    <t>64GB</t>
  </si>
  <si>
    <t>ETP-TB-4</t>
  </si>
  <si>
    <t>128GB</t>
  </si>
  <si>
    <t>ETP-TB-5</t>
  </si>
  <si>
    <t>ETP-TB-6</t>
  </si>
  <si>
    <t>ETP-TB-7</t>
  </si>
  <si>
    <t>ETP-TB-8</t>
  </si>
  <si>
    <t>ETP-TB-9</t>
  </si>
  <si>
    <t>Mínimo 2,4 GHz</t>
  </si>
  <si>
    <t>ETP-TB-10</t>
  </si>
  <si>
    <t>ETP-TB-11</t>
  </si>
  <si>
    <t>ETP-TB-12</t>
  </si>
  <si>
    <t>ETP-TB-13</t>
  </si>
  <si>
    <t>ETP-TB-14</t>
  </si>
  <si>
    <t>ETP-TB-15</t>
  </si>
  <si>
    <t>ETP-TB-16</t>
  </si>
  <si>
    <t>ETP-TB-17</t>
  </si>
  <si>
    <t>Mínimo 2,8 GHz</t>
  </si>
  <si>
    <t>ETP-TB-18</t>
  </si>
  <si>
    <t>ETP-TB-19</t>
  </si>
  <si>
    <t>ETP-TB-20</t>
  </si>
  <si>
    <t>ETP-TB-21</t>
  </si>
  <si>
    <t>ETP-TB-22</t>
  </si>
  <si>
    <t>ETP-TB-23</t>
  </si>
  <si>
    <t>ETP-TB-24</t>
  </si>
  <si>
    <t>ETP-TB-25</t>
  </si>
  <si>
    <t>WIFI / CELULAR</t>
  </si>
  <si>
    <t>ETP-TB-26</t>
  </si>
  <si>
    <t>ETP-TB-27</t>
  </si>
  <si>
    <t>ETP-TB-28</t>
  </si>
  <si>
    <t>ETP-TB-29</t>
  </si>
  <si>
    <t>ETP-TB-30</t>
  </si>
  <si>
    <t>ETP-TB-31</t>
  </si>
  <si>
    <t>ETP-TB-32</t>
  </si>
  <si>
    <t>ETP-TB-33</t>
  </si>
  <si>
    <t>ETP-TB-34</t>
  </si>
  <si>
    <t>ETP-TB-35</t>
  </si>
  <si>
    <t>ETP-TB-36</t>
  </si>
  <si>
    <t>ETP-TB-37</t>
  </si>
  <si>
    <t>ETP-TB-38</t>
  </si>
  <si>
    <t>ETP-TB-39</t>
  </si>
  <si>
    <t>ETP-TB-40</t>
  </si>
  <si>
    <t>ETP-TB-41</t>
  </si>
  <si>
    <t>Tableta 8"- 8.9" pulgadas</t>
  </si>
  <si>
    <t>ETP-TB-42</t>
  </si>
  <si>
    <t>ETP-TB-43</t>
  </si>
  <si>
    <t>ETP-TB-44</t>
  </si>
  <si>
    <t>ETP-TB-45</t>
  </si>
  <si>
    <t>ETP-TB-46</t>
  </si>
  <si>
    <t>ETP-TB-47</t>
  </si>
  <si>
    <t>ETP-TB-48</t>
  </si>
  <si>
    <t>ETP-TB-49</t>
  </si>
  <si>
    <t>ETP-TB-50</t>
  </si>
  <si>
    <t>ETP-TB-51</t>
  </si>
  <si>
    <t>ETP-TB-52</t>
  </si>
  <si>
    <t>ETP-TB-53</t>
  </si>
  <si>
    <t>ETP-TB-54</t>
  </si>
  <si>
    <t>ETP-TB-55</t>
  </si>
  <si>
    <t>ETP-TB-56</t>
  </si>
  <si>
    <t>ETP-TB-57</t>
  </si>
  <si>
    <t>ETP-TB-58</t>
  </si>
  <si>
    <t>ETP-TB-59</t>
  </si>
  <si>
    <t>ETP-TB-60</t>
  </si>
  <si>
    <t>ETP-TB-61</t>
  </si>
  <si>
    <t>ETP-TB-62</t>
  </si>
  <si>
    <t>ETP-TB-63</t>
  </si>
  <si>
    <t>ETP-TB-64</t>
  </si>
  <si>
    <t>ETP-TB-65</t>
  </si>
  <si>
    <t>ETP-TB-66</t>
  </si>
  <si>
    <t>ETP-TB-67</t>
  </si>
  <si>
    <t>ETP-TB-68</t>
  </si>
  <si>
    <t>ETP-TB-69</t>
  </si>
  <si>
    <t>ETP-TB-70</t>
  </si>
  <si>
    <t>ETP-TB-71</t>
  </si>
  <si>
    <t>ETP-TB-72</t>
  </si>
  <si>
    <t>ETP-TB-73</t>
  </si>
  <si>
    <t>ETP-TB-74</t>
  </si>
  <si>
    <t>ETP-TB-75</t>
  </si>
  <si>
    <t>ETP-TB-76</t>
  </si>
  <si>
    <t>ETP-TB-77</t>
  </si>
  <si>
    <t>ETP-TB-78</t>
  </si>
  <si>
    <t>ETP-TB-79</t>
  </si>
  <si>
    <t>ETP-TB-80</t>
  </si>
  <si>
    <t>ETP-TB-81</t>
  </si>
  <si>
    <t>ETP-TB-82</t>
  </si>
  <si>
    <t>ETP-TB-83</t>
  </si>
  <si>
    <t>ETP-TB-84</t>
  </si>
  <si>
    <t>ETP-TB-85</t>
  </si>
  <si>
    <t>ETP-TB-86</t>
  </si>
  <si>
    <t>ETP-TB-87</t>
  </si>
  <si>
    <t>ETP-TB-88</t>
  </si>
  <si>
    <t>ETP-TB-89</t>
  </si>
  <si>
    <t>ETP-TB-90</t>
  </si>
  <si>
    <t>ETP-TB-91</t>
  </si>
  <si>
    <t>ETP-TB-92</t>
  </si>
  <si>
    <t>ETP-TB-93</t>
  </si>
  <si>
    <t>ETP-TB-94</t>
  </si>
  <si>
    <t>ETP-TB-95</t>
  </si>
  <si>
    <t>ETP-TB-96</t>
  </si>
  <si>
    <t>ETP-TB-97</t>
  </si>
  <si>
    <t>ETP-TB-98</t>
  </si>
  <si>
    <t>ETP-TB-99</t>
  </si>
  <si>
    <t>ETP-TB-100</t>
  </si>
  <si>
    <t>ETP-TB-101</t>
  </si>
  <si>
    <t>ETP-TB-102</t>
  </si>
  <si>
    <t>ETP-TB-103</t>
  </si>
  <si>
    <t>ETP-TB-104</t>
  </si>
  <si>
    <t>ETP-TB-105</t>
  </si>
  <si>
    <t>ETP-TB-106</t>
  </si>
  <si>
    <t>ETP-TB-107</t>
  </si>
  <si>
    <t>ETP-TB-108</t>
  </si>
  <si>
    <t>ETP-TB-109</t>
  </si>
  <si>
    <t>ETP-TB-110</t>
  </si>
  <si>
    <t>ETP-TB-111</t>
  </si>
  <si>
    <t>ETP-TB-112</t>
  </si>
  <si>
    <t>ETP-TB-113</t>
  </si>
  <si>
    <t>ETP-TB-114</t>
  </si>
  <si>
    <t>ETP-TB-115</t>
  </si>
  <si>
    <t>ETP-TB-116</t>
  </si>
  <si>
    <t>ETP-TB-117</t>
  </si>
  <si>
    <t>ETP-TB-118</t>
  </si>
  <si>
    <t>ETP-TB-119</t>
  </si>
  <si>
    <t>ETP-TB-120</t>
  </si>
  <si>
    <t>ETP-TB-121</t>
  </si>
  <si>
    <t>ETP-TB-122</t>
  </si>
  <si>
    <t>ETP-TB-123</t>
  </si>
  <si>
    <t>ETP-TB-124</t>
  </si>
  <si>
    <t>ETP-TB-125</t>
  </si>
  <si>
    <t>ETP-TB-126</t>
  </si>
  <si>
    <t>ETP-TB-127</t>
  </si>
  <si>
    <t>ETP-TB-128</t>
  </si>
  <si>
    <t>ETP-TB-129</t>
  </si>
  <si>
    <t>ETP-TB-130</t>
  </si>
  <si>
    <t>ETP-TB-131</t>
  </si>
  <si>
    <t>ETP-TB-132</t>
  </si>
  <si>
    <t>ETP-TB-133</t>
  </si>
  <si>
    <t>ETP-TB-134</t>
  </si>
  <si>
    <t>ETP-TB-135</t>
  </si>
  <si>
    <t>ETP-TB-136</t>
  </si>
  <si>
    <t>ETP-TB-137</t>
  </si>
  <si>
    <t>ETP-TB-138</t>
  </si>
  <si>
    <t>ETP-TB-139</t>
  </si>
  <si>
    <t>ETP-TB-140</t>
  </si>
  <si>
    <t>ETP-TB-141</t>
  </si>
  <si>
    <t>ETP-TB-142</t>
  </si>
  <si>
    <t>ETP-TB-143</t>
  </si>
  <si>
    <t>ETP-TB-144</t>
  </si>
  <si>
    <t>ETP-TB-145</t>
  </si>
  <si>
    <t>ETP-TB-146</t>
  </si>
  <si>
    <t>ETP-TB-147</t>
  </si>
  <si>
    <t>ETP-TB-148</t>
  </si>
  <si>
    <t>ETP-TB-149</t>
  </si>
  <si>
    <t>ETP-TB-150</t>
  </si>
  <si>
    <t>ETP-TB-151</t>
  </si>
  <si>
    <t>ETP-TB-152</t>
  </si>
  <si>
    <t>ETP-TB-153</t>
  </si>
  <si>
    <t>ETP-TB-154</t>
  </si>
  <si>
    <t>ETP-TB-155</t>
  </si>
  <si>
    <t>ETP-TB-156</t>
  </si>
  <si>
    <t>ETP-TB-157</t>
  </si>
  <si>
    <t>ETP-TB-158</t>
  </si>
  <si>
    <t>ETP-TB-159</t>
  </si>
  <si>
    <t>ETP-TB-160</t>
  </si>
  <si>
    <t>ETP-TB-161</t>
  </si>
  <si>
    <t>ETP-TB-162</t>
  </si>
  <si>
    <t>ETP-TB-163</t>
  </si>
  <si>
    <t>ETP-TB-164</t>
  </si>
  <si>
    <t>ETP-TB-165</t>
  </si>
  <si>
    <t>ETP-TB-166</t>
  </si>
  <si>
    <t>ETP-TB-167</t>
  </si>
  <si>
    <t>ETP-TB-168</t>
  </si>
  <si>
    <t>ETP-TB-169</t>
  </si>
  <si>
    <t>ETP-TB-170</t>
  </si>
  <si>
    <t>ETP-TB-171</t>
  </si>
  <si>
    <t>ETP-TB-172</t>
  </si>
  <si>
    <t>ETP-TB-173</t>
  </si>
  <si>
    <t>ETP-TB-174</t>
  </si>
  <si>
    <t>ETP-TB-175</t>
  </si>
  <si>
    <t>ETP-TB-176</t>
  </si>
  <si>
    <t>ETP-TB-177</t>
  </si>
  <si>
    <t>ETP-TB-178</t>
  </si>
  <si>
    <t>ETP-TB-179</t>
  </si>
  <si>
    <t>ETP-TB-180</t>
  </si>
  <si>
    <t>ETP-TB-181</t>
  </si>
  <si>
    <t>ETP-TB-182</t>
  </si>
  <si>
    <t>ETP-TB-183</t>
  </si>
  <si>
    <t>ETP-TB-184</t>
  </si>
  <si>
    <t>ETP-TB-185</t>
  </si>
  <si>
    <t>ETP-TB-186</t>
  </si>
  <si>
    <t>ETP-TB-187</t>
  </si>
  <si>
    <t>ETP-TB-188</t>
  </si>
  <si>
    <t>ETP-TB-189</t>
  </si>
  <si>
    <t>ETP-TB-190</t>
  </si>
  <si>
    <t>ETP-TB-191</t>
  </si>
  <si>
    <t>ETP-TB-192</t>
  </si>
  <si>
    <t>ETP-TB-193</t>
  </si>
  <si>
    <t>ETP-TB-194</t>
  </si>
  <si>
    <t>ETP-TB-195</t>
  </si>
  <si>
    <t>ETP-TB-196</t>
  </si>
  <si>
    <t>ETP-TB-197</t>
  </si>
  <si>
    <t>ETP-TB-198</t>
  </si>
  <si>
    <t>ETP-TB-199</t>
  </si>
  <si>
    <t>ETP-TB-200</t>
  </si>
  <si>
    <t>ETP-TB-201</t>
  </si>
  <si>
    <t>ETP-TB-202</t>
  </si>
  <si>
    <t>ETP-TB-203</t>
  </si>
  <si>
    <t>ETP-TB-204</t>
  </si>
  <si>
    <t>ETP-TB-205</t>
  </si>
  <si>
    <t>ETP-TB-206</t>
  </si>
  <si>
    <t>ETP-TB-207</t>
  </si>
  <si>
    <t>ETP-TB-208</t>
  </si>
  <si>
    <t>ETP-TB-209</t>
  </si>
  <si>
    <t>ETP-TB-210</t>
  </si>
  <si>
    <t>ETP-TB-211</t>
  </si>
  <si>
    <t>ETP-TB-212</t>
  </si>
  <si>
    <t>ETP-TB-213</t>
  </si>
  <si>
    <t>ETP-TB-214</t>
  </si>
  <si>
    <t>ETP-TB-215</t>
  </si>
  <si>
    <t>ETP-TB-216</t>
  </si>
  <si>
    <t>ETP-TB-217</t>
  </si>
  <si>
    <t>ETP-TB-218</t>
  </si>
  <si>
    <t>ETP-TB-219</t>
  </si>
  <si>
    <t>ETP-TB-220</t>
  </si>
  <si>
    <t>ETP-TB-221</t>
  </si>
  <si>
    <t>ETP-TB-222</t>
  </si>
  <si>
    <t>ETP-TB-223</t>
  </si>
  <si>
    <t>ETP-TB-224</t>
  </si>
  <si>
    <t>ETP-TB-225</t>
  </si>
  <si>
    <t>ETP-TB-226</t>
  </si>
  <si>
    <t>ETP-TB-227</t>
  </si>
  <si>
    <t>ETP-TB-228</t>
  </si>
  <si>
    <t>ETP-TB-229</t>
  </si>
  <si>
    <t>ETP-TB-230</t>
  </si>
  <si>
    <t>ETP-TB-231</t>
  </si>
  <si>
    <t>ETP-TB-232</t>
  </si>
  <si>
    <t>ETP-TB-233</t>
  </si>
  <si>
    <t>ETP-TB-234</t>
  </si>
  <si>
    <t>ETP-TB-235</t>
  </si>
  <si>
    <t>ETP-TB-236</t>
  </si>
  <si>
    <t>ETP-TB-237</t>
  </si>
  <si>
    <t>ETP-TB-238</t>
  </si>
  <si>
    <t>ETP-TB-239</t>
  </si>
  <si>
    <t>ETP-TB-240</t>
  </si>
  <si>
    <t>COMPONENTE-TB-241</t>
  </si>
  <si>
    <t>Software licenciado y preinstalado, Sistema Operativo Windows</t>
  </si>
  <si>
    <t>COMPONENTE-TB-242</t>
  </si>
  <si>
    <t>Software licenciado y preinstalado, Sistema Operativo Android o Harmony</t>
  </si>
  <si>
    <t>COMPONENTE-TB-243</t>
  </si>
  <si>
    <t>Software: Editor de archivos Office para tabletas</t>
  </si>
  <si>
    <t>COMPONENTE-TB-244</t>
  </si>
  <si>
    <t>Estuche protector ejecutivo</t>
  </si>
  <si>
    <t>COMPONENTE-TB-245</t>
  </si>
  <si>
    <t>Manejo consumo de energía Energy Star o China Certificate for Energy Conservation Product o Ecodesign and Energy Labelling</t>
  </si>
  <si>
    <t>SERVICIO-TB-246</t>
  </si>
  <si>
    <t>SERVICIO-TB-247</t>
  </si>
  <si>
    <t>SERVICIO-TB-248</t>
  </si>
  <si>
    <t>SERVICIO-TB-249</t>
  </si>
  <si>
    <t>SERVICIO-TB-250</t>
  </si>
  <si>
    <t>SERVICIO-TB-251</t>
  </si>
  <si>
    <t>SERVICIO-TB-252</t>
  </si>
  <si>
    <t>SERVICIO-TB-253</t>
  </si>
  <si>
    <t>SERVICIO-TB-254</t>
  </si>
  <si>
    <t>SERVICIO-TB-255</t>
  </si>
  <si>
    <t>SERVICIO-TB-256</t>
  </si>
  <si>
    <t>SERVICIO-TB-257</t>
  </si>
  <si>
    <t>SERVICIO-TB-258</t>
  </si>
  <si>
    <t>SERVICIO-TB-259</t>
  </si>
  <si>
    <t>DESCRIPCION FÍSICA DEL PORTATIL</t>
  </si>
  <si>
    <t>CORES</t>
  </si>
  <si>
    <t>TIPO</t>
  </si>
  <si>
    <t>ETP-PT-1</t>
  </si>
  <si>
    <t xml:space="preserve">Portátil 13 pulgadas PESO MAXIMO 1,5KG </t>
  </si>
  <si>
    <t>AVANZADO</t>
  </si>
  <si>
    <t>SDD</t>
  </si>
  <si>
    <t>ETP-PT-2</t>
  </si>
  <si>
    <t>ETP-PT-3</t>
  </si>
  <si>
    <t>ETP-PT-4</t>
  </si>
  <si>
    <t>BASICO</t>
  </si>
  <si>
    <t>ETP-PT-5</t>
  </si>
  <si>
    <t>ETP-PT-6</t>
  </si>
  <si>
    <t>ETP-PT-7</t>
  </si>
  <si>
    <t>INTERMEDIO</t>
  </si>
  <si>
    <t>512 GB PCIe</t>
  </si>
  <si>
    <t>ETP-PT-8</t>
  </si>
  <si>
    <t>ETP-PT-9</t>
  </si>
  <si>
    <t>ETP-PT-10</t>
  </si>
  <si>
    <t xml:space="preserve">Portátil 14 pulgadas PESO MAXIMO 1,8KG </t>
  </si>
  <si>
    <t>ETP-PT-11</t>
  </si>
  <si>
    <t>ETP-PT-12</t>
  </si>
  <si>
    <t>ETP-PT-13</t>
  </si>
  <si>
    <t>ETP-PT-14</t>
  </si>
  <si>
    <t>ETP-PT-15</t>
  </si>
  <si>
    <t>ETP-PT-16</t>
  </si>
  <si>
    <t>ETP-PT-17</t>
  </si>
  <si>
    <t>ETP-PT-18</t>
  </si>
  <si>
    <t>ETP-PT-19</t>
  </si>
  <si>
    <t xml:space="preserve">Portátil 15 pulgadas PESO MAXIMO 2,2KG </t>
  </si>
  <si>
    <t>ETP-PT-20</t>
  </si>
  <si>
    <t>ETP-PT-21</t>
  </si>
  <si>
    <t>ETP-PT-22</t>
  </si>
  <si>
    <t>ETP-PT-23</t>
  </si>
  <si>
    <t>ETP-PT-24</t>
  </si>
  <si>
    <t>ETP-PT-25</t>
  </si>
  <si>
    <t>ETP-PT-26</t>
  </si>
  <si>
    <t>ETP-PT-27</t>
  </si>
  <si>
    <t>ETP-PT-28</t>
  </si>
  <si>
    <t>Portátil PLEGABLE 360 - 13 pulgadas o 14 pulgadas PESO MAXIMO 1.6 KG</t>
  </si>
  <si>
    <t>ETP-PT-29</t>
  </si>
  <si>
    <t>ETP-PT-30</t>
  </si>
  <si>
    <t>ETP-PT-31</t>
  </si>
  <si>
    <t>ETP-PT-32</t>
  </si>
  <si>
    <t>ETP-PT-33</t>
  </si>
  <si>
    <t>ETP-PT-34</t>
  </si>
  <si>
    <t>PORTATIL TIPO WORKSTATION 15 pulgadas PESO MAXIMO 2,9 KG</t>
  </si>
  <si>
    <t>8 NUCLEOS</t>
  </si>
  <si>
    <t>ETP-PT-35</t>
  </si>
  <si>
    <t>ECC</t>
  </si>
  <si>
    <t>ETP-PT-36</t>
  </si>
  <si>
    <t>6 NUCLEOS</t>
  </si>
  <si>
    <t>512 GB</t>
  </si>
  <si>
    <t>NO-ECC</t>
  </si>
  <si>
    <t>ETP-PT-37</t>
  </si>
  <si>
    <t>ETP-PT-38</t>
  </si>
  <si>
    <t>ETP-PT-39</t>
  </si>
  <si>
    <t>PORTATIL TIPO WORKSTATION 17 pulgadas PESO MAXIMO 3,7 KG</t>
  </si>
  <si>
    <t>2 TB</t>
  </si>
  <si>
    <t>64 GB</t>
  </si>
  <si>
    <t>ETP-PT-40</t>
  </si>
  <si>
    <t>ETP-PT-41</t>
  </si>
  <si>
    <t>ETP-PT-42</t>
  </si>
  <si>
    <t>ETP-PT-43</t>
  </si>
  <si>
    <t>ETP-PT-44</t>
  </si>
  <si>
    <t>ETP-PT-45</t>
  </si>
  <si>
    <t>ETP-PT-46</t>
  </si>
  <si>
    <t>ETP-PT-47</t>
  </si>
  <si>
    <t>ETP-PT-48</t>
  </si>
  <si>
    <t>ETP-PT-49</t>
  </si>
  <si>
    <t>ETP-PT-50</t>
  </si>
  <si>
    <t>ETP-PT-51</t>
  </si>
  <si>
    <t>ETP-PT-52</t>
  </si>
  <si>
    <t>ETP-PT-53</t>
  </si>
  <si>
    <t>ETP-PT-54</t>
  </si>
  <si>
    <t>ETP-PT-55</t>
  </si>
  <si>
    <t>ETP-PT-56</t>
  </si>
  <si>
    <t>ETP-PT-57</t>
  </si>
  <si>
    <t>ETP-PT-58</t>
  </si>
  <si>
    <t>ETP-PT-59</t>
  </si>
  <si>
    <t>ETP-PT-60</t>
  </si>
  <si>
    <t>ETP-PT-61</t>
  </si>
  <si>
    <t>ETP-PT-62</t>
  </si>
  <si>
    <t>ETP-PT-63</t>
  </si>
  <si>
    <t>COMPONENTE-PT-64</t>
  </si>
  <si>
    <t>Tarjeta gráfica de 16 GB - 4x PORTATIL TIPO WORKSTATION</t>
  </si>
  <si>
    <t>COMPONENTE-PT-65</t>
  </si>
  <si>
    <t>Tarjeta gráfica de 4 GB - 4x PORTATIL TIPO WORKSTATION</t>
  </si>
  <si>
    <t>COMPONENTE-PT-66</t>
  </si>
  <si>
    <t>Tarjeta gráfica de 8 GB - 4x PORTATIL TIPO WORKSTATION</t>
  </si>
  <si>
    <t>COMPONENTE-PT-67</t>
  </si>
  <si>
    <t>Ampliación de memoria interna al doble PORTATIL TIPO WORKSTATION</t>
  </si>
  <si>
    <t>COMPONENTE-PT-68</t>
  </si>
  <si>
    <t>Ampliación de memoria interna al doble PORTATIL 13",  14" y 15"</t>
  </si>
  <si>
    <t>COMPONENTE-PT-69</t>
  </si>
  <si>
    <t>Sistema Operativo Windows 10 Profesional</t>
  </si>
  <si>
    <t>COMPONENTE-PT-70</t>
  </si>
  <si>
    <t>COMPONENTE-PT-71</t>
  </si>
  <si>
    <t>Sistema Operativo Windows for Workstation Portátil de 15” y 17”</t>
  </si>
  <si>
    <t>COMPONENTE-PT-72</t>
  </si>
  <si>
    <t>COMPONENTE-PT-73</t>
  </si>
  <si>
    <t>COMPONENTE-PT-74</t>
  </si>
  <si>
    <t>COMPONENTE-PT-75</t>
  </si>
  <si>
    <t>Energy Star 8.x o superior - (N/A cuando el Sistema Operativo es Linux) o China Certificate for Energy Conservation Product o Ecodesign and Energy Labelling</t>
  </si>
  <si>
    <t>COMPONENTE-PT-76</t>
  </si>
  <si>
    <t xml:space="preserve">Certificado en el Estándar Militar MIL-STD 810H </t>
  </si>
  <si>
    <t>SERVICIO-PT-77</t>
  </si>
  <si>
    <t>SERVICIO-PT-78</t>
  </si>
  <si>
    <t>SERVICIO-PT-79</t>
  </si>
  <si>
    <t>SERVICIO-PT-80</t>
  </si>
  <si>
    <t>SERVICIO-PT-81</t>
  </si>
  <si>
    <t>SERVICIO-PT-82</t>
  </si>
  <si>
    <t>SERVICIO-PT-83</t>
  </si>
  <si>
    <t>SERVICIO-PT-84</t>
  </si>
  <si>
    <t>SERVICIO-PT-85</t>
  </si>
  <si>
    <t>SERVICIO-PT-86</t>
  </si>
  <si>
    <t>SERVICIO-PT-87</t>
  </si>
  <si>
    <t>SERVICIO-PT-88</t>
  </si>
  <si>
    <t>SERVICIO-PT-89</t>
  </si>
  <si>
    <t>SERVICIO-PT-90</t>
  </si>
  <si>
    <t>SERVICIO-ETP-91</t>
  </si>
  <si>
    <t>PORTÁTIL</t>
  </si>
  <si>
    <t>TECNOLOGIA</t>
  </si>
  <si>
    <t>RJ45</t>
  </si>
  <si>
    <t>USB
TIPO C</t>
  </si>
  <si>
    <t>USB TIPO A</t>
  </si>
  <si>
    <t>ETP-PTF-1</t>
  </si>
  <si>
    <t>Portatil con pantalla de 14 pulgadas</t>
  </si>
  <si>
    <t>ENTRADA</t>
  </si>
  <si>
    <t>HDD</t>
  </si>
  <si>
    <t>1 TB</t>
  </si>
  <si>
    <t>TN o IPS</t>
  </si>
  <si>
    <t>4 GB - DDR4 - 1866</t>
  </si>
  <si>
    <t>SI</t>
  </si>
  <si>
    <t>ETP-PTF-2</t>
  </si>
  <si>
    <t>ETP-PTF-3</t>
  </si>
  <si>
    <t>8 GB - DDR4 - 2133</t>
  </si>
  <si>
    <t>ETP-PTF-4</t>
  </si>
  <si>
    <t>ETP-PTF-5</t>
  </si>
  <si>
    <t>Tactil</t>
  </si>
  <si>
    <t>ETP-PTF-6</t>
  </si>
  <si>
    <t>ETP-PTF-7</t>
  </si>
  <si>
    <t>ETP-PTF-8</t>
  </si>
  <si>
    <t>ETP-PTF-9</t>
  </si>
  <si>
    <t>Hibrido</t>
  </si>
  <si>
    <t>256 GB SSD y 1 TB HDD</t>
  </si>
  <si>
    <t>ETP-PTF-10</t>
  </si>
  <si>
    <t>ETP-PTF-11</t>
  </si>
  <si>
    <t>ETP-PTF-12</t>
  </si>
  <si>
    <t>ETP-PTF-13</t>
  </si>
  <si>
    <t>ETP-PTF-14</t>
  </si>
  <si>
    <t>ETP-PTF-15</t>
  </si>
  <si>
    <t>ETP-PTF-16</t>
  </si>
  <si>
    <t>ETP-PTF-17</t>
  </si>
  <si>
    <t>512 GB SSD y 1 TB HDD</t>
  </si>
  <si>
    <t>ETP-PTF-18</t>
  </si>
  <si>
    <t>ETP-PTF-19</t>
  </si>
  <si>
    <t>ETP-PTF-20</t>
  </si>
  <si>
    <t>ETP-PTF-21</t>
  </si>
  <si>
    <t>ETP-PTF-22</t>
  </si>
  <si>
    <t>ETP-PTF-23</t>
  </si>
  <si>
    <t>ETP-PTF-24</t>
  </si>
  <si>
    <t>ETP-PTF-25</t>
  </si>
  <si>
    <t>ETP-PTF-26</t>
  </si>
  <si>
    <t>ETP-PTF-27</t>
  </si>
  <si>
    <t>ETP-PTF-28</t>
  </si>
  <si>
    <t>ETP-PTF-29</t>
  </si>
  <si>
    <t>ETP-PTF-30</t>
  </si>
  <si>
    <t>ETP-PTF-31</t>
  </si>
  <si>
    <t>ETP-PTF-32</t>
  </si>
  <si>
    <t>ETP-PTF-33</t>
  </si>
  <si>
    <t>ETP-PTF-34</t>
  </si>
  <si>
    <t>ETP-PTF-35</t>
  </si>
  <si>
    <t>ETP-PTF-36</t>
  </si>
  <si>
    <t>ETP-PTF-37</t>
  </si>
  <si>
    <t>ETP-PTF-38</t>
  </si>
  <si>
    <t>ETP-PTF-39</t>
  </si>
  <si>
    <t>ETP-PTF-40</t>
  </si>
  <si>
    <t>ETP-PTF-41</t>
  </si>
  <si>
    <t>ETP-PTF-42</t>
  </si>
  <si>
    <t>ETP-PTF-43</t>
  </si>
  <si>
    <t>ETP-PTF-44</t>
  </si>
  <si>
    <t>ETP-PTF-45</t>
  </si>
  <si>
    <t>ETP-PTF-46</t>
  </si>
  <si>
    <t>ETP-PTF-47</t>
  </si>
  <si>
    <t>ETP-PTF-48</t>
  </si>
  <si>
    <t>ETP-PTF-49</t>
  </si>
  <si>
    <t>ETP-PTF-50</t>
  </si>
  <si>
    <t>ETP-PTF-51</t>
  </si>
  <si>
    <t>ETP-PTF-52</t>
  </si>
  <si>
    <t>ETP-PTF-53</t>
  </si>
  <si>
    <t>ETP-PTF-54</t>
  </si>
  <si>
    <t>ETP-PTF-55</t>
  </si>
  <si>
    <t>ETP-PTF-56</t>
  </si>
  <si>
    <t>ETP-PTF-57</t>
  </si>
  <si>
    <t>Portatil con pantalla de 15 pulgadas</t>
  </si>
  <si>
    <t>ETP-PTF-58</t>
  </si>
  <si>
    <t>ETP-PTF-59</t>
  </si>
  <si>
    <t>ETP-PTF-60</t>
  </si>
  <si>
    <t>ETP-PTF-61</t>
  </si>
  <si>
    <t>ETP-PTF-62</t>
  </si>
  <si>
    <t>ETP-PTF-63</t>
  </si>
  <si>
    <t>ETP-PTF-64</t>
  </si>
  <si>
    <t>ETP-PTF-65</t>
  </si>
  <si>
    <t>ETP-PTF-66</t>
  </si>
  <si>
    <t>ETP-PTF-67</t>
  </si>
  <si>
    <t>ETP-PTF-68</t>
  </si>
  <si>
    <t>ETP-PTF-69</t>
  </si>
  <si>
    <t>ETP-PTF-70</t>
  </si>
  <si>
    <t>ETP-PTF-71</t>
  </si>
  <si>
    <t>ETP-PTF-72</t>
  </si>
  <si>
    <t>ETP-PTF-73</t>
  </si>
  <si>
    <t>ETP-PTF-74</t>
  </si>
  <si>
    <t>ETP-PTF-75</t>
  </si>
  <si>
    <t>ETP-PTF-76</t>
  </si>
  <si>
    <t>ETP-PTF-77</t>
  </si>
  <si>
    <t>ETP-PTF-78</t>
  </si>
  <si>
    <t>ETP-PTF-79</t>
  </si>
  <si>
    <t>ETP-PTF-80</t>
  </si>
  <si>
    <t>ETP-PTF-81</t>
  </si>
  <si>
    <t>Portatil con pantalla de 11 pulgadas o superior</t>
  </si>
  <si>
    <t>Opcional</t>
  </si>
  <si>
    <t>ETP-PTF-82</t>
  </si>
  <si>
    <t>ETP-PTF-83</t>
  </si>
  <si>
    <t>ETP-PTF-84</t>
  </si>
  <si>
    <t>ETP-PTF-85</t>
  </si>
  <si>
    <t>ETP-PTF-86</t>
  </si>
  <si>
    <t>ETP-PTF-87</t>
  </si>
  <si>
    <t>ETP-PTF-88</t>
  </si>
  <si>
    <t>ETP-PTF-89</t>
  </si>
  <si>
    <t>ETP-PTF-90</t>
  </si>
  <si>
    <t>ETP-PTF-91</t>
  </si>
  <si>
    <t>ETP-PTF-92</t>
  </si>
  <si>
    <t>ETP-PTF-93</t>
  </si>
  <si>
    <t>ETP-PTF-94</t>
  </si>
  <si>
    <t>ETP-PTF-95</t>
  </si>
  <si>
    <t>ETP-PTF-96</t>
  </si>
  <si>
    <t>ETP-PTF-97</t>
  </si>
  <si>
    <t>NO</t>
  </si>
  <si>
    <t>ETP-PTF-98</t>
  </si>
  <si>
    <t>ETP-PTF-99</t>
  </si>
  <si>
    <t>ETP-PTF-100</t>
  </si>
  <si>
    <t>ETP-PTF-101</t>
  </si>
  <si>
    <t>ETP-PTF-102</t>
  </si>
  <si>
    <t>ETP-PTF-103</t>
  </si>
  <si>
    <t>ETP-PTF-104</t>
  </si>
  <si>
    <t>ETP-PTF-105</t>
  </si>
  <si>
    <t>ETP-PTF-106</t>
  </si>
  <si>
    <t>ETP-PTF-107</t>
  </si>
  <si>
    <t>ETP-PTF-108</t>
  </si>
  <si>
    <t>ETP-PTF-109</t>
  </si>
  <si>
    <t>ETP-PTF-110</t>
  </si>
  <si>
    <t>ETP-PTF-111</t>
  </si>
  <si>
    <t>ETP-PTF-112</t>
  </si>
  <si>
    <t>ETP-PTF-113</t>
  </si>
  <si>
    <t>ETP-PTF-114</t>
  </si>
  <si>
    <t>ETP-PTF-115</t>
  </si>
  <si>
    <t>ETP-PTF-116</t>
  </si>
  <si>
    <t>ETP-PTF-117</t>
  </si>
  <si>
    <t>ETP-PTF-118</t>
  </si>
  <si>
    <t>ETP-PTF-119</t>
  </si>
  <si>
    <t>ETP-PTF-120</t>
  </si>
  <si>
    <t>ETP-PTF-121</t>
  </si>
  <si>
    <t>ETP-PTF-122</t>
  </si>
  <si>
    <t>ETP-PTF-123</t>
  </si>
  <si>
    <t>ETP-PTF-124</t>
  </si>
  <si>
    <t>ETP-PTF-125</t>
  </si>
  <si>
    <t>ETP-PTF-126</t>
  </si>
  <si>
    <t>ETP-PTF-127</t>
  </si>
  <si>
    <t>ETP-PTF-128</t>
  </si>
  <si>
    <t>ETP-PTF-129</t>
  </si>
  <si>
    <t>ETP-PTF-130</t>
  </si>
  <si>
    <t>ETP-PTF-131</t>
  </si>
  <si>
    <t>ETP-PTF-132</t>
  </si>
  <si>
    <t>ETP-PTF-133</t>
  </si>
  <si>
    <t>ETP-PTF-134</t>
  </si>
  <si>
    <t>ETP-PTF-135</t>
  </si>
  <si>
    <t>ETP-PTF-136</t>
  </si>
  <si>
    <t>ETP-PTF-137</t>
  </si>
  <si>
    <t>ETP-PTF-138</t>
  </si>
  <si>
    <t>ETP-PTF-139</t>
  </si>
  <si>
    <t>ETP-PTF-140</t>
  </si>
  <si>
    <t>ETP-PTF-141</t>
  </si>
  <si>
    <t>ETP-PTF-142</t>
  </si>
  <si>
    <t>ETP-PTF-143</t>
  </si>
  <si>
    <t>ETP-PTF-144</t>
  </si>
  <si>
    <t>ETP-PTF-145</t>
  </si>
  <si>
    <t>ETP-PTF-146</t>
  </si>
  <si>
    <t>ETP-PTF-147</t>
  </si>
  <si>
    <t>ETP-PTF-148</t>
  </si>
  <si>
    <t>ETP-PTF-149</t>
  </si>
  <si>
    <t>ETP-PTF-150</t>
  </si>
  <si>
    <t>ETP-PTF-151</t>
  </si>
  <si>
    <t>ETP-PTF-152</t>
  </si>
  <si>
    <t>ETP-PTF-153</t>
  </si>
  <si>
    <t>ETP-PTF-154</t>
  </si>
  <si>
    <t>ETP-PTF-155</t>
  </si>
  <si>
    <t>ETP-PTF-156</t>
  </si>
  <si>
    <t>ETP-PTF-157</t>
  </si>
  <si>
    <t>ETP-PTF-158</t>
  </si>
  <si>
    <t>ETP-PTF-159</t>
  </si>
  <si>
    <t>ETP-PTF-160</t>
  </si>
  <si>
    <t>ETP-PTF-161</t>
  </si>
  <si>
    <t>ETP-PTF-162</t>
  </si>
  <si>
    <t>ETP-PTF-163</t>
  </si>
  <si>
    <t>ETP-PTF-164</t>
  </si>
  <si>
    <t>ETP-PTF-165</t>
  </si>
  <si>
    <t>ETP-PTF-166</t>
  </si>
  <si>
    <t>ETP-PTF-167</t>
  </si>
  <si>
    <t>ETP-PTF-168</t>
  </si>
  <si>
    <t>ETP-PTF-169</t>
  </si>
  <si>
    <t>ETP-PTF-170</t>
  </si>
  <si>
    <t>ETP-PTF-171</t>
  </si>
  <si>
    <t>ETP-PTF-172</t>
  </si>
  <si>
    <t>ETP-PTF-173</t>
  </si>
  <si>
    <t>ETP-PTF-174</t>
  </si>
  <si>
    <t>ETP-PTF-175</t>
  </si>
  <si>
    <t>ETP-PTF-176</t>
  </si>
  <si>
    <t>ETP-PTF-177</t>
  </si>
  <si>
    <t>128 GB</t>
  </si>
  <si>
    <t>ETP-PTF-178</t>
  </si>
  <si>
    <t>ETP-PTF-179</t>
  </si>
  <si>
    <t>ETP-PTF-180</t>
  </si>
  <si>
    <t>ETP-PTF-181</t>
  </si>
  <si>
    <t>ETP-PTF-182</t>
  </si>
  <si>
    <t>ETP-PTF-183</t>
  </si>
  <si>
    <t>ETP-PTF-184</t>
  </si>
  <si>
    <t>ETP-PTF-185</t>
  </si>
  <si>
    <t>ETP-PTF-186</t>
  </si>
  <si>
    <t>ETP-PTF-187</t>
  </si>
  <si>
    <t>ETP-PTF-188</t>
  </si>
  <si>
    <t>ETP-PTF-189</t>
  </si>
  <si>
    <t>ETP-PTF-190</t>
  </si>
  <si>
    <t>ETP-PTF-191</t>
  </si>
  <si>
    <t>ETP-PTF-192</t>
  </si>
  <si>
    <t>ETP-PTF-193</t>
  </si>
  <si>
    <t>ETP-PTF-194</t>
  </si>
  <si>
    <t>ETP-PTF-195</t>
  </si>
  <si>
    <t>ETP-PTF-196</t>
  </si>
  <si>
    <t>ETP-PTF-197</t>
  </si>
  <si>
    <t>ETP-PTF-198</t>
  </si>
  <si>
    <t>ETP-PTF-199</t>
  </si>
  <si>
    <t>ETP-PTF-200</t>
  </si>
  <si>
    <t>ETP-PTF-201</t>
  </si>
  <si>
    <t>ETP-PTF-202</t>
  </si>
  <si>
    <t>ETP-PTF-203</t>
  </si>
  <si>
    <t>ETP-PTF-204</t>
  </si>
  <si>
    <t>ETP-PTF-205</t>
  </si>
  <si>
    <t>ETP-PTF-206</t>
  </si>
  <si>
    <t>ETP-PTF-207</t>
  </si>
  <si>
    <t>ETP-PTF-208</t>
  </si>
  <si>
    <t>ETP-PTF-209</t>
  </si>
  <si>
    <t>ETP-PTF-210</t>
  </si>
  <si>
    <t>ETP-PTF-211</t>
  </si>
  <si>
    <t>ETP-PTF-212</t>
  </si>
  <si>
    <t>ETP-PTF-213</t>
  </si>
  <si>
    <t>ETP-PTF-214</t>
  </si>
  <si>
    <t>ETP-PTF-215</t>
  </si>
  <si>
    <t>ETP-PTF-216</t>
  </si>
  <si>
    <t>ETP-PTF-217</t>
  </si>
  <si>
    <t>ETP-PTF-218</t>
  </si>
  <si>
    <t>ETP-PTF-219</t>
  </si>
  <si>
    <t>ETP-PTF-220</t>
  </si>
  <si>
    <t>ETP-PTF-221</t>
  </si>
  <si>
    <t>ETP-PTF-222</t>
  </si>
  <si>
    <t>ETP-PTF-223</t>
  </si>
  <si>
    <t>ETP-PTF-224</t>
  </si>
  <si>
    <t>ETP-PTF-225</t>
  </si>
  <si>
    <t>ETP-PTF-226</t>
  </si>
  <si>
    <t>ETP-PTF-227</t>
  </si>
  <si>
    <t>ETP-PTF-228</t>
  </si>
  <si>
    <t>ETP-PTF-229</t>
  </si>
  <si>
    <t>ETP-PTF-230</t>
  </si>
  <si>
    <t>ETP-PTF-231</t>
  </si>
  <si>
    <t>ETP-PTF-232</t>
  </si>
  <si>
    <t>ETP-PTF-233</t>
  </si>
  <si>
    <t>ETP-PTF-234</t>
  </si>
  <si>
    <t>ETP-PTF-235</t>
  </si>
  <si>
    <t>ETP-PTF-236</t>
  </si>
  <si>
    <t>ETP-PTF-237</t>
  </si>
  <si>
    <t>ETP-PTF-238</t>
  </si>
  <si>
    <t>ETP-PTF-239</t>
  </si>
  <si>
    <t>ETP-PTF-240</t>
  </si>
  <si>
    <t>ETP-PTF-241</t>
  </si>
  <si>
    <t>ETP-PTF-242</t>
  </si>
  <si>
    <t>ETP-PTF-243</t>
  </si>
  <si>
    <t>ETP-PTF-244</t>
  </si>
  <si>
    <t>ETP-PTF-245</t>
  </si>
  <si>
    <t>ETP-PTF-246</t>
  </si>
  <si>
    <t>ETP-PTF-247</t>
  </si>
  <si>
    <t>ETP-PTF-248</t>
  </si>
  <si>
    <t>ETP-PTF-249</t>
  </si>
  <si>
    <t>ETP-PTF-250</t>
  </si>
  <si>
    <t>ETP-PTF-251</t>
  </si>
  <si>
    <t>ETP-PTF-252</t>
  </si>
  <si>
    <t>ETP-PTF-253</t>
  </si>
  <si>
    <t>ETP-PTF-254</t>
  </si>
  <si>
    <t>ETP-PTF-255</t>
  </si>
  <si>
    <t>ETP-PTF-256</t>
  </si>
  <si>
    <t>ETP-PTF-257</t>
  </si>
  <si>
    <t>ETP-PTF-258</t>
  </si>
  <si>
    <t>ETP-PTF-259</t>
  </si>
  <si>
    <t>ETP-PTF-260</t>
  </si>
  <si>
    <t>ETP-PTF-261</t>
  </si>
  <si>
    <t>ETP-PTF-262</t>
  </si>
  <si>
    <t>ETP-PTF-263</t>
  </si>
  <si>
    <t>ETP-PTF-264</t>
  </si>
  <si>
    <t>ETP-PTF-265</t>
  </si>
  <si>
    <t>ETP-PTF-266</t>
  </si>
  <si>
    <t>ETP-PTF-267</t>
  </si>
  <si>
    <t>ETP-PTF-268</t>
  </si>
  <si>
    <t>ETP-PTF-269</t>
  </si>
  <si>
    <t>ETP-PTF-270</t>
  </si>
  <si>
    <t>ETP-PTF-271</t>
  </si>
  <si>
    <t>ETP-PTF-272</t>
  </si>
  <si>
    <t>ETP-PTF-273</t>
  </si>
  <si>
    <t>ETP-PTF-274</t>
  </si>
  <si>
    <t>ETP-PTF-275</t>
  </si>
  <si>
    <t>ETP-PTF-276</t>
  </si>
  <si>
    <t>ETP-PTF-277</t>
  </si>
  <si>
    <t>ETP-PTF-278</t>
  </si>
  <si>
    <t>ETP-PTF-279</t>
  </si>
  <si>
    <t>ETP-PTF-280</t>
  </si>
  <si>
    <t>ETP-PTF-281</t>
  </si>
  <si>
    <t>ETP-PTF-282</t>
  </si>
  <si>
    <t>ETP-PTF-283</t>
  </si>
  <si>
    <t>ETP-PTF-284</t>
  </si>
  <si>
    <t>ETP-PTF-285</t>
  </si>
  <si>
    <t>ETP-PTF-286</t>
  </si>
  <si>
    <t>ETP-PTF-287</t>
  </si>
  <si>
    <t>ETP-PTF-288</t>
  </si>
  <si>
    <t>ETP-PTF-289</t>
  </si>
  <si>
    <t>ETP-PTF-290</t>
  </si>
  <si>
    <t>ETP-PTF-291</t>
  </si>
  <si>
    <t>ETP-PTF-292</t>
  </si>
  <si>
    <t>ETP-PTF-293</t>
  </si>
  <si>
    <t>ETP-PTF-294</t>
  </si>
  <si>
    <t>ETP-PTF-295</t>
  </si>
  <si>
    <t>ETP-PTF-296</t>
  </si>
  <si>
    <t>ETP-PTF-297</t>
  </si>
  <si>
    <t>ETP-PTF-298</t>
  </si>
  <si>
    <t>ETP-PTF-299</t>
  </si>
  <si>
    <t>ETP-PTF-300</t>
  </si>
  <si>
    <t>ETP-PTF-301</t>
  </si>
  <si>
    <t>ETP-PTF-302</t>
  </si>
  <si>
    <t>ETP-PTF-303</t>
  </si>
  <si>
    <t>ETP-PTF-304</t>
  </si>
  <si>
    <t>ETP-PTF-305</t>
  </si>
  <si>
    <t>ETP-PTF-306</t>
  </si>
  <si>
    <t>ETP-PTF-307</t>
  </si>
  <si>
    <t>ETP-PTF-308</t>
  </si>
  <si>
    <t>ETP-PTF-309</t>
  </si>
  <si>
    <t>ETP-PTF-310</t>
  </si>
  <si>
    <t>ETP-PTF-311</t>
  </si>
  <si>
    <t>ETP-PTF-312</t>
  </si>
  <si>
    <t>ETP-PTF-313</t>
  </si>
  <si>
    <t>ETP-PTF-314</t>
  </si>
  <si>
    <t>ETP-PTF-315</t>
  </si>
  <si>
    <t>ETP-PTF-316</t>
  </si>
  <si>
    <t>ETP-PTF-317</t>
  </si>
  <si>
    <t>ETP-PTF-318</t>
  </si>
  <si>
    <t>ETP-PTF-319</t>
  </si>
  <si>
    <t>ETP-PTF-320</t>
  </si>
  <si>
    <t>ETP-PTF-321</t>
  </si>
  <si>
    <t>ETP-PTF-322</t>
  </si>
  <si>
    <t>ETP-PTF-323</t>
  </si>
  <si>
    <t>ETP-PTF-324</t>
  </si>
  <si>
    <t>ETP-PTF-325</t>
  </si>
  <si>
    <t>ETP-PTF-326</t>
  </si>
  <si>
    <t>ETP-PTF-327</t>
  </si>
  <si>
    <t>ETP-PTF-328</t>
  </si>
  <si>
    <t>ETP-PTF-329</t>
  </si>
  <si>
    <t>ETP-PTF-330</t>
  </si>
  <si>
    <t>ETP-PTF-331</t>
  </si>
  <si>
    <t>ETP-PTF-332</t>
  </si>
  <si>
    <t>ETP-PTF-333</t>
  </si>
  <si>
    <t>ETP-PTF-334</t>
  </si>
  <si>
    <t>ETP-PTF-335</t>
  </si>
  <si>
    <t>ETP-PTF-336</t>
  </si>
  <si>
    <t>ETP-PTF-337</t>
  </si>
  <si>
    <t>ETP-PTF-338</t>
  </si>
  <si>
    <t>ETP-PTF-339</t>
  </si>
  <si>
    <t>ETP-PTF-340</t>
  </si>
  <si>
    <t>ETP-PTF-341</t>
  </si>
  <si>
    <t>ETP-PTF-342</t>
  </si>
  <si>
    <t>ETP-PTF-343</t>
  </si>
  <si>
    <t>ETP-PTF-344</t>
  </si>
  <si>
    <t>ETP-PTF-345</t>
  </si>
  <si>
    <t>ETP-PTF-346</t>
  </si>
  <si>
    <t>ETP-PTF-347</t>
  </si>
  <si>
    <t>ETP-PTF-348</t>
  </si>
  <si>
    <t>ETP-PTF-349</t>
  </si>
  <si>
    <t>ETP-PTF-350</t>
  </si>
  <si>
    <t>ETP-PTF-351</t>
  </si>
  <si>
    <t>ETP-PTF-352</t>
  </si>
  <si>
    <t>ETP-PTF-353</t>
  </si>
  <si>
    <t>ETP-PTF-354</t>
  </si>
  <si>
    <t>ETP-PTF-355</t>
  </si>
  <si>
    <t>ETP-PTF-356</t>
  </si>
  <si>
    <t>ETP-PTF-357</t>
  </si>
  <si>
    <t>ETP-PTF-358</t>
  </si>
  <si>
    <t>ETP-PTF-359</t>
  </si>
  <si>
    <t>ETP-PTF-360</t>
  </si>
  <si>
    <t>ETP-PTF-361</t>
  </si>
  <si>
    <t>ETP-PTF-362</t>
  </si>
  <si>
    <t>ETP-PTF-363</t>
  </si>
  <si>
    <t>ETP-PTF-364</t>
  </si>
  <si>
    <t>ETP-PTF-365</t>
  </si>
  <si>
    <t>ETP-PTF-366</t>
  </si>
  <si>
    <t>ETP-PTF-367</t>
  </si>
  <si>
    <t>ETP-PTF-368</t>
  </si>
  <si>
    <t>ETP-PTF-369</t>
  </si>
  <si>
    <t>ETP-PTF-370</t>
  </si>
  <si>
    <t>ETP-PTF-371</t>
  </si>
  <si>
    <t>ETP-PTF-372</t>
  </si>
  <si>
    <t>ETP-PTF-373</t>
  </si>
  <si>
    <t>ETP-PTF-374</t>
  </si>
  <si>
    <t>ETP-PTF-375</t>
  </si>
  <si>
    <t>ETP-PTF-376</t>
  </si>
  <si>
    <t>ETP-PTF-377</t>
  </si>
  <si>
    <t>ETP-PTF-378</t>
  </si>
  <si>
    <t>ETP-PTF-379</t>
  </si>
  <si>
    <t>ETP-PTF-380</t>
  </si>
  <si>
    <t>ETP-PTF-381</t>
  </si>
  <si>
    <t>ETP-PTF-382</t>
  </si>
  <si>
    <t>ETP-PTF-383</t>
  </si>
  <si>
    <t>ETP-PTF-384</t>
  </si>
  <si>
    <t>ETP-PTF-385</t>
  </si>
  <si>
    <t>ETP-PTF-386</t>
  </si>
  <si>
    <t>ETP-PTF-387</t>
  </si>
  <si>
    <t>ETP-PTF-388</t>
  </si>
  <si>
    <t>ETP-PTF-389</t>
  </si>
  <si>
    <t>ETP-PTF-390</t>
  </si>
  <si>
    <t>ETP-PTF-391</t>
  </si>
  <si>
    <t>ETP-PTF-392</t>
  </si>
  <si>
    <t>ETP-PTF-393</t>
  </si>
  <si>
    <t>ETP-PTF-394</t>
  </si>
  <si>
    <t>ETP-PTF-395</t>
  </si>
  <si>
    <t>ETP-PTF-396</t>
  </si>
  <si>
    <t>ETP-PTF-397</t>
  </si>
  <si>
    <t>ETP-PTF-398</t>
  </si>
  <si>
    <t>ETP-PTF-399</t>
  </si>
  <si>
    <t>ETP-PTF-400</t>
  </si>
  <si>
    <t>ETP-PTF-401</t>
  </si>
  <si>
    <t>ETP-PTF-402</t>
  </si>
  <si>
    <t>ETP-PTF-403</t>
  </si>
  <si>
    <t>ETP-PTF-404</t>
  </si>
  <si>
    <t>ETP-PTF-405</t>
  </si>
  <si>
    <t>ETP-PTF-406</t>
  </si>
  <si>
    <t>ETP-PTF-407</t>
  </si>
  <si>
    <t>ETP-PTF-408</t>
  </si>
  <si>
    <t>ETP-PTF-409</t>
  </si>
  <si>
    <t>ETP-PTF-410</t>
  </si>
  <si>
    <t>ETP-PTF-411</t>
  </si>
  <si>
    <t>ETP-PTF-412</t>
  </si>
  <si>
    <t>ETP-PTF-413</t>
  </si>
  <si>
    <t>ETP-PTF-414</t>
  </si>
  <si>
    <t>ETP-PTF-415</t>
  </si>
  <si>
    <t>ETP-PTF-416</t>
  </si>
  <si>
    <t>ETP-PTF-417</t>
  </si>
  <si>
    <t>ETP-PTF-418</t>
  </si>
  <si>
    <t>ETP-PTF-419</t>
  </si>
  <si>
    <t>ETP-PTF-420</t>
  </si>
  <si>
    <t>ETP-PTF-421</t>
  </si>
  <si>
    <t>ETP-PTF-422</t>
  </si>
  <si>
    <t>ETP-PTF-423</t>
  </si>
  <si>
    <t>ETP-PTF-424</t>
  </si>
  <si>
    <t>ETP-PTF-425</t>
  </si>
  <si>
    <t>ETP-PTF-426</t>
  </si>
  <si>
    <t>ETP-PTF-427</t>
  </si>
  <si>
    <t>ETP-PTF-428</t>
  </si>
  <si>
    <t>ETP-PTF-429</t>
  </si>
  <si>
    <t>ETP-PTF-430</t>
  </si>
  <si>
    <t>ETP-PTF-431</t>
  </si>
  <si>
    <t>ETP-PTF-432</t>
  </si>
  <si>
    <t>ETP-PTF-433</t>
  </si>
  <si>
    <t>ETP-PTF-434</t>
  </si>
  <si>
    <t>ETP-PTF-435</t>
  </si>
  <si>
    <t>ETP-PTF-436</t>
  </si>
  <si>
    <t>ETP-PTF-437</t>
  </si>
  <si>
    <t>ETP-PTF-438</t>
  </si>
  <si>
    <t>ETP-PTF-439</t>
  </si>
  <si>
    <t>ETP-PTF-440</t>
  </si>
  <si>
    <t>ETP-PTF-441</t>
  </si>
  <si>
    <t>ETP-PTF-442</t>
  </si>
  <si>
    <t>ETP-PTF-443</t>
  </si>
  <si>
    <t>ETP-PTF-444</t>
  </si>
  <si>
    <t>ETP-PTF-445</t>
  </si>
  <si>
    <t>ETP-PTF-446</t>
  </si>
  <si>
    <t>ETP-PTF-447</t>
  </si>
  <si>
    <t>ETP-PTF-448</t>
  </si>
  <si>
    <t>ETP-PTF-449</t>
  </si>
  <si>
    <t>ETP-PTF-450</t>
  </si>
  <si>
    <t>ETP-PTF-451</t>
  </si>
  <si>
    <t>ETP-PTF-452</t>
  </si>
  <si>
    <t>ETP-PTF-453</t>
  </si>
  <si>
    <t>ETP-PTF-454</t>
  </si>
  <si>
    <t>ETP-PTF-455</t>
  </si>
  <si>
    <t>ETP-PTF-456</t>
  </si>
  <si>
    <t>ETP-PTF-457</t>
  </si>
  <si>
    <t>ETP-PTF-458</t>
  </si>
  <si>
    <t>ETP-PTF-459</t>
  </si>
  <si>
    <t>ETP-PTF-460</t>
  </si>
  <si>
    <t>ETP-PTF-461</t>
  </si>
  <si>
    <t>ETP-PTF-462</t>
  </si>
  <si>
    <t>ETP-PTF-463</t>
  </si>
  <si>
    <t>ETP-PTF-464</t>
  </si>
  <si>
    <t>ETP-PTF-465</t>
  </si>
  <si>
    <t>ETP-PTF-466</t>
  </si>
  <si>
    <t>ETP-PTF-467</t>
  </si>
  <si>
    <t>ETP-PTF-468</t>
  </si>
  <si>
    <t>ETP-PTF-469</t>
  </si>
  <si>
    <t>ETP-PTF-470</t>
  </si>
  <si>
    <t>ETP-PTF-471</t>
  </si>
  <si>
    <t>ETP-PTF-472</t>
  </si>
  <si>
    <t>ETP-PTF-473</t>
  </si>
  <si>
    <t>ETP-PTF-474</t>
  </si>
  <si>
    <t>ETP-PTF-475</t>
  </si>
  <si>
    <t>ETP-PTF-476</t>
  </si>
  <si>
    <t>ETP-PTF-477</t>
  </si>
  <si>
    <t>ETP-PTF-478</t>
  </si>
  <si>
    <t>ETP-PTF-479</t>
  </si>
  <si>
    <t>ETP-PTF-480</t>
  </si>
  <si>
    <t>ETP-PTF-481</t>
  </si>
  <si>
    <t>ETP-PTF-482</t>
  </si>
  <si>
    <t>ETP-PTF-483</t>
  </si>
  <si>
    <t>ETP-PTF-484</t>
  </si>
  <si>
    <t>ETP-PTF-485</t>
  </si>
  <si>
    <t>ETP-PTF-486</t>
  </si>
  <si>
    <t>ETP-PTF-487</t>
  </si>
  <si>
    <t>ETP-PTF-488</t>
  </si>
  <si>
    <t>ETP-PTF-489</t>
  </si>
  <si>
    <t>ETP-PTF-490</t>
  </si>
  <si>
    <t>ETP-PTF-491</t>
  </si>
  <si>
    <t>ETP-PTF-492</t>
  </si>
  <si>
    <t>ETP-PTF-493</t>
  </si>
  <si>
    <t>ETP-PTF-494</t>
  </si>
  <si>
    <t>ETP-PTF-495</t>
  </si>
  <si>
    <t>ETP-PTF-496</t>
  </si>
  <si>
    <t>ETP-PTF-497</t>
  </si>
  <si>
    <t>ETP-PTF-498</t>
  </si>
  <si>
    <t>ETP-PTF-499</t>
  </si>
  <si>
    <t>ETP-PTF-500</t>
  </si>
  <si>
    <t>ETP-PTF-501</t>
  </si>
  <si>
    <t>ETP-PTF-502</t>
  </si>
  <si>
    <t>ETP-PTF-503</t>
  </si>
  <si>
    <t>ETP-PTF-504</t>
  </si>
  <si>
    <t>ETP-PTF-505</t>
  </si>
  <si>
    <t>ETP-PTF-506</t>
  </si>
  <si>
    <t>ETP-PTF-507</t>
  </si>
  <si>
    <t>ETP-PTF-508</t>
  </si>
  <si>
    <t>ETP-PTF-509</t>
  </si>
  <si>
    <t>ETP-PTF-510</t>
  </si>
  <si>
    <t>ETP-PTF-511</t>
  </si>
  <si>
    <t>ETP-PTF-512</t>
  </si>
  <si>
    <t>ETP-PTF-513</t>
  </si>
  <si>
    <t>ETP-PTF-514</t>
  </si>
  <si>
    <t>ETP-PTF-515</t>
  </si>
  <si>
    <t>ETP-PTF-516</t>
  </si>
  <si>
    <t>ETP-PTF-517</t>
  </si>
  <si>
    <t>ETP-PTF-518</t>
  </si>
  <si>
    <t>ETP-PTF-519</t>
  </si>
  <si>
    <t>ETP-PTF-520</t>
  </si>
  <si>
    <t>ETP-PTF-521</t>
  </si>
  <si>
    <t>ETP-PTF-522</t>
  </si>
  <si>
    <t>ETP-PTF-523</t>
  </si>
  <si>
    <t>ETP-PTF-524</t>
  </si>
  <si>
    <t>ETP-PTF-525</t>
  </si>
  <si>
    <t>ETP-PTF-526</t>
  </si>
  <si>
    <t>ETP-PTF-527</t>
  </si>
  <si>
    <t>ETP-PTF-528</t>
  </si>
  <si>
    <t>ETP-PTF-529</t>
  </si>
  <si>
    <t>ETP-PTF-530</t>
  </si>
  <si>
    <t>ETP-PTF-531</t>
  </si>
  <si>
    <t>ETP-PTF-532</t>
  </si>
  <si>
    <t>ETP-PTF-533</t>
  </si>
  <si>
    <t>ETP-PTF-534</t>
  </si>
  <si>
    <t>ETP-PTF-535</t>
  </si>
  <si>
    <t>ETP-PTF-536</t>
  </si>
  <si>
    <t>ETP-PTF-537</t>
  </si>
  <si>
    <t>ETP-PTF-538</t>
  </si>
  <si>
    <t>ETP-PTF-539</t>
  </si>
  <si>
    <t>ETP-PTF-540</t>
  </si>
  <si>
    <t>ETP-PTF-541</t>
  </si>
  <si>
    <t>ETP-PTF-542</t>
  </si>
  <si>
    <t>ETP-PTF-543</t>
  </si>
  <si>
    <t>ETP-PTF-544</t>
  </si>
  <si>
    <t>ETP-PTF-545</t>
  </si>
  <si>
    <t>ETP-PTF-546</t>
  </si>
  <si>
    <t>ETP-PTF-547</t>
  </si>
  <si>
    <t>ETP-PTF-548</t>
  </si>
  <si>
    <t>ETP-PTF-549</t>
  </si>
  <si>
    <t>ETP-PTF-550</t>
  </si>
  <si>
    <t>ETP-PTF-551</t>
  </si>
  <si>
    <t>ETP-PTF-552</t>
  </si>
  <si>
    <t>ETP-PTF-553</t>
  </si>
  <si>
    <t>ETP-PTF-554</t>
  </si>
  <si>
    <t>ETP-PTF-555</t>
  </si>
  <si>
    <t>ETP-PTF-556</t>
  </si>
  <si>
    <t>ETP-PTF-557</t>
  </si>
  <si>
    <t>ETP-PTF-558</t>
  </si>
  <si>
    <t>ETP-PTF-559</t>
  </si>
  <si>
    <t>ETP-PTF-560</t>
  </si>
  <si>
    <t>ETP-PTF-561</t>
  </si>
  <si>
    <t>ETP-PTF-562</t>
  </si>
  <si>
    <t>ETP-PTF-563</t>
  </si>
  <si>
    <t>ETP-PTF-564</t>
  </si>
  <si>
    <t>ETP-PTF-565</t>
  </si>
  <si>
    <t>ETP-PTF-566</t>
  </si>
  <si>
    <t>ETP-PTF-567</t>
  </si>
  <si>
    <t>ETP-PTF-568</t>
  </si>
  <si>
    <t>ETP-PTF-569</t>
  </si>
  <si>
    <t>ETP-PTF-570</t>
  </si>
  <si>
    <t>ETP-PTF-571</t>
  </si>
  <si>
    <t>ETP-PTF-572</t>
  </si>
  <si>
    <t>ETP-PTF-573</t>
  </si>
  <si>
    <t>ETP-PTF-574</t>
  </si>
  <si>
    <t>ETP-PTF-575</t>
  </si>
  <si>
    <t>ETP-PTF-576</t>
  </si>
  <si>
    <t>ETP-PTF-577</t>
  </si>
  <si>
    <t>ETP-PTF-578</t>
  </si>
  <si>
    <t>ETP-PTF-579</t>
  </si>
  <si>
    <t>ETP-PTF-580</t>
  </si>
  <si>
    <t>ETP-PTF-581</t>
  </si>
  <si>
    <t>ETP-PTF-582</t>
  </si>
  <si>
    <t>ETP-PTF-583</t>
  </si>
  <si>
    <t>ETP-PTF-584</t>
  </si>
  <si>
    <t>ETP-PTF-585</t>
  </si>
  <si>
    <t>ETP-PTF-586</t>
  </si>
  <si>
    <t>ETP-PTF-587</t>
  </si>
  <si>
    <t>ETP-PTF-588</t>
  </si>
  <si>
    <t>ETP-PTF-589</t>
  </si>
  <si>
    <t>ETP-PTF-590</t>
  </si>
  <si>
    <t>ETP-PTF-591</t>
  </si>
  <si>
    <t>ETP-PTF-592</t>
  </si>
  <si>
    <t>ETP-PTF-593</t>
  </si>
  <si>
    <t>ETP-PTF-594</t>
  </si>
  <si>
    <t>ETP-PTF-595</t>
  </si>
  <si>
    <t>ETP-PTF-596</t>
  </si>
  <si>
    <t>ETP-PTF-597</t>
  </si>
  <si>
    <t>ETP-PTF-598</t>
  </si>
  <si>
    <t>ETP-PTF-599</t>
  </si>
  <si>
    <t>ETP-PTF-600</t>
  </si>
  <si>
    <t>ETP-PTF-601</t>
  </si>
  <si>
    <t>ETP-PTF-602</t>
  </si>
  <si>
    <t>ETP-PTF-603</t>
  </si>
  <si>
    <t>ETP-PTF-604</t>
  </si>
  <si>
    <t>ETP-PTF-605</t>
  </si>
  <si>
    <t>ETP-PTF-606</t>
  </si>
  <si>
    <t>ETP-PTF-607</t>
  </si>
  <si>
    <t>ETP-PTF-608</t>
  </si>
  <si>
    <t>ETP-PTF-609</t>
  </si>
  <si>
    <t>ETP-PTF-610</t>
  </si>
  <si>
    <t>ETP-PTF-611</t>
  </si>
  <si>
    <t>ETP-PTF-612</t>
  </si>
  <si>
    <t>ETP-PTF-613</t>
  </si>
  <si>
    <t>ETP-PTF-614</t>
  </si>
  <si>
    <t>ETP-PTF-615</t>
  </si>
  <si>
    <t>ETP-PTF-616</t>
  </si>
  <si>
    <t>ETP-PTF-617</t>
  </si>
  <si>
    <t>ETP-PTF-618</t>
  </si>
  <si>
    <t>ETP-PTF-619</t>
  </si>
  <si>
    <t>ETP-PTF-620</t>
  </si>
  <si>
    <t>ETP-PTF-621</t>
  </si>
  <si>
    <t>ETP-PTF-622</t>
  </si>
  <si>
    <t>ETP-PTF-623</t>
  </si>
  <si>
    <t>ETP-PTF-624</t>
  </si>
  <si>
    <t>ETP-PTF-625</t>
  </si>
  <si>
    <t>ETP-PTF-626</t>
  </si>
  <si>
    <t>ETP-PTF-627</t>
  </si>
  <si>
    <t>ETP-PTF-628</t>
  </si>
  <si>
    <t>ETP-PTF-629</t>
  </si>
  <si>
    <t>ETP-PTF-630</t>
  </si>
  <si>
    <t>ETP-PTF-631</t>
  </si>
  <si>
    <t>ETP-PTF-632</t>
  </si>
  <si>
    <t>ETP-PTF-633</t>
  </si>
  <si>
    <t>ETP-PTF-634</t>
  </si>
  <si>
    <t>ETP-PTF-635</t>
  </si>
  <si>
    <t>ETP-PTF-636</t>
  </si>
  <si>
    <t>ETP-PTF-637</t>
  </si>
  <si>
    <t>ETP-PTF-638</t>
  </si>
  <si>
    <t>ETP-PTF-639</t>
  </si>
  <si>
    <t>ETP-PTF-640</t>
  </si>
  <si>
    <t>ETP-PTF-641</t>
  </si>
  <si>
    <t>ETP-PTF-642</t>
  </si>
  <si>
    <t>ETP-PTF-643</t>
  </si>
  <si>
    <t>ETP-PTF-644</t>
  </si>
  <si>
    <t>ETP-PTF-645</t>
  </si>
  <si>
    <t>ETP-PTF-646</t>
  </si>
  <si>
    <t>ETP-PTF-647</t>
  </si>
  <si>
    <t>ETP-PTF-648</t>
  </si>
  <si>
    <t>ETP-PTF-649</t>
  </si>
  <si>
    <t>ETP-PTF-650</t>
  </si>
  <si>
    <t>ETP-PTF-651</t>
  </si>
  <si>
    <t>ETP-PTF-652</t>
  </si>
  <si>
    <t>ETP-PTF-653</t>
  </si>
  <si>
    <t>ETP-PTF-654</t>
  </si>
  <si>
    <t>ETP-PTF-655</t>
  </si>
  <si>
    <t>ETP-PTF-656</t>
  </si>
  <si>
    <t>ETP-PTF-657</t>
  </si>
  <si>
    <t>ETP-PTF-658</t>
  </si>
  <si>
    <t>ETP-PTF-659</t>
  </si>
  <si>
    <t>ETP-PTF-660</t>
  </si>
  <si>
    <t>ETP-PTF-661</t>
  </si>
  <si>
    <t>ETP-PTF-662</t>
  </si>
  <si>
    <t>ETP-PTF-663</t>
  </si>
  <si>
    <t>ETP-PTF-664</t>
  </si>
  <si>
    <t>ETP-PTF-665</t>
  </si>
  <si>
    <t>ETP-PTF-666</t>
  </si>
  <si>
    <t>ETP-PTF-667</t>
  </si>
  <si>
    <t>ETP-PTF-668</t>
  </si>
  <si>
    <t>ETP-PTF-669</t>
  </si>
  <si>
    <t>ETP-PTF-670</t>
  </si>
  <si>
    <t>ETP-PTF-671</t>
  </si>
  <si>
    <t>ETP-PTF-672</t>
  </si>
  <si>
    <t>ETP-PTF-673</t>
  </si>
  <si>
    <t>ETP-PTF-674</t>
  </si>
  <si>
    <t>ETP-PTF-675</t>
  </si>
  <si>
    <t>ETP-PTF-676</t>
  </si>
  <si>
    <t>ETP-PTF-677</t>
  </si>
  <si>
    <t>ETP-PTF-678</t>
  </si>
  <si>
    <t>ETP-PTF-679</t>
  </si>
  <si>
    <t>ETP-PTF-680</t>
  </si>
  <si>
    <t>ETP-PTF-681</t>
  </si>
  <si>
    <t>ETP-PTF-682</t>
  </si>
  <si>
    <t>ETP-PTF-683</t>
  </si>
  <si>
    <t>ETP-PTF-684</t>
  </si>
  <si>
    <t>ETP-PTF-685</t>
  </si>
  <si>
    <t>ETP-PTF-686</t>
  </si>
  <si>
    <t>ETP-PTF-687</t>
  </si>
  <si>
    <t>ETP-PTF-688</t>
  </si>
  <si>
    <t>ETP-PTF-689</t>
  </si>
  <si>
    <t>ETP-PTF-690</t>
  </si>
  <si>
    <t>ETP-PTF-691</t>
  </si>
  <si>
    <t>ETP-PTF-692</t>
  </si>
  <si>
    <t>ETP-PTF-693</t>
  </si>
  <si>
    <t>ETP-PTF-694</t>
  </si>
  <si>
    <t>ETP-PTF-695</t>
  </si>
  <si>
    <t>ETP-PTF-696</t>
  </si>
  <si>
    <t>ETP-PTF-697</t>
  </si>
  <si>
    <t>ETP-PTF-698</t>
  </si>
  <si>
    <t>ETP-PTF-699</t>
  </si>
  <si>
    <t>ETP-PTF-700</t>
  </si>
  <si>
    <t>ETP-PTF-701</t>
  </si>
  <si>
    <t>ETP-PTF-702</t>
  </si>
  <si>
    <t>ETP-PTF-703</t>
  </si>
  <si>
    <t>ETP-PTF-704</t>
  </si>
  <si>
    <t>ETP-PTF-705</t>
  </si>
  <si>
    <t>ETP-PTF-706</t>
  </si>
  <si>
    <t>ETP-PTF-707</t>
  </si>
  <si>
    <t>ETP-PTF-708</t>
  </si>
  <si>
    <t>ETP-PTF-709</t>
  </si>
  <si>
    <t>ETP-PTF-710</t>
  </si>
  <si>
    <t>ETP-PTF-711</t>
  </si>
  <si>
    <t>ETP-PTF-712</t>
  </si>
  <si>
    <t>ETP-PTF-713</t>
  </si>
  <si>
    <t>ETP-PTF-714</t>
  </si>
  <si>
    <t>ETP-PTF-715</t>
  </si>
  <si>
    <t>ETP-PTF-716</t>
  </si>
  <si>
    <t>ETP-PTF-717</t>
  </si>
  <si>
    <t>ETP-PTF-718</t>
  </si>
  <si>
    <t>ETP-PTF-719</t>
  </si>
  <si>
    <t>ETP-PTF-720</t>
  </si>
  <si>
    <t>ETP-PTF-721</t>
  </si>
  <si>
    <t>ETP-PTF-722</t>
  </si>
  <si>
    <t>ETP-PTF-723</t>
  </si>
  <si>
    <t>ETP-PTF-724</t>
  </si>
  <si>
    <t>ETP-PTF-725</t>
  </si>
  <si>
    <t>ETP-PTF-726</t>
  </si>
  <si>
    <t>ETP-PTF-727</t>
  </si>
  <si>
    <t>ETP-PTF-728</t>
  </si>
  <si>
    <t>ETP-PTF-729</t>
  </si>
  <si>
    <t>ETP-PTF-730</t>
  </si>
  <si>
    <t>ETP-PTF-731</t>
  </si>
  <si>
    <t>ETP-PTF-732</t>
  </si>
  <si>
    <t>ETP-PTF-733</t>
  </si>
  <si>
    <t>ETP-PTF-734</t>
  </si>
  <si>
    <t>ETP-PTF-735</t>
  </si>
  <si>
    <t>ETP-PTF-736</t>
  </si>
  <si>
    <t>ETP-PTF-737</t>
  </si>
  <si>
    <t>ETP-PTF-738</t>
  </si>
  <si>
    <t>ETP-PTF-739</t>
  </si>
  <si>
    <t>ETP-PTF-740</t>
  </si>
  <si>
    <t>ETP-PTF-741</t>
  </si>
  <si>
    <t>ETP-PTF-742</t>
  </si>
  <si>
    <t>ETP-PTF-743</t>
  </si>
  <si>
    <t>ETP-PTF-744</t>
  </si>
  <si>
    <t>ETP-PTF-745</t>
  </si>
  <si>
    <t>500GB</t>
  </si>
  <si>
    <t>ETP-PTF-746</t>
  </si>
  <si>
    <t>ETP-PTF-747</t>
  </si>
  <si>
    <t>ETP-PTF-748</t>
  </si>
  <si>
    <t>ETP-PTF-749</t>
  </si>
  <si>
    <t>1TB</t>
  </si>
  <si>
    <t>ETP-PTF-750</t>
  </si>
  <si>
    <t>ETP-PTF-751</t>
  </si>
  <si>
    <t>ETP-PTF-752</t>
  </si>
  <si>
    <t>ETP-PTF-753</t>
  </si>
  <si>
    <t>ETP-PTF-754</t>
  </si>
  <si>
    <t>ETP-PTF-755</t>
  </si>
  <si>
    <t>ETP-PTF-756</t>
  </si>
  <si>
    <t>ETP-PTF-757</t>
  </si>
  <si>
    <t>ETP-PTF-758</t>
  </si>
  <si>
    <t>ETP-PTF-759</t>
  </si>
  <si>
    <t>ETP-PTF-760</t>
  </si>
  <si>
    <t>ETP-PTF-761</t>
  </si>
  <si>
    <t>ETP-PTF-762</t>
  </si>
  <si>
    <t>ETP-PTF-763</t>
  </si>
  <si>
    <t>ETP-PTF-764</t>
  </si>
  <si>
    <t>ETP-PTF-765</t>
  </si>
  <si>
    <t>ETP-PTF-766</t>
  </si>
  <si>
    <t>ETP-PTF-767</t>
  </si>
  <si>
    <t>ETP-PTF-768</t>
  </si>
  <si>
    <t>COMPONENTE-PTF-769</t>
  </si>
  <si>
    <t>Software antirrobo</t>
  </si>
  <si>
    <t>COMPONENTE-PTF-770</t>
  </si>
  <si>
    <t>Sistema Operativo Windows 10 Pro for education 64 bits.</t>
  </si>
  <si>
    <t>COMPONENTE-PTF-771</t>
  </si>
  <si>
    <t>COMPONENTE-PTF-772</t>
  </si>
  <si>
    <t>Sistema Operativo Windows Home de 64 bits</t>
  </si>
  <si>
    <t>COMPONENTE-PTF-773</t>
  </si>
  <si>
    <t>Licencia Microsoft® Office Professional Academic 2019 (EM).</t>
  </si>
  <si>
    <t>COMPONENTE-PTF-774</t>
  </si>
  <si>
    <t>Garantía anticipada</t>
  </si>
  <si>
    <t>COMPONENTE-PTF-775</t>
  </si>
  <si>
    <t>COMPONENTE-PTF-776</t>
  </si>
  <si>
    <t>COMPONENTE-PTF-777</t>
  </si>
  <si>
    <t>COMPONENTE-PTF-778</t>
  </si>
  <si>
    <t>Energy Star 8.x o superior o China Certificate for Energy Conservation Product o Ecodesign and Energy Labelling</t>
  </si>
  <si>
    <t>COMPONENTE-PTF-779</t>
  </si>
  <si>
    <t>COMPONENTE-PTF-780</t>
  </si>
  <si>
    <t>Crecimiento de memoria al doble para portátiles de 14” y 15”</t>
  </si>
  <si>
    <t>SERVICIO-PTF-781</t>
  </si>
  <si>
    <t>SERVICIO-PTF-782</t>
  </si>
  <si>
    <t>SERVICIO-PTF-783</t>
  </si>
  <si>
    <t>SERVICIO-PTF-784</t>
  </si>
  <si>
    <t>SERVICIO-PTF-785</t>
  </si>
  <si>
    <t>SERVICIO-PTF-786</t>
  </si>
  <si>
    <t>SERVICIO-PTF-787</t>
  </si>
  <si>
    <t>SERVICIO-PTF-788</t>
  </si>
  <si>
    <t>SERVICIO-ETP-789</t>
  </si>
  <si>
    <t>TAMAÑO</t>
  </si>
  <si>
    <t>VELOCIDAD BASE</t>
  </si>
  <si>
    <t>NUCLEOS</t>
  </si>
  <si>
    <t>ETP-TBF-1</t>
  </si>
  <si>
    <t>TABLETA DE 10pulgadas</t>
  </si>
  <si>
    <t>1.1 GHz</t>
  </si>
  <si>
    <t>2 GB - DDR3</t>
  </si>
  <si>
    <t>ETP-TBF-2</t>
  </si>
  <si>
    <t>4 GB - DDR4</t>
  </si>
  <si>
    <t>ETP-TBF-3</t>
  </si>
  <si>
    <t>ETP-TBF-4</t>
  </si>
  <si>
    <t>ETP-TBF-5</t>
  </si>
  <si>
    <t>ETP-TBF-6</t>
  </si>
  <si>
    <t>ETP-TBF-7</t>
  </si>
  <si>
    <t>1.4 GHz</t>
  </si>
  <si>
    <t>ETP-TBF-8</t>
  </si>
  <si>
    <t>ETP-TBF-9</t>
  </si>
  <si>
    <t>ETP-TBF-10</t>
  </si>
  <si>
    <t>ETP-TBF-11</t>
  </si>
  <si>
    <t>ETP-TBF-12</t>
  </si>
  <si>
    <t>ETP-TBF-13</t>
  </si>
  <si>
    <t>1.8 GHz</t>
  </si>
  <si>
    <t>ETP-TBF-14</t>
  </si>
  <si>
    <t>ETP-TBF-15</t>
  </si>
  <si>
    <t>ETP-TBF-16</t>
  </si>
  <si>
    <t>ETP-TBF-17</t>
  </si>
  <si>
    <t>ETP-TBF-18</t>
  </si>
  <si>
    <t>ETP-TBF-19</t>
  </si>
  <si>
    <t>ETP-TBF-20</t>
  </si>
  <si>
    <t>ETP-TBF-21</t>
  </si>
  <si>
    <t>ETP-TBF-22</t>
  </si>
  <si>
    <t>ETP-TBF-23</t>
  </si>
  <si>
    <t>ETP-TBF-24</t>
  </si>
  <si>
    <t>ETP-TBF-25</t>
  </si>
  <si>
    <t>ETP-TBF-26</t>
  </si>
  <si>
    <t>ETP-TBF-27</t>
  </si>
  <si>
    <t>ETP-TBF-28</t>
  </si>
  <si>
    <t>ETP-TBF-29</t>
  </si>
  <si>
    <t>ETP-TBF-30</t>
  </si>
  <si>
    <t>ETP-TBF-31</t>
  </si>
  <si>
    <t>ETP-TBF-32</t>
  </si>
  <si>
    <t>ETP-TBF-33</t>
  </si>
  <si>
    <t>ETP-TBF-34</t>
  </si>
  <si>
    <t>ETP-TBF-35</t>
  </si>
  <si>
    <t>ETP-TBF-36</t>
  </si>
  <si>
    <t>ETP-TBF-37</t>
  </si>
  <si>
    <t>ETP-TBF-38</t>
  </si>
  <si>
    <t>ETP-TBF-39</t>
  </si>
  <si>
    <t>ETP-TBF-40</t>
  </si>
  <si>
    <t>ETP-TBF-41</t>
  </si>
  <si>
    <t>ETP-TBF-42</t>
  </si>
  <si>
    <t>ETP-TBF-43</t>
  </si>
  <si>
    <t>ETP-TBF-44</t>
  </si>
  <si>
    <t>ETP-TBF-45</t>
  </si>
  <si>
    <t>ETP-TBF-46</t>
  </si>
  <si>
    <t>ETP-TBF-47</t>
  </si>
  <si>
    <t>ETP-TBF-48</t>
  </si>
  <si>
    <t>ETP-TBF-49</t>
  </si>
  <si>
    <t>ETP-TBF-50</t>
  </si>
  <si>
    <t>ETP-TBF-51</t>
  </si>
  <si>
    <t>ETP-TBF-52</t>
  </si>
  <si>
    <t>ETP-TBF-53</t>
  </si>
  <si>
    <t>ETP-TBF-54</t>
  </si>
  <si>
    <t>COMPONENTE-TBF-55</t>
  </si>
  <si>
    <t>Sistema Operativo Windows</t>
  </si>
  <si>
    <t>COMPONENTE-TBF-56</t>
  </si>
  <si>
    <t>Sistema Operativo Android o Harmony</t>
  </si>
  <si>
    <t>COMPONENTE-TBF-57</t>
  </si>
  <si>
    <t>COMPONENTE-TBF-58</t>
  </si>
  <si>
    <t>COMPONENTE-TBF-59</t>
  </si>
  <si>
    <t>Teclado bluetooth: en idioma español (internacional)</t>
  </si>
  <si>
    <t>COMPONENTE-TBF-60</t>
  </si>
  <si>
    <t>COMPONENTE-TBF-61</t>
  </si>
  <si>
    <t>SERVICIO-TBF-62</t>
  </si>
  <si>
    <t>SERVICIO-TBF-63</t>
  </si>
  <si>
    <t>SERVICIO-TBF-64</t>
  </si>
  <si>
    <t>SERVICIO-TBF-65</t>
  </si>
  <si>
    <t>SERVICIO-TBF-66</t>
  </si>
  <si>
    <t>SERVICIO-TBF-67</t>
  </si>
  <si>
    <t>SERVICIO-TBF-68</t>
  </si>
  <si>
    <t>SERVICIO-TBF-69</t>
  </si>
  <si>
    <t>BIEN/SERVICIO</t>
  </si>
  <si>
    <t>TIPO ETP</t>
  </si>
  <si>
    <t>SKU</t>
  </si>
  <si>
    <t>ETP-A-1</t>
  </si>
  <si>
    <t>Portátil</t>
  </si>
  <si>
    <t>Mac Book Air</t>
  </si>
  <si>
    <t xml:space="preserve">13-inch MacBook Air: Apple M1 chip with 8-core CPU and 7-core GPU, 256GB </t>
  </si>
  <si>
    <t>ETP-A-2</t>
  </si>
  <si>
    <t xml:space="preserve">13-inch MacBook Air: Apple M1 chip with 8-core CPU and 8-core GPU, 512GB </t>
  </si>
  <si>
    <t>ETP-A-3</t>
  </si>
  <si>
    <t>Mac Book Pro</t>
  </si>
  <si>
    <t>16-inch MacBook Pro with Touch Bar: 2.6GHz 6-core 9th-generation Intel Core i7 processor, 512GB</t>
  </si>
  <si>
    <t>ETP-A-4</t>
  </si>
  <si>
    <t xml:space="preserve">16-inch MacBook Pro with Touch Bar: 2.3GHz 8-core 9th-generation Intel Core i9 processor, 1TB </t>
  </si>
  <si>
    <t>ETP-A-5</t>
  </si>
  <si>
    <t xml:space="preserve">13-inch MacBook Pro with Touch Bar: 2.0GHz quad-core 10th-generation Intel Core i5 processor, 512GB </t>
  </si>
  <si>
    <t>ETP-A-6</t>
  </si>
  <si>
    <t xml:space="preserve">13-inch MacBook Pro with Touch Bar: 2.0GHz quad-core 10th-generation Intel Core i5 processor, 1TB </t>
  </si>
  <si>
    <t>ETP-A-7</t>
  </si>
  <si>
    <t xml:space="preserve">13-inch MacBook Pro: Apple M1 chip with 8‑core CPU and 8‑core GPU, 256GB SSD </t>
  </si>
  <si>
    <t>ETP-A-8</t>
  </si>
  <si>
    <t xml:space="preserve">13-inch MacBook Pro: Apple M1 chip with 8‑core CPU and 8‑core GPU, 512GB SSD </t>
  </si>
  <si>
    <t>ETP-A-9</t>
  </si>
  <si>
    <t>iMac</t>
  </si>
  <si>
    <t xml:space="preserve">21.5-inch iMac: 2.3GHz dual-core 7th-generation Intel Core i5 processor, 256GB </t>
  </si>
  <si>
    <t>ETP-A-10</t>
  </si>
  <si>
    <t xml:space="preserve">IMAC 24" SLV/8C CPU/8C GPU/8GB/256GB-SPA iMac con pantalla Retina 4,5K de 24 pulgadas: Chip M1 de Apple con CPU de ocho núcleos y GPU de ocho núcleos, 256 GB - Plata </t>
  </si>
  <si>
    <t>ETP-A-11</t>
  </si>
  <si>
    <t>IMAC 24" SLV/8C CPU/8C GPU/8GB/512GB-SPA iMac con pantalla Retina 4,5K de 24 pulgadas: Chip M1 de Apple con CPU de ocho núcleos y GPU de ocho núcleos, 512 GB - Plata</t>
  </si>
  <si>
    <t>ETP-A-12</t>
  </si>
  <si>
    <t>IMAC 24" SLV/8C CPU/7C GPU/8GB/256GB-SPA iMac con pantalla Retina 4,5K de 24 pulgadas: Chip M1 de Apple con CPU de ocho núcleos y GPU de siete núcleos, 256 GB - Plata</t>
  </si>
  <si>
    <t>ETP-A-13</t>
  </si>
  <si>
    <t xml:space="preserve">27-inch iMac with Retina 5K display: 3.1GHz 6-core 10th-generation Intel Core i5 processor, 256GB </t>
  </si>
  <si>
    <t>ETP-A-14</t>
  </si>
  <si>
    <t>27-inch iMac with Retina 5K display: 3.3GHz 6-core 10th-generation Intel Core i5 processor, 512GB</t>
  </si>
  <si>
    <t>ETP-A-15</t>
  </si>
  <si>
    <t xml:space="preserve">27-inch iMac with Retina 5K display: 3.8GHz 8-core 10th-generation Intel Core i7 processor, 512GB </t>
  </si>
  <si>
    <t>ETP-A-16</t>
  </si>
  <si>
    <t>Tableta</t>
  </si>
  <si>
    <t xml:space="preserve">iPad </t>
  </si>
  <si>
    <t>12.9-inch iPad Pro Wi‑Fi 256GB</t>
  </si>
  <si>
    <t>ETP-A-17</t>
  </si>
  <si>
    <t xml:space="preserve">12.9-inch iPad Pro Wi‑Fi 512GB </t>
  </si>
  <si>
    <t>ETP-A-18</t>
  </si>
  <si>
    <t xml:space="preserve">12.9-inch iPad Pro Wi‑Fi 1TB </t>
  </si>
  <si>
    <t>ETP-A-19</t>
  </si>
  <si>
    <t>11-inch iPad Pro Wi‑Fi 256GB</t>
  </si>
  <si>
    <t>ETP-A-20</t>
  </si>
  <si>
    <t>11-inch iPad Pro Wi‑Fi 512GB</t>
  </si>
  <si>
    <t>ETP-A-21</t>
  </si>
  <si>
    <t xml:space="preserve">11-inch iPad Pro Wi‑Fi 1TB </t>
  </si>
  <si>
    <t>ETP-A-22</t>
  </si>
  <si>
    <t xml:space="preserve">11-inch iPad Pro Wi‑Fi + Cellular 256GB </t>
  </si>
  <si>
    <t>ETP-A-23</t>
  </si>
  <si>
    <t xml:space="preserve">11-inch iPad Pro Wi‑Fi + Cellular 512GB </t>
  </si>
  <si>
    <t>ETP-A-24</t>
  </si>
  <si>
    <t xml:space="preserve">11-inch iPad Pro Wi‑Fi + Cellular 1TB </t>
  </si>
  <si>
    <t>ETP-A-25</t>
  </si>
  <si>
    <t xml:space="preserve">12.9-inch iPad Pro Wi‑Fi + Cellular 256GB </t>
  </si>
  <si>
    <t>ETP-A-26</t>
  </si>
  <si>
    <t xml:space="preserve">12.9-inch iPad Pro Wi‑Fi + Cellular 512GB </t>
  </si>
  <si>
    <t>ETP-A-27</t>
  </si>
  <si>
    <t xml:space="preserve">12.9-inch iPad Pro Wi‑Fi + Cellular 1TB </t>
  </si>
  <si>
    <t>ETP-A-28</t>
  </si>
  <si>
    <t xml:space="preserve">11-inch iPad Pro Wi‑Fi 128GB </t>
  </si>
  <si>
    <t>ETP-A-29</t>
  </si>
  <si>
    <t xml:space="preserve">12.9-inch iPad Pro Wi‑Fi 128GB </t>
  </si>
  <si>
    <t>ETP-A-30</t>
  </si>
  <si>
    <t>11-inch iPad Pro Wi‑Fi + Cellular 128GB</t>
  </si>
  <si>
    <t>ETP-A-31</t>
  </si>
  <si>
    <t xml:space="preserve">12.9-inch iPad Pro Wi‑Fi + Cellular 128GB </t>
  </si>
  <si>
    <t>ETP-A-32</t>
  </si>
  <si>
    <t xml:space="preserve">iPad Air </t>
  </si>
  <si>
    <t>10.9-inch iPad Air Wi-Fi 64GB</t>
  </si>
  <si>
    <t>ETP-A-33</t>
  </si>
  <si>
    <t>10.9-inch iPad Air Wi-Fi 256GB</t>
  </si>
  <si>
    <t>ETP-A-34</t>
  </si>
  <si>
    <t xml:space="preserve">10.9-inch iPad Air Wi-Fi + Cellular 64GB </t>
  </si>
  <si>
    <t>ETP-A-35</t>
  </si>
  <si>
    <t xml:space="preserve">10.9-inch iPad Air Wi-Fi + Cellular 256GB </t>
  </si>
  <si>
    <t>ETP-A-36</t>
  </si>
  <si>
    <t>iPad</t>
  </si>
  <si>
    <t>10.2-inch iPad Wi-Fi 64GB - Space Grey</t>
  </si>
  <si>
    <t>ETP-A-37</t>
  </si>
  <si>
    <t>10.2-inch iPad Wi-Fi 256GB - Space Grey</t>
  </si>
  <si>
    <t>ETP-A-38</t>
  </si>
  <si>
    <t>10.2-inch iPad Wi-Fi + Cellular 64GB - Space Grey</t>
  </si>
  <si>
    <t>ETP-A-39</t>
  </si>
  <si>
    <t>10.2-inch iPad Wi-Fi + Cellular 256GB - Space Grey</t>
  </si>
  <si>
    <t>ETP-A-40</t>
  </si>
  <si>
    <t>iPad mini Wi-Fi 64GB - Space Grey</t>
  </si>
  <si>
    <t>ETP-A-41</t>
  </si>
  <si>
    <t>iPad mini Wi-Fi 256GB - Space Grey</t>
  </si>
  <si>
    <t>ETP-A-42</t>
  </si>
  <si>
    <t>iPad mini Wi-Fi + Cellular 64GB - Space Grey</t>
  </si>
  <si>
    <t>ETP-A-43</t>
  </si>
  <si>
    <t>iPad mini Wi-Fi + Cellular 256GB - Space Grey</t>
  </si>
  <si>
    <t>ETP-A-44</t>
  </si>
  <si>
    <t>ETP-A-45</t>
  </si>
  <si>
    <t>ETP-A-46</t>
  </si>
  <si>
    <t>ETP-A-47</t>
  </si>
  <si>
    <t>ETP-A-48</t>
  </si>
  <si>
    <t>ETP-A-49</t>
  </si>
  <si>
    <t>ETP-A-50</t>
  </si>
  <si>
    <t>ETP-A-51</t>
  </si>
  <si>
    <t>ETP-A-52</t>
  </si>
  <si>
    <t>ETP-A-53</t>
  </si>
  <si>
    <t>ETP-A-54</t>
  </si>
  <si>
    <t>IMAC 24" SLV/8C CPU/8C GPU/8GB/512GB-SPA iMac con pantalla Retina 4,5K de 24 pulgadas: Chip M1 de Apple con CPU de ocho núcleos y GPU de ocho núcleos, 512 GB - Plata</t>
  </si>
  <si>
    <t>ETP-A-55</t>
  </si>
  <si>
    <t>IMAC 24" SLV/8C CPU/7C GPU/8GB/256GB-SPA iMac con pantalla Retina 4,5K de 24 pulgadas: Chip M1 de Apple con CPU de ocho núcleos y GPU de siete núcleos, 256 GB - Plata</t>
  </si>
  <si>
    <t>ETP-A-56</t>
  </si>
  <si>
    <t>ETP-A-57</t>
  </si>
  <si>
    <t>ETP-A-58</t>
  </si>
  <si>
    <t>ETP-A-59</t>
  </si>
  <si>
    <t>ETP-A-60</t>
  </si>
  <si>
    <t>ETP-A-61</t>
  </si>
  <si>
    <t>ETP-A-62</t>
  </si>
  <si>
    <t>ETP-A-63</t>
  </si>
  <si>
    <t>ETP-A-64</t>
  </si>
  <si>
    <t>ETP-A-65</t>
  </si>
  <si>
    <t>ETP-A-66</t>
  </si>
  <si>
    <t>ETP-A-67</t>
  </si>
  <si>
    <t>ETP-A-68</t>
  </si>
  <si>
    <t>ETP-A-69</t>
  </si>
  <si>
    <t>ETP-A-70</t>
  </si>
  <si>
    <t>ETP-A-71</t>
  </si>
  <si>
    <t>ETP-A-72</t>
  </si>
  <si>
    <t>ETP-A-73</t>
  </si>
  <si>
    <t>ETP-A-74</t>
  </si>
  <si>
    <t>ETP-A-75</t>
  </si>
  <si>
    <t>ETP-A-76</t>
  </si>
  <si>
    <t>ETP-A-77</t>
  </si>
  <si>
    <t>ETP-A-78</t>
  </si>
  <si>
    <t>ETP-A-79</t>
  </si>
  <si>
    <t>ETP-A-80</t>
  </si>
  <si>
    <t>ETP-A-81</t>
  </si>
  <si>
    <t>ETP-A-82</t>
  </si>
  <si>
    <t>ETP-A-83</t>
  </si>
  <si>
    <t>ETP-A-84</t>
  </si>
  <si>
    <t>ETP-A-85</t>
  </si>
  <si>
    <t>ETP-A-86</t>
  </si>
  <si>
    <t>ETP-A-87</t>
  </si>
  <si>
    <t>ETP-A-88</t>
  </si>
  <si>
    <t>ETP-A-89</t>
  </si>
  <si>
    <t>ETP-A-90</t>
  </si>
  <si>
    <t>ETP-A-91</t>
  </si>
  <si>
    <t>ETP-A-92</t>
  </si>
  <si>
    <t>ETP-A-93</t>
  </si>
  <si>
    <t>ETP-A-94</t>
  </si>
  <si>
    <t>ETP-A-95</t>
  </si>
  <si>
    <t>ETP-A-96</t>
  </si>
  <si>
    <t>ETP-A-97</t>
  </si>
  <si>
    <t>ETP-A-98</t>
  </si>
  <si>
    <t>ETP-A-99</t>
  </si>
  <si>
    <t>ETP-A-100</t>
  </si>
  <si>
    <t>ETP-A-101</t>
  </si>
  <si>
    <t>ETP-A-102</t>
  </si>
  <si>
    <t>ETP-A-103</t>
  </si>
  <si>
    <t>ETP-A-104</t>
  </si>
  <si>
    <t>ETP-A-105</t>
  </si>
  <si>
    <t>ETP-A-106</t>
  </si>
  <si>
    <t>ETP-A-107</t>
  </si>
  <si>
    <t>ETP-A-108</t>
  </si>
  <si>
    <t>ETP-A-109</t>
  </si>
  <si>
    <t>ETP-A-110</t>
  </si>
  <si>
    <t>ETP-A-111</t>
  </si>
  <si>
    <t>ETP-A-112</t>
  </si>
  <si>
    <t>ETP-A-113</t>
  </si>
  <si>
    <t>ETP-A-114</t>
  </si>
  <si>
    <t>ETP-A-115</t>
  </si>
  <si>
    <t>ETP-A-116</t>
  </si>
  <si>
    <t>ETP-A-117</t>
  </si>
  <si>
    <t>ETP-A-118</t>
  </si>
  <si>
    <t>ETP-A-119</t>
  </si>
  <si>
    <t>ETP-A-120</t>
  </si>
  <si>
    <t>ETP-A-121</t>
  </si>
  <si>
    <t>ETP-A-122</t>
  </si>
  <si>
    <t>ETP-A-123</t>
  </si>
  <si>
    <t>ETP-A-124</t>
  </si>
  <si>
    <t>ETP-A-125</t>
  </si>
  <si>
    <t>ETP-A-126</t>
  </si>
  <si>
    <t>ETP-A-127</t>
  </si>
  <si>
    <t>ETP-A-128</t>
  </si>
  <si>
    <t>ETP-A-129</t>
  </si>
  <si>
    <t>ETP-A-130</t>
  </si>
  <si>
    <t>Mac mini</t>
  </si>
  <si>
    <t xml:space="preserve">NEW MAC MINI/8C CPU/8C GPU/8GB/256GB-LAE Mac mini: Chip M1 de Apple con CPU de ocho núcleos y GPU de ocho núcleos, 256GB SSD- Memoria unificada de 8GB.  </t>
  </si>
  <si>
    <t>ETP-A-131</t>
  </si>
  <si>
    <t>ETP-A-132</t>
  </si>
  <si>
    <t>ETP-A-133</t>
  </si>
  <si>
    <t>NEW MAC MINI/8C CPU/8C GPU/8GB/512GB-LAE Mac mini: Chip M1 de Apple con CPU de ocho núcleos y GPU de ocho núcleos, 512GB SSD Memoria unificada de 8GB</t>
  </si>
  <si>
    <t>ETP-A-134</t>
  </si>
  <si>
    <t>ETP-A-135</t>
  </si>
  <si>
    <t>COMPONENTE-A-136</t>
  </si>
  <si>
    <t>Keyboard with Numeric Keypad (teclado con teclado numérico)</t>
  </si>
  <si>
    <t>COMPONENTE-A-137</t>
  </si>
  <si>
    <t>Keyboard (teclado sin teclado numérico)</t>
  </si>
  <si>
    <t>COMPONENTE-A-138</t>
  </si>
  <si>
    <t>USB-C Digital AV Multiport Adapter</t>
  </si>
  <si>
    <t>COMPONENTE-A-139</t>
  </si>
  <si>
    <t xml:space="preserve">APPLE PENCIL-LAE 1ra G, Compatible con iPad 7ma,8va, iPad Air 3raG y iPad Mini 5ta G. </t>
  </si>
  <si>
    <t>COMPONENTE-A-140</t>
  </si>
  <si>
    <t xml:space="preserve">APPLE PENCIL 2ND GEN-AME  compatible con iPad pro 11" ,12.9" y Air 4taG </t>
  </si>
  <si>
    <t>COMPONENTE-A-141</t>
  </si>
  <si>
    <t xml:space="preserve">Smart Keyboard for iPad (7th g), (8va g) and iPad Air (3rd g) - Spanish </t>
  </si>
  <si>
    <t>iPad Case teclado</t>
  </si>
  <si>
    <t>COMPONENTE-A-142</t>
  </si>
  <si>
    <t xml:space="preserve">Smart Keyboard Folio for 11-inch iPad Pro (2nd g) Air 4ta g - Mexican Spanish </t>
  </si>
  <si>
    <t>iPad 11" Case teclado</t>
  </si>
  <si>
    <t>COMPONENTE-A-143</t>
  </si>
  <si>
    <t xml:space="preserve">Smart Keyboard Folio for 12.9-inch iPad Pro (4th generation) - Mexican Spanish </t>
  </si>
  <si>
    <t>iPad pro 12" Case teclado</t>
  </si>
  <si>
    <t>COMPONENTE-A-144</t>
  </si>
  <si>
    <t>Magic Keyboard for 11-inch iPad Pro (2nd generation) - Mexican Spanish</t>
  </si>
  <si>
    <t>COMPONENTE-A-145</t>
  </si>
  <si>
    <t>Magic Keyboard for 12.9-inch iPad Pro (4th generation) - Mexican Spanish</t>
  </si>
  <si>
    <t>COMPONENTE-A-146</t>
  </si>
  <si>
    <t>Magic Keyboard for iPad Pro 12.9-inch (5th generation) - Black SPA</t>
  </si>
  <si>
    <t>New iPad pro 12" Case teclado</t>
  </si>
  <si>
    <t>COMPONENTE-A-147</t>
  </si>
  <si>
    <t>Magic Keyboard for iPad Pro 12.9-inch (5th generation) - White SPA</t>
  </si>
  <si>
    <t>COMPONENTE-A-148</t>
  </si>
  <si>
    <t>Airpods</t>
  </si>
  <si>
    <t>COMPONENTE-A-149</t>
  </si>
  <si>
    <t>Airpods Pro</t>
  </si>
  <si>
    <t>COMPONENTE-A-150</t>
  </si>
  <si>
    <t>Magic Mouse</t>
  </si>
  <si>
    <t>COMPONENTE-A-151</t>
  </si>
  <si>
    <t>Apple TV HD (32GB)-LAE</t>
  </si>
  <si>
    <t>SERVICIO-A-152</t>
  </si>
  <si>
    <t>SERVICIO-A-153</t>
  </si>
  <si>
    <t>SERVICIO-A-154</t>
  </si>
  <si>
    <t>SERVICIO-A-155</t>
  </si>
  <si>
    <t>SERVICIO-A-156</t>
  </si>
  <si>
    <t>SERVICIO-A-157</t>
  </si>
  <si>
    <t>SERVICIO-A-158</t>
  </si>
  <si>
    <t>SERVICIO-A-159</t>
  </si>
  <si>
    <t>SERVICIO-A-160</t>
  </si>
  <si>
    <t>SERVICIO-A-161</t>
  </si>
  <si>
    <t>Form Factor</t>
  </si>
  <si>
    <t>UMBRAL DE RENDIMIENTO WEBX3PRT</t>
  </si>
  <si>
    <t>RAM</t>
  </si>
  <si>
    <t>Storage</t>
  </si>
  <si>
    <t>ETP-CH-1</t>
  </si>
  <si>
    <t>Portátil de 11.6" HD</t>
  </si>
  <si>
    <t>Clamshell</t>
  </si>
  <si>
    <t>4GB</t>
  </si>
  <si>
    <t>32GB eMMC</t>
  </si>
  <si>
    <t>ETP-CH-2</t>
  </si>
  <si>
    <t>Portátil de 11.6" HD Touch</t>
  </si>
  <si>
    <t>Multimodo</t>
  </si>
  <si>
    <t>64GB eMMC</t>
  </si>
  <si>
    <t>ETP-CH-3</t>
  </si>
  <si>
    <t>8GB</t>
  </si>
  <si>
    <t>ETP-CH-4</t>
  </si>
  <si>
    <t>ETP-CH-5</t>
  </si>
  <si>
    <t>ETP-CH-6</t>
  </si>
  <si>
    <t>ETP-CH-7</t>
  </si>
  <si>
    <t>ETP-CH-8</t>
  </si>
  <si>
    <t>Portátil de 14" FHD/HD</t>
  </si>
  <si>
    <t>ETP-CH-9</t>
  </si>
  <si>
    <t>ETP-CH-10</t>
  </si>
  <si>
    <t>ETP-CH-11</t>
  </si>
  <si>
    <t>ETP-CH-12</t>
  </si>
  <si>
    <t>ETP-CH-13</t>
  </si>
  <si>
    <t>ETP-CH-14</t>
  </si>
  <si>
    <t>ETP-CH-15</t>
  </si>
  <si>
    <t>ETP-CH-16</t>
  </si>
  <si>
    <t>ETP-CH-17</t>
  </si>
  <si>
    <t>ETP-CH-18</t>
  </si>
  <si>
    <t>ETP-CH-19</t>
  </si>
  <si>
    <t>ETP-CH-20</t>
  </si>
  <si>
    <t xml:space="preserve">32GB eMMC </t>
  </si>
  <si>
    <t>ETP-CH-21</t>
  </si>
  <si>
    <t>ETP-CH-22</t>
  </si>
  <si>
    <t>ETP-CH-23</t>
  </si>
  <si>
    <t>ETP-CH-24</t>
  </si>
  <si>
    <t>ETP-CH-25</t>
  </si>
  <si>
    <t>ETP-CH-26</t>
  </si>
  <si>
    <t>ETP-CH-27</t>
  </si>
  <si>
    <t>ETP-CH-28</t>
  </si>
  <si>
    <t>ETP-CH-29</t>
  </si>
  <si>
    <t>ETP-CH-30</t>
  </si>
  <si>
    <t>ETP-CH-31</t>
  </si>
  <si>
    <t>ETP-CH-32</t>
  </si>
  <si>
    <t>ETP-CH-33</t>
  </si>
  <si>
    <t>ETP-CH-34</t>
  </si>
  <si>
    <t>ETP-CH-35</t>
  </si>
  <si>
    <t>ETP-CH-36</t>
  </si>
  <si>
    <t>ETP-CH-37</t>
  </si>
  <si>
    <t>ETP-CH-38</t>
  </si>
  <si>
    <t>ETP-CH-39</t>
  </si>
  <si>
    <t>ETP-CH-40</t>
  </si>
  <si>
    <t>ETP-CH-41</t>
  </si>
  <si>
    <t>ETP-CH-42</t>
  </si>
  <si>
    <t>ETP-CH-43</t>
  </si>
  <si>
    <t>ETP-CH-44</t>
  </si>
  <si>
    <t>ETP-CH-45</t>
  </si>
  <si>
    <t>ETP-CH-46</t>
  </si>
  <si>
    <t>ETP-CH-47</t>
  </si>
  <si>
    <t>ETP-CH-48</t>
  </si>
  <si>
    <t>ETP-CH-49</t>
  </si>
  <si>
    <t>ETP-CH-50</t>
  </si>
  <si>
    <t>ETP-CH-51</t>
  </si>
  <si>
    <t>ETP-CH-52</t>
  </si>
  <si>
    <t>ETP-CH-53</t>
  </si>
  <si>
    <t>ETP-CH-54</t>
  </si>
  <si>
    <t>ETP-CH-55</t>
  </si>
  <si>
    <t>ETP-CH-56</t>
  </si>
  <si>
    <t>ETP-CH-57</t>
  </si>
  <si>
    <t>ETP-CH-58</t>
  </si>
  <si>
    <t>ETP-CH-59</t>
  </si>
  <si>
    <t>ETP-CH-60</t>
  </si>
  <si>
    <t>COMPONENTE-CH-61</t>
  </si>
  <si>
    <t>Licenciamiento Chrome Enterprise</t>
  </si>
  <si>
    <t>COMPONENTE-CH-62</t>
  </si>
  <si>
    <t xml:space="preserve">Licenciamiento Chrome Education Upgrade </t>
  </si>
  <si>
    <t>COMPONENTE-CH-63</t>
  </si>
  <si>
    <t>COMPONENTE-CH-64</t>
  </si>
  <si>
    <t>COMPONENTE-CH-65</t>
  </si>
  <si>
    <t>COMPONENTE-CH-66</t>
  </si>
  <si>
    <t>COMPONENTE-CH-67</t>
  </si>
  <si>
    <t>SERVICIO-CH-68</t>
  </si>
  <si>
    <t>SERVICIO-CH-69</t>
  </si>
  <si>
    <t>SERVICIO-CH-70</t>
  </si>
  <si>
    <t>SERVICIO-CH-71</t>
  </si>
  <si>
    <t>SERVICIO-CH-72</t>
  </si>
  <si>
    <t>SERVICIO-CH-73</t>
  </si>
  <si>
    <t>SERVICIO-CH-74</t>
  </si>
  <si>
    <t>SERVICIO-CH-75</t>
  </si>
  <si>
    <t>CATALOGO Y OFERTA ECONOMICA LOTE 11 IMPRSIÓN</t>
  </si>
  <si>
    <t>NOMBRE DEL PROPONENTE</t>
  </si>
  <si>
    <t>EQUIPOS TECNOLOGICOS Y PERIFERICOS</t>
  </si>
  <si>
    <t>COBERTURA</t>
  </si>
  <si>
    <t>I</t>
  </si>
  <si>
    <t>IMPRESIÓN</t>
  </si>
  <si>
    <t>DETALLE COBERTURA</t>
  </si>
  <si>
    <t>COMPONENTE</t>
  </si>
  <si>
    <t>Componentes adicionales con valor definidos en el Anexo técnico</t>
  </si>
  <si>
    <t>Lea atentamente las siguientes instrucciones</t>
  </si>
  <si>
    <t>1. No altere ni modifique las celdas ni su ubicación, agregue columnas según las marcas que presente en cada configuración</t>
  </si>
  <si>
    <t>2. Por favor diligencie unicamente las celdas sombreadas</t>
  </si>
  <si>
    <t>3. Todas las líneas deben tener oferta de mínimo 1 marca</t>
  </si>
  <si>
    <t>BIEN/COMPONENTE/SERVICIO</t>
  </si>
  <si>
    <t>CARACTERISTICA 2</t>
  </si>
  <si>
    <t>CARACTERISTICA 3</t>
  </si>
  <si>
    <t>CARACTERISTICA 4 - volumen mensual recomendado</t>
  </si>
  <si>
    <t>CARACTERISTICA 5</t>
  </si>
  <si>
    <t>ETP-I-1</t>
  </si>
  <si>
    <t>IMPRESORA DE INYECCIÓN DE TINTA</t>
  </si>
  <si>
    <t>A4</t>
  </si>
  <si>
    <t>MONOFUNCIONAL</t>
  </si>
  <si>
    <t>COLOR PORTÁTIL</t>
  </si>
  <si>
    <t>Hasta 300 páginas</t>
  </si>
  <si>
    <t>Mínimo 6 ppm</t>
  </si>
  <si>
    <t>ETP-I-2</t>
  </si>
  <si>
    <t>A1 Gran Formato</t>
  </si>
  <si>
    <t>MULTIFUNCIONAL</t>
  </si>
  <si>
    <t>BLANCO, NEGRO Y COLOR</t>
  </si>
  <si>
    <t>Mínimo 24 PULGADAS</t>
  </si>
  <si>
    <t>1 ROLLO</t>
  </si>
  <si>
    <t>ETP-I-3</t>
  </si>
  <si>
    <t>Mínimo 36 PULGADAS</t>
  </si>
  <si>
    <t>ETP-I-4</t>
  </si>
  <si>
    <t>2 ROLLOS</t>
  </si>
  <si>
    <t>ETP-I-5</t>
  </si>
  <si>
    <t>Mínimo 42 PULGADAS</t>
  </si>
  <si>
    <t>ETP-I-6</t>
  </si>
  <si>
    <t>ETP-I-7</t>
  </si>
  <si>
    <t>IMPRESORA LÁSER O LED</t>
  </si>
  <si>
    <t>BLANCO Y NEGRO</t>
  </si>
  <si>
    <t>Mínimo 3.000 páginas</t>
  </si>
  <si>
    <t>Mínimo 40 ppm</t>
  </si>
  <si>
    <t>ETP-I-8</t>
  </si>
  <si>
    <t>Mínimo 5.000 páginas</t>
  </si>
  <si>
    <t>Mínimo 45 ppm</t>
  </si>
  <si>
    <t>ETP-I-9</t>
  </si>
  <si>
    <t>Mínimo 10.000 páginas</t>
  </si>
  <si>
    <t>Mínimo 50 ppm</t>
  </si>
  <si>
    <t>ETP-I-10</t>
  </si>
  <si>
    <t>Mínimo 20.000 páginas</t>
  </si>
  <si>
    <t>Mínimo 55 ppm</t>
  </si>
  <si>
    <t>ETP-I-11</t>
  </si>
  <si>
    <t>Mayor o igual a 25.000 páginas</t>
  </si>
  <si>
    <t>Mínimo 60 ppm</t>
  </si>
  <si>
    <t>ETP-I-12</t>
  </si>
  <si>
    <t>COLOR</t>
  </si>
  <si>
    <t>Hasta 5.000 páginas</t>
  </si>
  <si>
    <t>Mínimo 20 ppm</t>
  </si>
  <si>
    <t>ETP-I-13</t>
  </si>
  <si>
    <t>Mínimo 6.000 páginas</t>
  </si>
  <si>
    <t>Mínimo 30 ppm</t>
  </si>
  <si>
    <t>ETP-I-14</t>
  </si>
  <si>
    <t>ETP-I-15</t>
  </si>
  <si>
    <t>Mínimo 32 ppm</t>
  </si>
  <si>
    <t>ETP-I-16</t>
  </si>
  <si>
    <t>Mínimo 7.000 páginas</t>
  </si>
  <si>
    <t>ETP-I-17</t>
  </si>
  <si>
    <t>ETP-I-18</t>
  </si>
  <si>
    <t>ETP-I-19</t>
  </si>
  <si>
    <t>ETP-I-20</t>
  </si>
  <si>
    <t>ETP-I-21</t>
  </si>
  <si>
    <t>ETP-I-22</t>
  </si>
  <si>
    <t>ETP-I-23</t>
  </si>
  <si>
    <t>A3</t>
  </si>
  <si>
    <t>ETP-I-24</t>
  </si>
  <si>
    <t>ETP-I-25</t>
  </si>
  <si>
    <t>Mínimo 30.000 páginas</t>
  </si>
  <si>
    <t>ETP-I-26</t>
  </si>
  <si>
    <t>Mínimo 50.000 páginas</t>
  </si>
  <si>
    <t>ETP-I-27</t>
  </si>
  <si>
    <t>Menor o igual a 10.000 páginas</t>
  </si>
  <si>
    <t>ETP-I-28</t>
  </si>
  <si>
    <t>Mínimo 15.000 páginas</t>
  </si>
  <si>
    <t>Mínimo 25 ppm</t>
  </si>
  <si>
    <t>ETP-I-29</t>
  </si>
  <si>
    <t>ETP-I-30</t>
  </si>
  <si>
    <t>ETP-I-31</t>
  </si>
  <si>
    <t>Mínimo 40.000 páginas</t>
  </si>
  <si>
    <t>ETP-I-32</t>
  </si>
  <si>
    <t>IMPRESORA TÉRMICA DIRECTA/TRANSFERENCIA TÉRMICA</t>
  </si>
  <si>
    <t>ETIQUETAS</t>
  </si>
  <si>
    <t>2"</t>
  </si>
  <si>
    <t>FIJA - ESCRITORIO</t>
  </si>
  <si>
    <t>ETP-I-33</t>
  </si>
  <si>
    <t>MOVIL</t>
  </si>
  <si>
    <t>ETP-I-34</t>
  </si>
  <si>
    <t>4"</t>
  </si>
  <si>
    <t>ETP-I-35</t>
  </si>
  <si>
    <t>ETP-I-36</t>
  </si>
  <si>
    <t>RECIBOS</t>
  </si>
  <si>
    <t>ETP-I-37</t>
  </si>
  <si>
    <t>ETP-I-38</t>
  </si>
  <si>
    <t>ETP-I-39</t>
  </si>
  <si>
    <t>ETP-I-40</t>
  </si>
  <si>
    <t>A4 8.5" x 11"</t>
  </si>
  <si>
    <t>ETP-I-41</t>
  </si>
  <si>
    <t>A3 11.7" x 16.5"</t>
  </si>
  <si>
    <t>ETP-I-42</t>
  </si>
  <si>
    <t>Mínimo 24 ppm</t>
  </si>
  <si>
    <t>ETP-I-43</t>
  </si>
  <si>
    <t>ETP-I-44</t>
  </si>
  <si>
    <t>ETP-I-45</t>
  </si>
  <si>
    <t>ETP-I-46</t>
  </si>
  <si>
    <t>ETP-I-47</t>
  </si>
  <si>
    <t>ETP-I-48</t>
  </si>
  <si>
    <t>ETP-I-49</t>
  </si>
  <si>
    <t>ETP-I-50</t>
  </si>
  <si>
    <t>ETP-I-51</t>
  </si>
  <si>
    <t>ETP-I-52</t>
  </si>
  <si>
    <t>ETP-I-53</t>
  </si>
  <si>
    <t>ETP-I-54</t>
  </si>
  <si>
    <t>ETP-I-55</t>
  </si>
  <si>
    <t>ETP-I-56</t>
  </si>
  <si>
    <t>ETP-I-57</t>
  </si>
  <si>
    <t>ETP-I-58</t>
  </si>
  <si>
    <t>ETP-I-59</t>
  </si>
  <si>
    <t>ETP-I-60</t>
  </si>
  <si>
    <t>ETP-I-61</t>
  </si>
  <si>
    <t>ETP-I-62</t>
  </si>
  <si>
    <t>ETP-I-63</t>
  </si>
  <si>
    <t>ETP-I-64</t>
  </si>
  <si>
    <t>ETP-I-65</t>
  </si>
  <si>
    <t>ETP-I-66</t>
  </si>
  <si>
    <t>ETP-I-67</t>
  </si>
  <si>
    <t>ETP-I-68</t>
  </si>
  <si>
    <t>ETP-I-69</t>
  </si>
  <si>
    <t>ETP-I-70</t>
  </si>
  <si>
    <t>ETP-I-71</t>
  </si>
  <si>
    <t>ETP-I-72</t>
  </si>
  <si>
    <t>ETP-I-73</t>
  </si>
  <si>
    <t>ETP-I-74</t>
  </si>
  <si>
    <t>ETP-I-75</t>
  </si>
  <si>
    <t>ETP-I-76</t>
  </si>
  <si>
    <t>ETP-I-77</t>
  </si>
  <si>
    <t>ETP-I-78</t>
  </si>
  <si>
    <t>ETP-I-79</t>
  </si>
  <si>
    <t>ETP-I-80</t>
  </si>
  <si>
    <t>ETP-I-81</t>
  </si>
  <si>
    <t>ETP-I-82</t>
  </si>
  <si>
    <t>ETP-I-83</t>
  </si>
  <si>
    <t>ETP-I-84</t>
  </si>
  <si>
    <t>ETP-I-85</t>
  </si>
  <si>
    <t>ETP-I-86</t>
  </si>
  <si>
    <t>ETP-I-87</t>
  </si>
  <si>
    <t>ETP-I-88</t>
  </si>
  <si>
    <t>ETP-I-89</t>
  </si>
  <si>
    <t>ETP-I-90</t>
  </si>
  <si>
    <t>ETP-I-91</t>
  </si>
  <si>
    <t>ETP-I-92</t>
  </si>
  <si>
    <t>ETP-I-93</t>
  </si>
  <si>
    <t>ETP-I-94</t>
  </si>
  <si>
    <t>ETP-I-95</t>
  </si>
  <si>
    <t>ETP-I-96</t>
  </si>
  <si>
    <t>ETP-I-97</t>
  </si>
  <si>
    <t>ETP-I-98</t>
  </si>
  <si>
    <t>ETP-I-99</t>
  </si>
  <si>
    <t>ETP-I-100</t>
  </si>
  <si>
    <t>ETP-I-101</t>
  </si>
  <si>
    <t>ETP-I-102</t>
  </si>
  <si>
    <t>ETP-I-103</t>
  </si>
  <si>
    <t>ETP-I-104</t>
  </si>
  <si>
    <t>ETP-I-105</t>
  </si>
  <si>
    <t>ETP-I-106</t>
  </si>
  <si>
    <t>ETP-I-107</t>
  </si>
  <si>
    <t>ETP-I-108</t>
  </si>
  <si>
    <t>ETP-I-109</t>
  </si>
  <si>
    <t>ETP-I-110</t>
  </si>
  <si>
    <t>ETP-I-111</t>
  </si>
  <si>
    <t>ETP-I-112</t>
  </si>
  <si>
    <t>ETP-I-113</t>
  </si>
  <si>
    <t>ETP-I-114</t>
  </si>
  <si>
    <t>ETP-I-115</t>
  </si>
  <si>
    <t>ETP-I-116</t>
  </si>
  <si>
    <t>ETP-I-117</t>
  </si>
  <si>
    <t>ETP-I-118</t>
  </si>
  <si>
    <t>ETP-I-119</t>
  </si>
  <si>
    <t>ETP-I-120</t>
  </si>
  <si>
    <t>ETP-I-121</t>
  </si>
  <si>
    <t>ETP-I-122</t>
  </si>
  <si>
    <t>ETP-I-123</t>
  </si>
  <si>
    <t>ETP-I-124</t>
  </si>
  <si>
    <t>ETP-I-125</t>
  </si>
  <si>
    <t>ETP-I-126</t>
  </si>
  <si>
    <t>ETP-I-127</t>
  </si>
  <si>
    <t>ETP-I-128</t>
  </si>
  <si>
    <t>ETP-I-129</t>
  </si>
  <si>
    <t>COMPONENTE-I-130</t>
  </si>
  <si>
    <t>ALMACENAMIENTO EN EL EQUIPO O ALMACENAMIENTO EN NUBE</t>
  </si>
  <si>
    <t>COMPONENTE-I-131</t>
  </si>
  <si>
    <t>MODULO DE RED</t>
  </si>
  <si>
    <t>COMPONENTE-I-132</t>
  </si>
  <si>
    <t>CONECTIVIDAD WIFI</t>
  </si>
  <si>
    <t>COMPONENTE-I-133</t>
  </si>
  <si>
    <t>BANDEJA ADICIONAL (500 HOJAS)</t>
  </si>
  <si>
    <t>COMPONENTE-I-134</t>
  </si>
  <si>
    <t>Estuche para cargar impresora móvil</t>
  </si>
  <si>
    <t>COMPONENTE-I-135</t>
  </si>
  <si>
    <t>BANDEJA ADICIONAL (2000 HOJAS)</t>
  </si>
  <si>
    <t>COMPONENTE-I-136</t>
  </si>
  <si>
    <t>FINALIZADOR DE DOCUMENTOS O FOLLETOS</t>
  </si>
  <si>
    <t>COMPONENTE-I-137</t>
  </si>
  <si>
    <t>GRAPADORA</t>
  </si>
  <si>
    <t>COMPONENTE-I-138</t>
  </si>
  <si>
    <t xml:space="preserve">Gabinete o stand a piso de ruedas </t>
  </si>
  <si>
    <t>COMPONENTE-I-139</t>
  </si>
  <si>
    <t>Soporte para rollo papel</t>
  </si>
  <si>
    <t>COMPONENTE-I-140</t>
  </si>
  <si>
    <t>Alimentador de hojas</t>
  </si>
  <si>
    <t>COMPONENTE-I-141</t>
  </si>
  <si>
    <t>KIT DE MANTENIMIENTO</t>
  </si>
  <si>
    <t>COMPONENTE-I-142</t>
  </si>
  <si>
    <t>TCO PARA 1 AÑO</t>
  </si>
  <si>
    <t>COMPONENTE-I-143</t>
  </si>
  <si>
    <t xml:space="preserve">Certificación Epeat Gold </t>
  </si>
  <si>
    <t>COMPONENTE-I-144</t>
  </si>
  <si>
    <t xml:space="preserve">Certificación Epeat Silver </t>
  </si>
  <si>
    <t>COMPONENTE-I-145</t>
  </si>
  <si>
    <t xml:space="preserve">Certificación Epeat Bronce </t>
  </si>
  <si>
    <t>COMPONENTE-I-146</t>
  </si>
  <si>
    <t>SERVICIO-I-147</t>
  </si>
  <si>
    <t>SERVICIO-I-148</t>
  </si>
  <si>
    <t>SERVICIO-I-149</t>
  </si>
  <si>
    <t>SERVICIO-I-150</t>
  </si>
  <si>
    <t>Instalación Software y configuración del ETP</t>
  </si>
  <si>
    <t>SERVICIO-I-151</t>
  </si>
  <si>
    <t>Garantía extendida Impresión - 1 año</t>
  </si>
  <si>
    <t>SERVICIO-I-152</t>
  </si>
  <si>
    <t>Garantía extendida Impresión - 2 años</t>
  </si>
  <si>
    <t>SERVICIO-ETP-153</t>
  </si>
  <si>
    <t>CATALOGO Y OFERTA ECONOMICA LOTE 12 ESCÁNER</t>
  </si>
  <si>
    <t>E</t>
  </si>
  <si>
    <t>ESCANER</t>
  </si>
  <si>
    <t>ETP-E-1</t>
  </si>
  <si>
    <t>ESCÁNER A4</t>
  </si>
  <si>
    <t>ESCANER PORTATIL</t>
  </si>
  <si>
    <t>Hasta 500 páginas</t>
  </si>
  <si>
    <t>ETP-E-2</t>
  </si>
  <si>
    <t>VERTICAL</t>
  </si>
  <si>
    <t>Hasta 3.000 páginas</t>
  </si>
  <si>
    <t>ETP-E-3</t>
  </si>
  <si>
    <t>ETP-E-4</t>
  </si>
  <si>
    <t>ETP-E-5</t>
  </si>
  <si>
    <t>Mínimo 7.500 páginas</t>
  </si>
  <si>
    <t>ETP-E-6</t>
  </si>
  <si>
    <t>Mínimo 70 ppm</t>
  </si>
  <si>
    <t>ETP-E-7</t>
  </si>
  <si>
    <t>CAMAPLANA</t>
  </si>
  <si>
    <t>ETP-E-8</t>
  </si>
  <si>
    <t>Mínimo 8.000 páginas</t>
  </si>
  <si>
    <t>ETP-E-9</t>
  </si>
  <si>
    <t>ETP-E-10</t>
  </si>
  <si>
    <t>ESCÁNER A3</t>
  </si>
  <si>
    <t>VERTICAL O CAMAPLANA</t>
  </si>
  <si>
    <t>ETP-E-11</t>
  </si>
  <si>
    <t>ESCÁNER A3 PRODUCCIÓN</t>
  </si>
  <si>
    <t>Mínimo 35.000 páginas</t>
  </si>
  <si>
    <t>Mínimo 90 ppm</t>
  </si>
  <si>
    <t>ETP-E-12</t>
  </si>
  <si>
    <t>Mínimo 120 ppm</t>
  </si>
  <si>
    <t>ETP-E-13</t>
  </si>
  <si>
    <t>ETP-E-14</t>
  </si>
  <si>
    <t>ETP-E-15</t>
  </si>
  <si>
    <t>ETP-E-16</t>
  </si>
  <si>
    <t>ETP-E-17</t>
  </si>
  <si>
    <t>ETP-E-18</t>
  </si>
  <si>
    <t>ETP-E-19</t>
  </si>
  <si>
    <t>ETP-E-20</t>
  </si>
  <si>
    <t>ETP-E-21</t>
  </si>
  <si>
    <t>ETP-E-22</t>
  </si>
  <si>
    <t xml:space="preserve">VERTICAL </t>
  </si>
  <si>
    <t>ETP-E-23</t>
  </si>
  <si>
    <t>ETP-E-24</t>
  </si>
  <si>
    <t>ETP-E-25</t>
  </si>
  <si>
    <t>ETP-E-26</t>
  </si>
  <si>
    <t>ETP-E-27</t>
  </si>
  <si>
    <t>ETP-E-28</t>
  </si>
  <si>
    <t>ETP-E-29</t>
  </si>
  <si>
    <t>ETP-E-30</t>
  </si>
  <si>
    <t>ETP-E-31</t>
  </si>
  <si>
    <t>ETP-E-32</t>
  </si>
  <si>
    <t>ETP-E-33</t>
  </si>
  <si>
    <t>ETP-E-34</t>
  </si>
  <si>
    <t>ETP-E-35</t>
  </si>
  <si>
    <t>ETP-E-36</t>
  </si>
  <si>
    <t>ETP-E-37</t>
  </si>
  <si>
    <t>COMPONENTE-E-38</t>
  </si>
  <si>
    <t>MÓDULO WIFI</t>
  </si>
  <si>
    <t>COMPONENTE-E-39</t>
  </si>
  <si>
    <t>MÓDULO DE RED</t>
  </si>
  <si>
    <t>COMPONENTE-E-40</t>
  </si>
  <si>
    <t>COMPONENTE-E-41</t>
  </si>
  <si>
    <t>COMPONENTE-E-42</t>
  </si>
  <si>
    <t>COMPONENTE-E-43</t>
  </si>
  <si>
    <t>COMPONENTE-E-44</t>
  </si>
  <si>
    <t>COMPONENTE-E-45</t>
  </si>
  <si>
    <t>Software de captura</t>
  </si>
  <si>
    <t>SERVICIO-E-46</t>
  </si>
  <si>
    <t>SERVICIO-E-47</t>
  </si>
  <si>
    <t>SERVICIO-E-48</t>
  </si>
  <si>
    <t>SERVICIO-E-49</t>
  </si>
  <si>
    <t>SERVICIO-E-50</t>
  </si>
  <si>
    <t>SERVICIO-E-51</t>
  </si>
  <si>
    <t>SERVICIO-E-52</t>
  </si>
  <si>
    <t>Garantía extendida Impresión</t>
  </si>
  <si>
    <t>1 año</t>
  </si>
  <si>
    <t>Todas las Zonas</t>
  </si>
  <si>
    <t>SERVICIO-E-53</t>
  </si>
  <si>
    <t>2 años</t>
  </si>
  <si>
    <t>CARACTERISTICA 4</t>
  </si>
  <si>
    <t xml:space="preserve">ZONA </t>
  </si>
  <si>
    <t>ETP-PI-1</t>
  </si>
  <si>
    <t>VIDEOPROYECTORES</t>
  </si>
  <si>
    <t>LAMPARA TRADICIONAL</t>
  </si>
  <si>
    <t>DISTANCIA REGULAR</t>
  </si>
  <si>
    <t>XGA</t>
  </si>
  <si>
    <t>Mínimo 3.500 Lúmenes</t>
  </si>
  <si>
    <t>ETP-PI-2</t>
  </si>
  <si>
    <t>WXGA</t>
  </si>
  <si>
    <t>Mínimo 4.000 Lúmenes</t>
  </si>
  <si>
    <t>ETP-PI-3</t>
  </si>
  <si>
    <t>WUXGA O FULL HD</t>
  </si>
  <si>
    <t>ETP-PI-4</t>
  </si>
  <si>
    <t>DISTANCIA CORTA</t>
  </si>
  <si>
    <t>XGA o WXGA</t>
  </si>
  <si>
    <t>Mínimo 3.000 Lúmenes</t>
  </si>
  <si>
    <t>ETP-PI-5</t>
  </si>
  <si>
    <t>DISTANCIA ULTRACORTA</t>
  </si>
  <si>
    <t>Mínimo 3.300 Lúmenes</t>
  </si>
  <si>
    <t>ETP-PI-6</t>
  </si>
  <si>
    <t>VIDEOPROYECTORES INTERACTIVOS</t>
  </si>
  <si>
    <t>Mínimo 3.200 Lúmenes</t>
  </si>
  <si>
    <t>ETP-PI-7</t>
  </si>
  <si>
    <t>LASER PURO</t>
  </si>
  <si>
    <t>WXGA o WUXGA</t>
  </si>
  <si>
    <t>ETP-PI-8</t>
  </si>
  <si>
    <t>WUXGA</t>
  </si>
  <si>
    <t>Mínimo 6.000 Lúmenes</t>
  </si>
  <si>
    <t>ETP-PI-9</t>
  </si>
  <si>
    <t>ETP-PI-10</t>
  </si>
  <si>
    <t>Mínimo 3.600 Lúmenes</t>
  </si>
  <si>
    <t>ETP-PI-11</t>
  </si>
  <si>
    <t>WXGA  o WUXGA</t>
  </si>
  <si>
    <t>ETP-PI-12</t>
  </si>
  <si>
    <t>ETP-PI-13</t>
  </si>
  <si>
    <t>ETP-PI-14</t>
  </si>
  <si>
    <t>ETP-PI-15</t>
  </si>
  <si>
    <t>ETP-PI-16</t>
  </si>
  <si>
    <t>ETP-PI-17</t>
  </si>
  <si>
    <t>ETP-PI-18</t>
  </si>
  <si>
    <t>ETP-PI-19</t>
  </si>
  <si>
    <t>ETP-PI-20</t>
  </si>
  <si>
    <t>XGA  o WXGA</t>
  </si>
  <si>
    <t>ETP-PI-21</t>
  </si>
  <si>
    <t>ETP-PI-22</t>
  </si>
  <si>
    <t>ETP-PI-23</t>
  </si>
  <si>
    <t>ETP-PI-24</t>
  </si>
  <si>
    <t>ETP-PI-25</t>
  </si>
  <si>
    <t>ETP-PI-26</t>
  </si>
  <si>
    <t>ETP-PI-27</t>
  </si>
  <si>
    <t>ETP-PI-28</t>
  </si>
  <si>
    <t>ETP-PI-29</t>
  </si>
  <si>
    <t>ETP-PI-30</t>
  </si>
  <si>
    <t>ETP-PI-31</t>
  </si>
  <si>
    <t>ETP-PI-32</t>
  </si>
  <si>
    <t>ETP-PI-33</t>
  </si>
  <si>
    <t>COMPONENTE-PI-34</t>
  </si>
  <si>
    <t>Soporte para techo o pared (DISTANCIA CORTA Y REGULAR)</t>
  </si>
  <si>
    <t>COMPONENTE-PI-35</t>
  </si>
  <si>
    <t>kit de Mantenimiento</t>
  </si>
  <si>
    <t>ETP-PI-36</t>
  </si>
  <si>
    <t>MONITORES PROFESIONALES/ INDUSTRIALES</t>
  </si>
  <si>
    <t>32 PULGADAS</t>
  </si>
  <si>
    <t>FULL HD</t>
  </si>
  <si>
    <t>ETP-PI-37</t>
  </si>
  <si>
    <t>43 PULGADAS</t>
  </si>
  <si>
    <t>ETP-PI-38</t>
  </si>
  <si>
    <t>4K</t>
  </si>
  <si>
    <t>ETP-PI-39</t>
  </si>
  <si>
    <t>49 PULGADAS</t>
  </si>
  <si>
    <t>ETP-PI-40</t>
  </si>
  <si>
    <t>ETP-PI-41</t>
  </si>
  <si>
    <t>55 PULGADAS</t>
  </si>
  <si>
    <t>ETP-PI-42</t>
  </si>
  <si>
    <t>ETP-PI-43</t>
  </si>
  <si>
    <t>65 PULGADAS</t>
  </si>
  <si>
    <t>ETP-PI-44</t>
  </si>
  <si>
    <t>ETP-PI-45</t>
  </si>
  <si>
    <t>ETP-PI-46</t>
  </si>
  <si>
    <t>ETP-PI-47</t>
  </si>
  <si>
    <t>ETP-PI-48</t>
  </si>
  <si>
    <t>ETP-PI-49</t>
  </si>
  <si>
    <t>ETP-PI-50</t>
  </si>
  <si>
    <t>ETP-PI-51</t>
  </si>
  <si>
    <t>ETP-PI-52</t>
  </si>
  <si>
    <t>ETP-PI-53</t>
  </si>
  <si>
    <t>ETP-PI-54</t>
  </si>
  <si>
    <t>ETP-PI-55</t>
  </si>
  <si>
    <t>ETP-PI-56</t>
  </si>
  <si>
    <t>ETP-PI-57</t>
  </si>
  <si>
    <t>ETP-PI-58</t>
  </si>
  <si>
    <t>ETP-PI-59</t>
  </si>
  <si>
    <t>COMPONENTE-PI-60</t>
  </si>
  <si>
    <t>ETP-PI-61</t>
  </si>
  <si>
    <t>TABLEROS</t>
  </si>
  <si>
    <t>ETP-PI-62</t>
  </si>
  <si>
    <t>ETP-PI-63</t>
  </si>
  <si>
    <t>TABLEROS/PANTALLAS INTERACTIVAS</t>
  </si>
  <si>
    <t>ETP-PI-64</t>
  </si>
  <si>
    <t>75 PULGADAS</t>
  </si>
  <si>
    <t>ETP-PI-65</t>
  </si>
  <si>
    <t>86 PULGADAS</t>
  </si>
  <si>
    <t>ETP-PI-66</t>
  </si>
  <si>
    <t>ETP-PI-67</t>
  </si>
  <si>
    <t>ETP-PI-68</t>
  </si>
  <si>
    <t>ETP-PI-69</t>
  </si>
  <si>
    <t>ETP-PI-70</t>
  </si>
  <si>
    <t>ETP-PI-71</t>
  </si>
  <si>
    <t>ETP-PI-72</t>
  </si>
  <si>
    <t>ETP-PI-73</t>
  </si>
  <si>
    <t>ETP-PI-74</t>
  </si>
  <si>
    <t>ETP-PI-75</t>
  </si>
  <si>
    <t>COMPONENTE-PI-76</t>
  </si>
  <si>
    <t>Soporte de ruedas</t>
  </si>
  <si>
    <t>COMPONENTE-PI-77</t>
  </si>
  <si>
    <t>Soporte VESA</t>
  </si>
  <si>
    <t>COMPONENTE-PI-78</t>
  </si>
  <si>
    <t>Solución de videoconferencia</t>
  </si>
  <si>
    <t>COMPONENTE-PI-79</t>
  </si>
  <si>
    <t>Conexión wifi</t>
  </si>
  <si>
    <t>COMPONENTE-PI-80</t>
  </si>
  <si>
    <t>Solución de multiusuario</t>
  </si>
  <si>
    <t>COMPONENTE-PI-81</t>
  </si>
  <si>
    <t>Kit de mantenimiento</t>
  </si>
  <si>
    <t>COMPONENTE-PI-82</t>
  </si>
  <si>
    <t>Manejo consumo de energía – Energy Star o China Certificate for Energy Conservation Product o Ecodesign and Energy Labelling</t>
  </si>
  <si>
    <t>SERVICIO-PI83</t>
  </si>
  <si>
    <t>Pesos Colombianos</t>
  </si>
  <si>
    <t>SERVICIO-PI84</t>
  </si>
  <si>
    <t>SERVICIO-PI85</t>
  </si>
  <si>
    <t>SERVICIO-PI86</t>
  </si>
  <si>
    <t>SERVICIO-PI87</t>
  </si>
  <si>
    <t>SERVICIO-PI88</t>
  </si>
  <si>
    <t>SERVICIO-PI89</t>
  </si>
  <si>
    <t>SERVICIO-PI90</t>
  </si>
  <si>
    <t>TIEMPO DE SERVICIO</t>
  </si>
  <si>
    <t>FACTOR DE FORMA</t>
  </si>
  <si>
    <t>ETP-CCT-1</t>
  </si>
  <si>
    <t>A PARTIR DE 18 MESES</t>
  </si>
  <si>
    <t xml:space="preserve">Desktop - Small Form Factor </t>
  </si>
  <si>
    <t>ETP-CCT-2</t>
  </si>
  <si>
    <t>ETP-CCT-3</t>
  </si>
  <si>
    <t>ETP-CCT-4</t>
  </si>
  <si>
    <t>ETP-CCT-5</t>
  </si>
  <si>
    <t>ETP-CCT-6</t>
  </si>
  <si>
    <t>ETP-CCT-7</t>
  </si>
  <si>
    <t>ETP-CCT-8</t>
  </si>
  <si>
    <t>ETP-CCT-9</t>
  </si>
  <si>
    <t>ETP-CCT-10</t>
  </si>
  <si>
    <t>ETP-CCT-11</t>
  </si>
  <si>
    <t>ETP-CCT-12</t>
  </si>
  <si>
    <t>ETP-CCT-13</t>
  </si>
  <si>
    <t>1 TB 7200 RPM</t>
  </si>
  <si>
    <t>ETP-CCT-14</t>
  </si>
  <si>
    <t>ETP-CCT-15</t>
  </si>
  <si>
    <t>ETP-CCT-16</t>
  </si>
  <si>
    <t>ETP-CCT-17</t>
  </si>
  <si>
    <t>ETP-CCT-18</t>
  </si>
  <si>
    <t>ETP-CCT-19</t>
  </si>
  <si>
    <t>ETP-CCT-20</t>
  </si>
  <si>
    <t>ETP-CCT-21</t>
  </si>
  <si>
    <t>ETP-CCT-22</t>
  </si>
  <si>
    <t>THIN CLIENT</t>
  </si>
  <si>
    <t>ETP-CCT-23</t>
  </si>
  <si>
    <t>ETP-CCT-24</t>
  </si>
  <si>
    <t>ETP-CCT-25</t>
  </si>
  <si>
    <t>ETP-CCT-26</t>
  </si>
  <si>
    <t>ETP-CCT-27</t>
  </si>
  <si>
    <t>ETP-CCT-28</t>
  </si>
  <si>
    <t>WORKSTATION</t>
  </si>
  <si>
    <t>2 TB 7200 RPM + 512 GB PCIe</t>
  </si>
  <si>
    <t>ETP-CCT-29</t>
  </si>
  <si>
    <t>2 TB 7200 RPM + 1 TB PCIe</t>
  </si>
  <si>
    <t>ETP-CCT-30</t>
  </si>
  <si>
    <t>ETP-CCT-31</t>
  </si>
  <si>
    <t>ETP-CCT-32</t>
  </si>
  <si>
    <t>ETP-CCT-33</t>
  </si>
  <si>
    <t>ETP-CCT-34</t>
  </si>
  <si>
    <t>ETP-CCT-35</t>
  </si>
  <si>
    <t>ETP-CCT-36</t>
  </si>
  <si>
    <t>ETP-CCT-37</t>
  </si>
  <si>
    <t>ETP-CCT-38</t>
  </si>
  <si>
    <t>ETP-CCT-39</t>
  </si>
  <si>
    <t>ETP-CCT-40</t>
  </si>
  <si>
    <t>PORTATIL TIPO WORKSTATION 17pulgadas PESO MAXIMO 3,5 KG</t>
  </si>
  <si>
    <t>ETP-CCT-41</t>
  </si>
  <si>
    <t>PORTATIL TIPO WORKSTATION 15pulgadas PESO MAXIMO 2,6 KG</t>
  </si>
  <si>
    <t>ETP-CCT-42</t>
  </si>
  <si>
    <t>ETP-CCT-43</t>
  </si>
  <si>
    <t>ETP-CCT-44</t>
  </si>
  <si>
    <t>ETP-CCT-45</t>
  </si>
  <si>
    <t>ETP-CCT-46</t>
  </si>
  <si>
    <t>ETP-CCT-47</t>
  </si>
  <si>
    <t>ETP-CCT-48</t>
  </si>
  <si>
    <t>ETP-CCT-49</t>
  </si>
  <si>
    <t>ETP-CCT-50</t>
  </si>
  <si>
    <t>ETP-CCT-51</t>
  </si>
  <si>
    <t>ETP-CCT-52</t>
  </si>
  <si>
    <t>ETP-CCT-53</t>
  </si>
  <si>
    <t>ETP-CCT-54</t>
  </si>
  <si>
    <t>ETP-CCT-55</t>
  </si>
  <si>
    <t>ETP-CCT-56</t>
  </si>
  <si>
    <t>ETP-CCT-57</t>
  </si>
  <si>
    <t>ETP-CCT-58</t>
  </si>
  <si>
    <t>ETP-CCT-59</t>
  </si>
  <si>
    <t>ETP-CCT-60</t>
  </si>
  <si>
    <t>ETP-CCT-61</t>
  </si>
  <si>
    <t>ETP-CCT-62</t>
  </si>
  <si>
    <t>ETP-CCT-63</t>
  </si>
  <si>
    <t>ETP-CCT-64</t>
  </si>
  <si>
    <t>ETP-CCT-65</t>
  </si>
  <si>
    <t>ETP-CCT-66</t>
  </si>
  <si>
    <t>ETP-CCT-67</t>
  </si>
  <si>
    <t>ETP-CCT-68</t>
  </si>
  <si>
    <t>ETP-CCT-69</t>
  </si>
  <si>
    <t>ETP-CCT-70</t>
  </si>
  <si>
    <t>ETP-CCT-71</t>
  </si>
  <si>
    <t>ETP-CCT-72</t>
  </si>
  <si>
    <t>ETP-CCT-73</t>
  </si>
  <si>
    <t>ETP-CCT-74</t>
  </si>
  <si>
    <t>Tableta 8" - 8.9" pulgadas</t>
  </si>
  <si>
    <t>ETP-CCT-75</t>
  </si>
  <si>
    <t>ETP-CCT-76</t>
  </si>
  <si>
    <t>Hasta 18  meses de servicio</t>
  </si>
  <si>
    <t>ETP-CCT-77</t>
  </si>
  <si>
    <t>ETP-CCT-78</t>
  </si>
  <si>
    <t>ETP-CCT-79</t>
  </si>
  <si>
    <t>ETP-CCT-80</t>
  </si>
  <si>
    <t>ETP-CCT-81</t>
  </si>
  <si>
    <t>ETP-CCT-82</t>
  </si>
  <si>
    <t>ETP-CCT-83</t>
  </si>
  <si>
    <t>ETP-CCT-84</t>
  </si>
  <si>
    <t>ETP-CCT-85</t>
  </si>
  <si>
    <t>ETP-CCT-86</t>
  </si>
  <si>
    <t>ETP-CCT-87</t>
  </si>
  <si>
    <t>ETP-CCT-88</t>
  </si>
  <si>
    <t>AIO 21.5"</t>
  </si>
  <si>
    <t>ETP-CCT-89</t>
  </si>
  <si>
    <t>ETP-CCT-90</t>
  </si>
  <si>
    <t>ETP-CCT-91</t>
  </si>
  <si>
    <t>ETP-CCT-92</t>
  </si>
  <si>
    <t>ETP-CCT-93</t>
  </si>
  <si>
    <t>ETP-CCT-94</t>
  </si>
  <si>
    <t>ETP-CCT-95</t>
  </si>
  <si>
    <t>ETP-CCT-96</t>
  </si>
  <si>
    <t>ETP-CCT-97</t>
  </si>
  <si>
    <t>ETP-CCT-98</t>
  </si>
  <si>
    <t>ETP-CCT-99</t>
  </si>
  <si>
    <t>ETP-CCT-100</t>
  </si>
  <si>
    <t>ETP-CCT-101</t>
  </si>
  <si>
    <t>ETP-CCT-102</t>
  </si>
  <si>
    <t>ETP-CCT-103</t>
  </si>
  <si>
    <t>ETP-CCT-104</t>
  </si>
  <si>
    <t>AIO 23.8"</t>
  </si>
  <si>
    <t>ETP-CCT-105</t>
  </si>
  <si>
    <t>ETP-CCT-106</t>
  </si>
  <si>
    <t>ETP-CCT-107</t>
  </si>
  <si>
    <t>ETP-CCT-108</t>
  </si>
  <si>
    <t>ETP-CCT-109</t>
  </si>
  <si>
    <t>ETP-CCT-110</t>
  </si>
  <si>
    <t>ETP-CCT-111</t>
  </si>
  <si>
    <t>ETP-CCT-112</t>
  </si>
  <si>
    <t>ETP-CCT-113</t>
  </si>
  <si>
    <t>ETP-CCT-114</t>
  </si>
  <si>
    <t>ETP-CCT-115</t>
  </si>
  <si>
    <t>ETP-CCT-116</t>
  </si>
  <si>
    <t>ETP-CCT-117</t>
  </si>
  <si>
    <t>ETP-CCT-118</t>
  </si>
  <si>
    <t>ETP-CCT-119</t>
  </si>
  <si>
    <t>hasta 18  meses de servicio</t>
  </si>
  <si>
    <t>ETP-CCT-120</t>
  </si>
  <si>
    <t>ETP-CCT-121</t>
  </si>
  <si>
    <t>ETP-CCT-122</t>
  </si>
  <si>
    <t>ETP-CCT-123</t>
  </si>
  <si>
    <t>ETP-CCT-124</t>
  </si>
  <si>
    <t>ETP-CCT-125</t>
  </si>
  <si>
    <t>ETP-CCT-126</t>
  </si>
  <si>
    <t>ETP-CCT-127</t>
  </si>
  <si>
    <t>ETP-CCT-128</t>
  </si>
  <si>
    <t>ETP-CCT-129</t>
  </si>
  <si>
    <t>ETP-CCT-130</t>
  </si>
  <si>
    <t>ETP-CCT-131</t>
  </si>
  <si>
    <t>ETP-CCT-132</t>
  </si>
  <si>
    <t>ETP-CCT-133</t>
  </si>
  <si>
    <t>ETP-CCT-134</t>
  </si>
  <si>
    <t>ETP-CCT-135</t>
  </si>
  <si>
    <t>ETP-CCT-136</t>
  </si>
  <si>
    <t>ETP-CCT-137</t>
  </si>
  <si>
    <t>ETP-CCT-138</t>
  </si>
  <si>
    <t>ETP-CCT-139</t>
  </si>
  <si>
    <t>ETP-CCT-140</t>
  </si>
  <si>
    <t>ETP-CCT-141</t>
  </si>
  <si>
    <t>ETP-CCT-142</t>
  </si>
  <si>
    <t>ETP-CCT-143</t>
  </si>
  <si>
    <t>ETP-CCT-144</t>
  </si>
  <si>
    <t>ETP-CCT-145</t>
  </si>
  <si>
    <t>ETP-CCT-146</t>
  </si>
  <si>
    <t>ETP-CCT-147</t>
  </si>
  <si>
    <t>ETP-CCT-148</t>
  </si>
  <si>
    <t>ETP-CCT-149</t>
  </si>
  <si>
    <t>ETP-CCT-150</t>
  </si>
  <si>
    <t>ETP-CCT-151</t>
  </si>
  <si>
    <t>ETP-CCT-152</t>
  </si>
  <si>
    <t>ETP-CCT-153</t>
  </si>
  <si>
    <t>ETP-CCT-154</t>
  </si>
  <si>
    <t>ETP-CCT-155</t>
  </si>
  <si>
    <t>ETP-CCT-156</t>
  </si>
  <si>
    <t>ETP-CCT-157</t>
  </si>
  <si>
    <t>ETP-CCT-158</t>
  </si>
  <si>
    <t>ETP-CCT-159</t>
  </si>
  <si>
    <t>ETP-CCT-160</t>
  </si>
  <si>
    <t>ETP-CCT-161</t>
  </si>
  <si>
    <t>ETP-CCT-162</t>
  </si>
  <si>
    <t>ETP-CCT-163</t>
  </si>
  <si>
    <t>ETP-CCT-164</t>
  </si>
  <si>
    <t>ETP-CCT-165</t>
  </si>
  <si>
    <t>ETP-CCT-166</t>
  </si>
  <si>
    <t>ETP-CCT-167</t>
  </si>
  <si>
    <t>ETP-CCT-168</t>
  </si>
  <si>
    <t>ETP-CCT-169</t>
  </si>
  <si>
    <t>ETP-CCT-170</t>
  </si>
  <si>
    <t>ETP-CCT-171</t>
  </si>
  <si>
    <t>ETP-CCT-172</t>
  </si>
  <si>
    <t>ETP-CCT-173</t>
  </si>
  <si>
    <t>ETP-CCT-174</t>
  </si>
  <si>
    <t>ETP-CCT-175</t>
  </si>
  <si>
    <t>ETP-CCT-176</t>
  </si>
  <si>
    <t>ETP-CCT-177</t>
  </si>
  <si>
    <t>ETP-CCT-178</t>
  </si>
  <si>
    <t>ETP-CCT-179</t>
  </si>
  <si>
    <t>ETP-CCT-180</t>
  </si>
  <si>
    <t>ETP-CCT-181</t>
  </si>
  <si>
    <t>ETP-CCT-182</t>
  </si>
  <si>
    <t>ETP-CCT-183</t>
  </si>
  <si>
    <t>ETP-CCT-184</t>
  </si>
  <si>
    <t>ETP-CCT-185</t>
  </si>
  <si>
    <t>ETP-CCT-186</t>
  </si>
  <si>
    <t>ETP-CCT-187</t>
  </si>
  <si>
    <t>ETP-CCT-188</t>
  </si>
  <si>
    <t>ETP-CCT-189</t>
  </si>
  <si>
    <t>ETP-CCT-190</t>
  </si>
  <si>
    <t>ETP-CCT-191</t>
  </si>
  <si>
    <t>ETP-CCT-192</t>
  </si>
  <si>
    <t>ETP-CCT-193</t>
  </si>
  <si>
    <t>ETP-CCT-194</t>
  </si>
  <si>
    <t>ETP-CCT-195</t>
  </si>
  <si>
    <t>ETP-CCT-196</t>
  </si>
  <si>
    <t>ETP-CCT-197</t>
  </si>
  <si>
    <t>ETP-CCT-198</t>
  </si>
  <si>
    <t>ETP-CCT-199</t>
  </si>
  <si>
    <t>ETP-CCT-200</t>
  </si>
  <si>
    <t>ETP-CCT-201</t>
  </si>
  <si>
    <t>ETP-CCT-202</t>
  </si>
  <si>
    <t>ETP-CCT-203</t>
  </si>
  <si>
    <t>ETP-CCT-204</t>
  </si>
  <si>
    <t>ETP-CCT-205</t>
  </si>
  <si>
    <t>ETP-CCT-206</t>
  </si>
  <si>
    <t>ETP-CCT-207</t>
  </si>
  <si>
    <t>ETP-CCT-208</t>
  </si>
  <si>
    <t>ETP-CCT-209</t>
  </si>
  <si>
    <t>ETP-CCT-210</t>
  </si>
  <si>
    <t>ETP-CCT-211</t>
  </si>
  <si>
    <t>ETP-CCT-212</t>
  </si>
  <si>
    <t>ETP-CCT-213</t>
  </si>
  <si>
    <t>ETP-CCT-214</t>
  </si>
  <si>
    <t>ETP-CCT-215</t>
  </si>
  <si>
    <t>ETP-CCT-216</t>
  </si>
  <si>
    <t>ETP-CCT-217</t>
  </si>
  <si>
    <t>ETP-CCT-218</t>
  </si>
  <si>
    <t>ETP-CCT-219</t>
  </si>
  <si>
    <t>ETP-CCT-220</t>
  </si>
  <si>
    <t>ETP-CCT-221</t>
  </si>
  <si>
    <t>ETP-CCT-222</t>
  </si>
  <si>
    <t>ETP-CCT-223</t>
  </si>
  <si>
    <t>ETP-CCT-224</t>
  </si>
  <si>
    <t>ETP-CCT-225</t>
  </si>
  <si>
    <t>ETP-CCT-226</t>
  </si>
  <si>
    <t>ETP-CCT-227</t>
  </si>
  <si>
    <t>ETP-CCT-228</t>
  </si>
  <si>
    <t>ETP-CCT-229</t>
  </si>
  <si>
    <t>ETP-CCT-230</t>
  </si>
  <si>
    <t>ETP-CCT-231</t>
  </si>
  <si>
    <t>ETP-CCT-232</t>
  </si>
  <si>
    <t>ETP-CCT-233</t>
  </si>
  <si>
    <t>ETP-CCT-234</t>
  </si>
  <si>
    <t>ETP-CCT-235</t>
  </si>
  <si>
    <t>ETP-CCT-236</t>
  </si>
  <si>
    <t>ETP-CCT-237</t>
  </si>
  <si>
    <t>ETP-CCT-238</t>
  </si>
  <si>
    <t>ETP-CCT-239</t>
  </si>
  <si>
    <t>ETP-CCT-240</t>
  </si>
  <si>
    <t>ETP-CCT-241</t>
  </si>
  <si>
    <t>ETP-CCT-242</t>
  </si>
  <si>
    <t>ETP-CCT-243</t>
  </si>
  <si>
    <t>ETP-CCT-244</t>
  </si>
  <si>
    <t>ETP-CCT-245</t>
  </si>
  <si>
    <t>ETP-CCT-246</t>
  </si>
  <si>
    <t>ETP-CCT-247</t>
  </si>
  <si>
    <t>ETP-CCT-248</t>
  </si>
  <si>
    <t>ETP-CCT-249</t>
  </si>
  <si>
    <t>ETP-CCT-250</t>
  </si>
  <si>
    <t>ETP-CCT-251</t>
  </si>
  <si>
    <t>ETP-CCT-252</t>
  </si>
  <si>
    <t>ETP-CCT-253</t>
  </si>
  <si>
    <t>ETP-CCT-254</t>
  </si>
  <si>
    <t>ETP-CCT-255</t>
  </si>
  <si>
    <t>ETP-CCT-256</t>
  </si>
  <si>
    <t>ETP-CCT-257</t>
  </si>
  <si>
    <t>ETP-CCT-258</t>
  </si>
  <si>
    <t>ETP-CCT-259</t>
  </si>
  <si>
    <t>ETP-CCT-260</t>
  </si>
  <si>
    <t>ETP-CCT-261</t>
  </si>
  <si>
    <t>ETP-CCT-262</t>
  </si>
  <si>
    <t>ETP-CCT-263</t>
  </si>
  <si>
    <t>ETP-CCT-264</t>
  </si>
  <si>
    <t>ETP-CCT-265</t>
  </si>
  <si>
    <t>ETP-CCT-266</t>
  </si>
  <si>
    <t>ETP-CCT-267</t>
  </si>
  <si>
    <t>ETP-CCT-268</t>
  </si>
  <si>
    <t>ETP-CCT-269</t>
  </si>
  <si>
    <t>ETP-CCT-270</t>
  </si>
  <si>
    <t>ETP-CCT-271</t>
  </si>
  <si>
    <t>ETP-CCT-272</t>
  </si>
  <si>
    <t>ETP-CCT-273</t>
  </si>
  <si>
    <t>ETP-CCT-274</t>
  </si>
  <si>
    <t>ETP-CCT-275</t>
  </si>
  <si>
    <t>ETP-CCT-276</t>
  </si>
  <si>
    <t>ETP-CCT-277</t>
  </si>
  <si>
    <t>ETP-CCT-278</t>
  </si>
  <si>
    <t>ETP-CCT-279</t>
  </si>
  <si>
    <t>ETP-CCT-280</t>
  </si>
  <si>
    <t>ETP-CCT-281</t>
  </si>
  <si>
    <t>ETP-CCT-282</t>
  </si>
  <si>
    <t>ETP-CCT-283</t>
  </si>
  <si>
    <t>ETP-CCT-284</t>
  </si>
  <si>
    <t>ETP-CCT-285</t>
  </si>
  <si>
    <t>ETP-CCT-286</t>
  </si>
  <si>
    <t>ETP-CCT-287</t>
  </si>
  <si>
    <t>ETP-CCT-288</t>
  </si>
  <si>
    <t>ETP-CCT-289</t>
  </si>
  <si>
    <t>ETP-CCT-290</t>
  </si>
  <si>
    <t>ETP-CCT-291</t>
  </si>
  <si>
    <t>ETP-CCT-292</t>
  </si>
  <si>
    <t>ETP-CCT-293</t>
  </si>
  <si>
    <t>ETP-CCT-294</t>
  </si>
  <si>
    <t>ETP-CCT-295</t>
  </si>
  <si>
    <t>ETP-CCT-296</t>
  </si>
  <si>
    <t>ETP-CCT-297</t>
  </si>
  <si>
    <t>ETP-CCT-298</t>
  </si>
  <si>
    <t>ETP-CCT-299</t>
  </si>
  <si>
    <t>ETP-CCT-300</t>
  </si>
  <si>
    <t>ETP-CCT-301</t>
  </si>
  <si>
    <t>ETP-CCT-302</t>
  </si>
  <si>
    <t>ETP-CCT-303</t>
  </si>
  <si>
    <t>ETP-CCT-304</t>
  </si>
  <si>
    <t>ETP-CCT-305</t>
  </si>
  <si>
    <t>ETP-CCT-306</t>
  </si>
  <si>
    <t>ETP-CCT-307</t>
  </si>
  <si>
    <t>ETP-CCT-308</t>
  </si>
  <si>
    <t>ETP-CCT-309</t>
  </si>
  <si>
    <t>ETP-CCT-310</t>
  </si>
  <si>
    <t>ETP-CCT-311</t>
  </si>
  <si>
    <t>ETP-CCT-312</t>
  </si>
  <si>
    <t>ETP-CCT-313</t>
  </si>
  <si>
    <t>ETP-CCT-314</t>
  </si>
  <si>
    <t>ETP-CCT-315</t>
  </si>
  <si>
    <t>ETP-CCT-316</t>
  </si>
  <si>
    <t>ETP-CCT-317</t>
  </si>
  <si>
    <t>ETP-CCT-318</t>
  </si>
  <si>
    <t>ETP-CCT-319</t>
  </si>
  <si>
    <t>ETP-CCT-320</t>
  </si>
  <si>
    <t>ETP-CCT-321</t>
  </si>
  <si>
    <t>ETP-CCT-322</t>
  </si>
  <si>
    <t>ETP-CCT-323</t>
  </si>
  <si>
    <t>ETP-CCT-324</t>
  </si>
  <si>
    <t>ETP-CCT-325</t>
  </si>
  <si>
    <t>ETP-CCT-326</t>
  </si>
  <si>
    <t>ETP-CCT-327</t>
  </si>
  <si>
    <t>ETP-CCT-328</t>
  </si>
  <si>
    <t>ETP-CCT-329</t>
  </si>
  <si>
    <t>ETP-CCT-330</t>
  </si>
  <si>
    <t>ETP-CCT-331</t>
  </si>
  <si>
    <t>ETP-CCT-332</t>
  </si>
  <si>
    <t>ETP-CCT-333</t>
  </si>
  <si>
    <t>ETP-CCT-334</t>
  </si>
  <si>
    <t>ETP-CCT-335</t>
  </si>
  <si>
    <t>ETP-CCT-336</t>
  </si>
  <si>
    <t>ETP-CCT-337</t>
  </si>
  <si>
    <t>ETP-CCT-338</t>
  </si>
  <si>
    <t>ETP-CCT-339</t>
  </si>
  <si>
    <t>ETP-CCT-340</t>
  </si>
  <si>
    <t>ETP-CCT-341</t>
  </si>
  <si>
    <t>ETP-CCT-342</t>
  </si>
  <si>
    <t>ETP-CCT-343</t>
  </si>
  <si>
    <t>ETP-CCT-344</t>
  </si>
  <si>
    <t>ETP-CCT-345</t>
  </si>
  <si>
    <t>ETP-CCT-346</t>
  </si>
  <si>
    <t>ETP-CCT-347</t>
  </si>
  <si>
    <t>ETP-CCT-348</t>
  </si>
  <si>
    <t>ETP-CCT-349</t>
  </si>
  <si>
    <t>ETP-CCT-350</t>
  </si>
  <si>
    <t>ETP-CCT-351</t>
  </si>
  <si>
    <t>ETP-CCT-352</t>
  </si>
  <si>
    <t>ETP-CCT-353</t>
  </si>
  <si>
    <t>ETP-CCT-354</t>
  </si>
  <si>
    <t>ETP-CCT-355</t>
  </si>
  <si>
    <t>ETP-CCT-356</t>
  </si>
  <si>
    <t>ETP-CCT-357</t>
  </si>
  <si>
    <t>ETP-CCT-358</t>
  </si>
  <si>
    <t>ETP-CCT-359</t>
  </si>
  <si>
    <t>ETP-CCT-360</t>
  </si>
  <si>
    <t>ETP-CCT-361</t>
  </si>
  <si>
    <t>ETP-CCT-362</t>
  </si>
  <si>
    <t>ETP-CCT-363</t>
  </si>
  <si>
    <t>ETP-CCT-364</t>
  </si>
  <si>
    <t>ETP-CCT-365</t>
  </si>
  <si>
    <t>ETP-CCT-366</t>
  </si>
  <si>
    <t>ETP-CCT-367</t>
  </si>
  <si>
    <t>ETP-CCT-368</t>
  </si>
  <si>
    <t>ETP-CCT-369</t>
  </si>
  <si>
    <t>ETP-CCT-370</t>
  </si>
  <si>
    <t>ETP-CCT-371</t>
  </si>
  <si>
    <t>ETP-CCT-372</t>
  </si>
  <si>
    <t>ETP-CCT-373</t>
  </si>
  <si>
    <t>ETP-CCT-374</t>
  </si>
  <si>
    <t>ETP-CCT-375</t>
  </si>
  <si>
    <t>ETP-CCT-376</t>
  </si>
  <si>
    <t>ETP-CCT-377</t>
  </si>
  <si>
    <t>ETP-CCT-378</t>
  </si>
  <si>
    <t>ETP-CCT-379</t>
  </si>
  <si>
    <t>ETP-CCT-380</t>
  </si>
  <si>
    <t>ETP-CCT-381</t>
  </si>
  <si>
    <t>ETP-CCT-382</t>
  </si>
  <si>
    <t>ETP-CCT-383</t>
  </si>
  <si>
    <t>ETP-CCT-384</t>
  </si>
  <si>
    <t>ETP-CCT-385</t>
  </si>
  <si>
    <t>ETP-CCT-386</t>
  </si>
  <si>
    <t>ETP-CCT-387</t>
  </si>
  <si>
    <t>ETP-CCT-388</t>
  </si>
  <si>
    <t>ETP-CCT-389</t>
  </si>
  <si>
    <t>ETP-CCT-390</t>
  </si>
  <si>
    <t>ETP-CCT-391</t>
  </si>
  <si>
    <t>ETP-CCT-392</t>
  </si>
  <si>
    <t>ETP-CCT-393</t>
  </si>
  <si>
    <t>ETP-CCT-394</t>
  </si>
  <si>
    <t>ETP-CCT-395</t>
  </si>
  <si>
    <t>ETP-CCT-396</t>
  </si>
  <si>
    <t>ETP-CCT-397</t>
  </si>
  <si>
    <t>ETP-CCT-398</t>
  </si>
  <si>
    <t>ETP-CCT-399</t>
  </si>
  <si>
    <t>ETP-CCT-400</t>
  </si>
  <si>
    <t>ETP-CCT-401</t>
  </si>
  <si>
    <t>ETP-CCT-402</t>
  </si>
  <si>
    <t>ETP-CCT-403</t>
  </si>
  <si>
    <t>ETP-CCT-404</t>
  </si>
  <si>
    <t>ETP-CCT-405</t>
  </si>
  <si>
    <t>ETP-CCT-406</t>
  </si>
  <si>
    <t>ETP-CCT-407</t>
  </si>
  <si>
    <t>ETP-CCT-408</t>
  </si>
  <si>
    <t>ETP-CCT-409</t>
  </si>
  <si>
    <t>ETP-CCT-410</t>
  </si>
  <si>
    <t>ETP-CCT-411</t>
  </si>
  <si>
    <t>ETP-CCT-412</t>
  </si>
  <si>
    <t>ETP-CCT-413</t>
  </si>
  <si>
    <t>ETP-CCT-414</t>
  </si>
  <si>
    <t>SERVICIO-CCT-415</t>
  </si>
  <si>
    <t>SERVICIO-CCT-416</t>
  </si>
  <si>
    <t>SERVICIO-CCT-417</t>
  </si>
  <si>
    <t>SERVICIO-CCT-418</t>
  </si>
  <si>
    <t>SERVICIO-CCT-419</t>
  </si>
  <si>
    <t>SERVICIO-CCT-420</t>
  </si>
  <si>
    <t>SERVICIO-CCT-421</t>
  </si>
  <si>
    <t>Licenciamiento de Ofimática</t>
  </si>
  <si>
    <t>SERVICIO-CCT-422</t>
  </si>
  <si>
    <t>Licenciamiento de Antivirus</t>
  </si>
  <si>
    <t>SERVICIO-CCT-423</t>
  </si>
  <si>
    <t>Soporte Técnico en Sitio</t>
  </si>
  <si>
    <t xml:space="preserve">Ocasional </t>
  </si>
  <si>
    <t>SERVICIO-CCT-424</t>
  </si>
  <si>
    <t xml:space="preserve">Permanente </t>
  </si>
  <si>
    <t>SERVICIO-CCT-425</t>
  </si>
  <si>
    <t>SERVICIO-CCT-426</t>
  </si>
  <si>
    <t>SERVICIO-CCT-427</t>
  </si>
  <si>
    <t>SERVICIO-CCT-428</t>
  </si>
  <si>
    <t>COMPONENTE-CCT-429</t>
  </si>
  <si>
    <t>COMPONENTE-CCT-430</t>
  </si>
  <si>
    <t>COMPONENTE-CCT-431</t>
  </si>
  <si>
    <t>COMPONENTE-CCT-432</t>
  </si>
  <si>
    <t>COMPONENTE-CCT-433</t>
  </si>
  <si>
    <t xml:space="preserve">Sistema Operativo Windows IoT Enterprise </t>
  </si>
  <si>
    <t>COMPONENTE-CCT-434</t>
  </si>
  <si>
    <t>Sistema Operativo Linux (Ubuntu, Red Hat, Suse) o versión de fabricante del ETP</t>
  </si>
  <si>
    <t>COMPONENTE-CCT-435</t>
  </si>
  <si>
    <t>Sistema Operativo Android</t>
  </si>
  <si>
    <t>COMPONENTE-CCT-436</t>
  </si>
  <si>
    <t> Zero-Client</t>
  </si>
  <si>
    <t>COMPONENTE-CCT-437</t>
  </si>
  <si>
    <t>Certificación Epeat Gold - Un único pago por este concepto</t>
  </si>
  <si>
    <t>COMPONENTE-CCT-438</t>
  </si>
  <si>
    <t>Certificación Epeat Silver - Un único pago por este concepto</t>
  </si>
  <si>
    <t>COMPONENTE-CCT-439</t>
  </si>
  <si>
    <t>Certificación Epeat Bronze - Un único pago por este concepto</t>
  </si>
  <si>
    <t>COMPONENTE-CCT-440</t>
  </si>
  <si>
    <t>Energy Star  (No aplica cuando el Sistema Operativo requerido es Linux) o China Certificate for Energy Conservation Product o Ecodesign and Energy Labelling– Un único pago por este concepto</t>
  </si>
  <si>
    <t>COMPONENTE-CCT-441</t>
  </si>
  <si>
    <t>COMPONENTE-CCT-442</t>
  </si>
  <si>
    <t>COMPONENTE-CCT-443</t>
  </si>
  <si>
    <t>COMPONENTE-CCT-444</t>
  </si>
  <si>
    <t>COMPONENTE-CCT-445</t>
  </si>
  <si>
    <t>COMPONENTE-CCT-446</t>
  </si>
  <si>
    <t>COMPONENTE-CCT-447</t>
  </si>
  <si>
    <t>Ampliación de memoria al doble</t>
  </si>
  <si>
    <t>COMPONENTE-CCT-448</t>
  </si>
  <si>
    <t>COMPONENTE-CCT-449</t>
  </si>
  <si>
    <t>SERVICIO-ETP-450</t>
  </si>
  <si>
    <t>SERVICIO-A-136</t>
  </si>
  <si>
    <t>SERVICIO-A-137</t>
  </si>
  <si>
    <t>SERVICIO-A-138</t>
  </si>
  <si>
    <t>SERVICIO-A-139</t>
  </si>
  <si>
    <t>SERVICIO-A-140</t>
  </si>
  <si>
    <t>SERVICIO-A-141</t>
  </si>
  <si>
    <t>SERVICIO-A-142</t>
  </si>
  <si>
    <t>CORES/FRECUENCIA</t>
  </si>
  <si>
    <t>ETP-DAAS-1</t>
  </si>
  <si>
    <t>ETP-DAAS-2</t>
  </si>
  <si>
    <t>ETP-DAAS-3</t>
  </si>
  <si>
    <t>ETP-DAAS-4</t>
  </si>
  <si>
    <t>ETP-DAAS-5</t>
  </si>
  <si>
    <t>ETP-DAAS-6</t>
  </si>
  <si>
    <t>ETP-DAAS-7</t>
  </si>
  <si>
    <t>ETP-DAAS-8</t>
  </si>
  <si>
    <t>ETP-DAAS-9</t>
  </si>
  <si>
    <t>ETP-DAAS-10</t>
  </si>
  <si>
    <t>ETP-DAAS-11</t>
  </si>
  <si>
    <t>ETP-DAAS-12</t>
  </si>
  <si>
    <t>ETP-DAAS-13</t>
  </si>
  <si>
    <t>ETP-DAAS-14</t>
  </si>
  <si>
    <t>ETP-DAAS-15</t>
  </si>
  <si>
    <t>+12 NUCLEOS</t>
  </si>
  <si>
    <t>ETP-DAAS-16</t>
  </si>
  <si>
    <t>ETP-DAAS-17</t>
  </si>
  <si>
    <t>ETP-DAAS-18</t>
  </si>
  <si>
    <t>ETP-DAAS-19</t>
  </si>
  <si>
    <t>ETP-DAAS-20</t>
  </si>
  <si>
    <t>ETP-DAAS-21</t>
  </si>
  <si>
    <t>12 NUCLEOS</t>
  </si>
  <si>
    <t>ETP-DAAS-22</t>
  </si>
  <si>
    <t>ETP-DAAS-23</t>
  </si>
  <si>
    <t>ETP-DAAS-24</t>
  </si>
  <si>
    <t>ETP-DAAS-25</t>
  </si>
  <si>
    <t>ETP-DAAS-26</t>
  </si>
  <si>
    <t>ETP-DAAS-27</t>
  </si>
  <si>
    <t>ETP-DAAS-28</t>
  </si>
  <si>
    <t>ETP-DAAS-29</t>
  </si>
  <si>
    <t>ETP-DAAS-30</t>
  </si>
  <si>
    <t>ETP-DAAS-31</t>
  </si>
  <si>
    <t>ETP-DAAS-32</t>
  </si>
  <si>
    <t>ETP-DAAS-33</t>
  </si>
  <si>
    <t>ETP-DAAS-34</t>
  </si>
  <si>
    <t>ETP-DAAS-35</t>
  </si>
  <si>
    <t>ETP-DAAS-36</t>
  </si>
  <si>
    <t>ETP-DAAS-37</t>
  </si>
  <si>
    <t>ETP-DAAS-38</t>
  </si>
  <si>
    <t>ETP-DAAS-39</t>
  </si>
  <si>
    <t>ETP-DAAS-40</t>
  </si>
  <si>
    <t>ETP-DAAS-41</t>
  </si>
  <si>
    <t>ETP-DAAS-42</t>
  </si>
  <si>
    <t>ETP-DAAS-43</t>
  </si>
  <si>
    <t>ETP-DAAS-44</t>
  </si>
  <si>
    <t>ETP-DAAS-45</t>
  </si>
  <si>
    <t>ETP-DAAS-46</t>
  </si>
  <si>
    <t>ETP-DAAS-47</t>
  </si>
  <si>
    <t>ETP-DAAS-48</t>
  </si>
  <si>
    <t>ETP-DAAS-49</t>
  </si>
  <si>
    <t>ETP-DAAS-50</t>
  </si>
  <si>
    <t>ETP-DAAS-51</t>
  </si>
  <si>
    <t>ETP-DAAS-52</t>
  </si>
  <si>
    <t>ETP-DAAS-53</t>
  </si>
  <si>
    <t>ETP-DAAS-54</t>
  </si>
  <si>
    <t>ETP-DAAS-55</t>
  </si>
  <si>
    <t>ETP-DAAS-56</t>
  </si>
  <si>
    <t>ETP-DAAS-57</t>
  </si>
  <si>
    <t>ETP-DAAS-58</t>
  </si>
  <si>
    <t>ETP-DAAS-59</t>
  </si>
  <si>
    <t>ETP-DAAS-60</t>
  </si>
  <si>
    <t>ETP-DAAS-61</t>
  </si>
  <si>
    <t>ETP-DAAS-62</t>
  </si>
  <si>
    <t>ETP-DAAS-63</t>
  </si>
  <si>
    <t>ETP-DAAS-64</t>
  </si>
  <si>
    <t>ETP-DAAS-65</t>
  </si>
  <si>
    <t>ETP-DAAS-66</t>
  </si>
  <si>
    <t>ETP-DAAS-67</t>
  </si>
  <si>
    <t>ETP-DAAS-68</t>
  </si>
  <si>
    <t>ETP-DAAS-69</t>
  </si>
  <si>
    <t>ETP-DAAS-70</t>
  </si>
  <si>
    <t>ETP-DAAS-71</t>
  </si>
  <si>
    <t>ETP-DAAS-72</t>
  </si>
  <si>
    <t>ETP-DAAS-73</t>
  </si>
  <si>
    <t>ETP-DAAS-74</t>
  </si>
  <si>
    <t>ETP-DAAS-75</t>
  </si>
  <si>
    <t>ETP-DAAS-76</t>
  </si>
  <si>
    <t>ETP-DAAS-77</t>
  </si>
  <si>
    <t>ETP-DAAS-78</t>
  </si>
  <si>
    <t>ETP-DAAS-79</t>
  </si>
  <si>
    <t>ETP-DAAS-80</t>
  </si>
  <si>
    <t>AIO 27"</t>
  </si>
  <si>
    <t>ETP-DAAS-81</t>
  </si>
  <si>
    <t>ETP-DAAS-82</t>
  </si>
  <si>
    <t>ETP-DAAS-83</t>
  </si>
  <si>
    <t>ETP-DAAS-84</t>
  </si>
  <si>
    <t>ETP-DAAS-85</t>
  </si>
  <si>
    <t>ETP-DAAS-86</t>
  </si>
  <si>
    <t>ETP-DAAS-87</t>
  </si>
  <si>
    <t>ETP-DAAS-88</t>
  </si>
  <si>
    <t>ETP-DAAS-89</t>
  </si>
  <si>
    <t>ETP-DAAS-90</t>
  </si>
  <si>
    <t>ETP-DAAS-91</t>
  </si>
  <si>
    <t>ETP-DAAS-92</t>
  </si>
  <si>
    <t>ETP-DAAS-93</t>
  </si>
  <si>
    <t>ETP-DAAS-94</t>
  </si>
  <si>
    <t>ETP-DAAS-95</t>
  </si>
  <si>
    <t>ETP-DAAS-96</t>
  </si>
  <si>
    <t>ETP-DAAS-97</t>
  </si>
  <si>
    <t>ETP-DAAS-98</t>
  </si>
  <si>
    <t>ETP-DAAS-99</t>
  </si>
  <si>
    <t>ETP-DAAS-100</t>
  </si>
  <si>
    <t>ETP-DAAS-101</t>
  </si>
  <si>
    <t>ETP-DAAS-102</t>
  </si>
  <si>
    <t>ETP-DAAS-103</t>
  </si>
  <si>
    <t>ETP-DAAS-104</t>
  </si>
  <si>
    <t>ETP-DAAS-105</t>
  </si>
  <si>
    <t>ETP-DAAS-106</t>
  </si>
  <si>
    <t>ETP-DAAS-107</t>
  </si>
  <si>
    <t>ETP-DAAS-108</t>
  </si>
  <si>
    <t>ETP-DAAS-109</t>
  </si>
  <si>
    <t>ETP-DAAS-110</t>
  </si>
  <si>
    <t>ETP-DAAS-111</t>
  </si>
  <si>
    <t>ETP-DAAS-112</t>
  </si>
  <si>
    <t>ETP-DAAS-113</t>
  </si>
  <si>
    <t>ETP-DAAS-114</t>
  </si>
  <si>
    <t>ETP-DAAS-115</t>
  </si>
  <si>
    <t>ETP-DAAS-116</t>
  </si>
  <si>
    <t>ETP-DAAS-117</t>
  </si>
  <si>
    <t>ETP-DAAS-118</t>
  </si>
  <si>
    <t>ETP-DAAS-119</t>
  </si>
  <si>
    <t>ETP-DAAS-120</t>
  </si>
  <si>
    <t>ETP-DAAS-121</t>
  </si>
  <si>
    <t>ETP-DAAS-122</t>
  </si>
  <si>
    <t>ETP-DAAS-123</t>
  </si>
  <si>
    <t>ETP-DAAS-124</t>
  </si>
  <si>
    <t>ETP-DAAS-125</t>
  </si>
  <si>
    <t>ETP-DAAS-126</t>
  </si>
  <si>
    <t>ETP-DAAS-127</t>
  </si>
  <si>
    <t>ETP-DAAS-128</t>
  </si>
  <si>
    <t>ETP-DAAS-129</t>
  </si>
  <si>
    <t>ETP-DAAS-130</t>
  </si>
  <si>
    <t>ETP-DAAS-131</t>
  </si>
  <si>
    <t>ETP-DAAS-132</t>
  </si>
  <si>
    <t>ETP-DAAS-133</t>
  </si>
  <si>
    <t>ETP-DAAS-134</t>
  </si>
  <si>
    <t>ETP-DAAS-135</t>
  </si>
  <si>
    <t>ETP-DAAS-136</t>
  </si>
  <si>
    <t>ETP-DAAS-137</t>
  </si>
  <si>
    <t>ETP-DAAS-138</t>
  </si>
  <si>
    <t>ETP-DAAS-139</t>
  </si>
  <si>
    <t>ETP-DAAS-140</t>
  </si>
  <si>
    <t>ETP-DAAS-141</t>
  </si>
  <si>
    <t>ETP-DAAS-142</t>
  </si>
  <si>
    <t>ETP-DAAS-143</t>
  </si>
  <si>
    <t>ETP-DAAS-144</t>
  </si>
  <si>
    <t>ETP-DAAS-145</t>
  </si>
  <si>
    <t>ETP-DAAS-146</t>
  </si>
  <si>
    <t>ETP-DAAS-147</t>
  </si>
  <si>
    <t>ETP-DAAS-148</t>
  </si>
  <si>
    <t>ETP-DAAS-149</t>
  </si>
  <si>
    <t>ETP-DAAS-150</t>
  </si>
  <si>
    <t>ETP-DAAS-151</t>
  </si>
  <si>
    <t>ETP-DAAS-152</t>
  </si>
  <si>
    <t>ETP-DAAS-153</t>
  </si>
  <si>
    <t>ETP-DAAS-154</t>
  </si>
  <si>
    <t>ETP-DAAS-155</t>
  </si>
  <si>
    <t>ETP-DAAS-156</t>
  </si>
  <si>
    <t>ETP-DAAS-157</t>
  </si>
  <si>
    <t>ETP-DAAS-158</t>
  </si>
  <si>
    <t>ETP-DAAS-159</t>
  </si>
  <si>
    <t>ETP-DAAS-160</t>
  </si>
  <si>
    <t>ETP-DAAS-161</t>
  </si>
  <si>
    <t>ETP-DAAS-162</t>
  </si>
  <si>
    <t>ETP-DAAS-163</t>
  </si>
  <si>
    <t>ETP-DAAS-164</t>
  </si>
  <si>
    <t>ETP-DAAS-165</t>
  </si>
  <si>
    <t>ETP-DAAS-166</t>
  </si>
  <si>
    <t>ETP-DAAS-167</t>
  </si>
  <si>
    <t>ETP-DAAS-168</t>
  </si>
  <si>
    <t>ETP-DAAS-169</t>
  </si>
  <si>
    <t>ETP-DAAS-170</t>
  </si>
  <si>
    <t>ETP-DAAS-171</t>
  </si>
  <si>
    <t>ETP-DAAS-172</t>
  </si>
  <si>
    <t>ETP-DAAS-173</t>
  </si>
  <si>
    <t>ETP-DAAS-174</t>
  </si>
  <si>
    <t>ETP-DAAS-175</t>
  </si>
  <si>
    <t>ETP-DAAS-176</t>
  </si>
  <si>
    <t>ETP-DAAS-177</t>
  </si>
  <si>
    <t>ETP-DAAS-178</t>
  </si>
  <si>
    <t>ETP-DAAS-179</t>
  </si>
  <si>
    <t>ETP-DAAS-180</t>
  </si>
  <si>
    <t>ETP-DAAS-181</t>
  </si>
  <si>
    <t>ETP-DAAS-182</t>
  </si>
  <si>
    <t>ETP-DAAS-183</t>
  </si>
  <si>
    <t>ETP-DAAS-184</t>
  </si>
  <si>
    <t>ETP-DAAS-185</t>
  </si>
  <si>
    <t>ETP-DAAS-186</t>
  </si>
  <si>
    <t>ETP-DAAS-187</t>
  </si>
  <si>
    <t>ETP-DAAS-188</t>
  </si>
  <si>
    <t>ETP-DAAS-189</t>
  </si>
  <si>
    <t>ETP-DAAS-190</t>
  </si>
  <si>
    <t>ETP-DAAS-191</t>
  </si>
  <si>
    <t>ETP-DAAS-192</t>
  </si>
  <si>
    <t>ETP-DAAS-193</t>
  </si>
  <si>
    <t>ETP-DAAS-194</t>
  </si>
  <si>
    <t>ETP-DAAS-195</t>
  </si>
  <si>
    <t>ETP-DAAS-196</t>
  </si>
  <si>
    <t>ETP-DAAS-197</t>
  </si>
  <si>
    <t>ETP-DAAS-198</t>
  </si>
  <si>
    <t>ETP-DAAS-199</t>
  </si>
  <si>
    <t>ETP-DAAS-200</t>
  </si>
  <si>
    <t>ETP-DAAS-201</t>
  </si>
  <si>
    <t>ETP-DAAS-202</t>
  </si>
  <si>
    <t>ETP-DAAS-203</t>
  </si>
  <si>
    <t>ETP-DAAS-204</t>
  </si>
  <si>
    <t>ETP-DAAS-205</t>
  </si>
  <si>
    <t>ETP-DAAS-206</t>
  </si>
  <si>
    <t>ETP-DAAS-207</t>
  </si>
  <si>
    <t>ETP-DAAS-208</t>
  </si>
  <si>
    <t>ETP-DAAS-209</t>
  </si>
  <si>
    <t>ETP-DAAS-210</t>
  </si>
  <si>
    <t>ETP-DAAS-211</t>
  </si>
  <si>
    <t>ETP-DAAS-212</t>
  </si>
  <si>
    <t>ETP-DAAS-213</t>
  </si>
  <si>
    <t>ETP-DAAS-214</t>
  </si>
  <si>
    <t>ETP-DAAS-215</t>
  </si>
  <si>
    <t>ETP-DAAS-216</t>
  </si>
  <si>
    <t>ETP-DAAS-217</t>
  </si>
  <si>
    <t>ETP-DAAS-218</t>
  </si>
  <si>
    <t>ETP-DAAS-219</t>
  </si>
  <si>
    <t>ETP-DAAS-220</t>
  </si>
  <si>
    <t>ETP-DAAS-221</t>
  </si>
  <si>
    <t>ETP-DAAS-222</t>
  </si>
  <si>
    <t>ETP-DAAS-223</t>
  </si>
  <si>
    <t>ETP-DAAS-224</t>
  </si>
  <si>
    <t>ETP-DAAS-225</t>
  </si>
  <si>
    <t>ETP-DAAS-226</t>
  </si>
  <si>
    <t>ETP-DAAS-227</t>
  </si>
  <si>
    <t>ETP-DAAS-228</t>
  </si>
  <si>
    <t>ETP-DAAS-229</t>
  </si>
  <si>
    <t>ETP-DAAS-230</t>
  </si>
  <si>
    <t>ETP-DAAS-231</t>
  </si>
  <si>
    <t>ETP-DAAS-232</t>
  </si>
  <si>
    <t>ETP-DAAS-233</t>
  </si>
  <si>
    <t>ETP-DAAS-234</t>
  </si>
  <si>
    <t>ETP-DAAS-235</t>
  </si>
  <si>
    <t>ETP-DAAS-236</t>
  </si>
  <si>
    <t>ETP-DAAS-237</t>
  </si>
  <si>
    <t>ETP-DAAS-238</t>
  </si>
  <si>
    <t>ETP-DAAS-239</t>
  </si>
  <si>
    <t>ETP-DAAS-240</t>
  </si>
  <si>
    <t>ETP-DAAS-241</t>
  </si>
  <si>
    <t>ETP-DAAS-242</t>
  </si>
  <si>
    <t>ETP-DAAS-243</t>
  </si>
  <si>
    <t>ETP-DAAS-244</t>
  </si>
  <si>
    <t>ETP-DAAS-245</t>
  </si>
  <si>
    <t>ETP-DAAS-246</t>
  </si>
  <si>
    <t>ETP-DAAS-247</t>
  </si>
  <si>
    <t>ETP-DAAS-248</t>
  </si>
  <si>
    <t>ETP-DAAS-249</t>
  </si>
  <si>
    <t>ETP-DAAS-250</t>
  </si>
  <si>
    <t>ETP-DAAS-251</t>
  </si>
  <si>
    <t>ETP-DAAS-252</t>
  </si>
  <si>
    <t>ETP-DAAS-253</t>
  </si>
  <si>
    <t>ETP-DAAS-254</t>
  </si>
  <si>
    <t>ETP-DAAS-255</t>
  </si>
  <si>
    <t>ETP-DAAS-256</t>
  </si>
  <si>
    <t>ETP-DAAS-257</t>
  </si>
  <si>
    <t>ETP-DAAS-258</t>
  </si>
  <si>
    <t>ETP-DAAS-259</t>
  </si>
  <si>
    <t>ETP-DAAS-260</t>
  </si>
  <si>
    <t>ETP-DAAS-261</t>
  </si>
  <si>
    <t>COMPONENTE-DAAS-262</t>
  </si>
  <si>
    <t>COMPONENTE-DAAS-263</t>
  </si>
  <si>
    <t>COMPONENTE-DAAS-264</t>
  </si>
  <si>
    <t>COMPONENTE-DAAS-265</t>
  </si>
  <si>
    <t>COMPONENTE-DAAS-266</t>
  </si>
  <si>
    <t xml:space="preserve">Tarjeta gráfica de 4 GB - 4x </t>
  </si>
  <si>
    <t>COMPONENTE-DAAS-267</t>
  </si>
  <si>
    <t>Tarjeta gráfica de 8 GB - 4x</t>
  </si>
  <si>
    <t>COMPONENTE-DAAS-268</t>
  </si>
  <si>
    <t>COMPONENTE-DAAS-269</t>
  </si>
  <si>
    <t>COMPONENTE-DAAS-270</t>
  </si>
  <si>
    <t>COMPONENTE-DAAS-271</t>
  </si>
  <si>
    <t>COMPONENTE-DAAS-272</t>
  </si>
  <si>
    <t>COMPONENTE-DAAS-273</t>
  </si>
  <si>
    <t>COMPONENTE-DAAS-274</t>
  </si>
  <si>
    <t>COMPONENTE-DAAS-275</t>
  </si>
  <si>
    <t>COMPONENTE-DAAS-276</t>
  </si>
  <si>
    <r>
      <rPr>
        <sz val="8"/>
        <color rgb="FF4E4D4D"/>
        <rFont val="Times New Roman"/>
        <family val="1"/>
      </rPr>
      <t> </t>
    </r>
    <r>
      <rPr>
        <sz val="8"/>
        <color rgb="FF4E4D4D"/>
        <rFont val="Arial"/>
        <family val="2"/>
      </rPr>
      <t>Zero-Client</t>
    </r>
  </si>
  <si>
    <t>COMPONENTE-DAAS-277</t>
  </si>
  <si>
    <t>COMPONENTE-DAAS-278</t>
  </si>
  <si>
    <t>COMPONENTE-DAAS-279</t>
  </si>
  <si>
    <t>COMPONENTE-DAAS-280</t>
  </si>
  <si>
    <t>PESOS COLOMBIANOS</t>
  </si>
  <si>
    <t>COMPONENTE-AI-130</t>
  </si>
  <si>
    <t>DISCO DURO/ALMACENAMIENTO EN NUBE</t>
  </si>
  <si>
    <t>COMPONENTE-AI-131</t>
  </si>
  <si>
    <t>COMPONENTE-AI-132</t>
  </si>
  <si>
    <t>MODULO WIFI</t>
  </si>
  <si>
    <t>COMPONENTE-AI-133</t>
  </si>
  <si>
    <t>COMPONENTE-AI-134</t>
  </si>
  <si>
    <t>COMPONENTE-AI-135</t>
  </si>
  <si>
    <t>COMPONENTE-AI-136</t>
  </si>
  <si>
    <t>COMPONENTE-AI-137</t>
  </si>
  <si>
    <t>COMPONENTE-AI-138</t>
  </si>
  <si>
    <t>Gabinete o stand a piso de ruedas</t>
  </si>
  <si>
    <t>COMPONENTE-AI-139</t>
  </si>
  <si>
    <t>Certificación Epeat Gold (Un unico pago)</t>
  </si>
  <si>
    <t>COMPONENTE-AI-140</t>
  </si>
  <si>
    <t>Certificación Epeat Silver (Un unico pago)</t>
  </si>
  <si>
    <t>COMPONENTE-AI-141</t>
  </si>
  <si>
    <t>Certificación Epeat Bronze (Un unico pago)</t>
  </si>
  <si>
    <t>COMPONENTE-AI-142</t>
  </si>
  <si>
    <t>Energy Star o China Certificate for Energy Conservation Product o Ecodesign and Energy Labelling  (Un unico pago)</t>
  </si>
  <si>
    <t>SERVICIO-AI-143</t>
  </si>
  <si>
    <t>SERVICIO-AI-144</t>
  </si>
  <si>
    <t>SERVICIO-AI-145</t>
  </si>
  <si>
    <t>SERVICIO-AI-146</t>
  </si>
  <si>
    <t>Instalación y configuración del ETP</t>
  </si>
  <si>
    <t>SERVICIO-AI-147</t>
  </si>
  <si>
    <t>SERVICIO-AI-148</t>
  </si>
  <si>
    <t>SERVICIO-AI-149</t>
  </si>
  <si>
    <t>Gestión de Impresión</t>
  </si>
  <si>
    <t>SERVICIO-AI-150</t>
  </si>
  <si>
    <t>SERVICIO-AI-151</t>
  </si>
  <si>
    <t>SERVICIO-AI-152</t>
  </si>
  <si>
    <t>SERVICIO-AI-153</t>
  </si>
  <si>
    <t>SERVICIO-AI-154</t>
  </si>
  <si>
    <t>SERVICIO-AI-155</t>
  </si>
  <si>
    <t>SERVICIO-ETP-156</t>
  </si>
  <si>
    <t>ETP-AE-1</t>
  </si>
  <si>
    <t>ETP-AE-2</t>
  </si>
  <si>
    <t>ETP-AE-3</t>
  </si>
  <si>
    <t>ETP-AE-4</t>
  </si>
  <si>
    <t>ETP-AE-5</t>
  </si>
  <si>
    <t>ETP-AE-6</t>
  </si>
  <si>
    <t>ETP-AE-7</t>
  </si>
  <si>
    <t>ETP-AE-8</t>
  </si>
  <si>
    <t>ETP-AE-9</t>
  </si>
  <si>
    <t>ETP-AE-10</t>
  </si>
  <si>
    <t>ETP-AE-11</t>
  </si>
  <si>
    <t>ETP-AE-12</t>
  </si>
  <si>
    <t>ETP-AE-13</t>
  </si>
  <si>
    <t>ESCÁNER DE MANO</t>
  </si>
  <si>
    <t>LECTOR DE BARRAS</t>
  </si>
  <si>
    <t>1D</t>
  </si>
  <si>
    <t>ETP-AE-14</t>
  </si>
  <si>
    <t>Laser</t>
  </si>
  <si>
    <t>ETP-AE-15</t>
  </si>
  <si>
    <t>2D</t>
  </si>
  <si>
    <t>ETP-AE-16</t>
  </si>
  <si>
    <t>ETP-AE-17</t>
  </si>
  <si>
    <t>ETP-AE-18</t>
  </si>
  <si>
    <t>ETP-AE-19</t>
  </si>
  <si>
    <t>ETP-AE-20</t>
  </si>
  <si>
    <t>ETP-AE-21</t>
  </si>
  <si>
    <t>ETP-AE-22</t>
  </si>
  <si>
    <t>ETP-AE-23</t>
  </si>
  <si>
    <t>ETP-AE-24</t>
  </si>
  <si>
    <t>ETP-AE-25</t>
  </si>
  <si>
    <t>ETP-AE-26</t>
  </si>
  <si>
    <t>ETP-AE-27</t>
  </si>
  <si>
    <t>ETP-AE-28</t>
  </si>
  <si>
    <t>ETP-AE-29</t>
  </si>
  <si>
    <t>ETP-AE-30</t>
  </si>
  <si>
    <t>ETP-AE-31</t>
  </si>
  <si>
    <t>ETP-AE-32</t>
  </si>
  <si>
    <t>ETP-AE-33</t>
  </si>
  <si>
    <t>ETP-AE-34</t>
  </si>
  <si>
    <t>ETP-AE-35</t>
  </si>
  <si>
    <t>ETP-AE-36</t>
  </si>
  <si>
    <t>ETP-AE-37</t>
  </si>
  <si>
    <t>ETP-AE-38</t>
  </si>
  <si>
    <t>ETP-AE-39</t>
  </si>
  <si>
    <t>ETP-AE-40</t>
  </si>
  <si>
    <t>ETP-AE-41</t>
  </si>
  <si>
    <t>ETP-AE-42</t>
  </si>
  <si>
    <t>ETP-AE-43</t>
  </si>
  <si>
    <t>ETP-AE-44</t>
  </si>
  <si>
    <t>ETP-AE-45</t>
  </si>
  <si>
    <t>ETP-AE-46</t>
  </si>
  <si>
    <t>ETP-AE-47</t>
  </si>
  <si>
    <t>ETP-AE-48</t>
  </si>
  <si>
    <t>COMPONENTE-AE-49</t>
  </si>
  <si>
    <t>COMPONENTE-AE-50</t>
  </si>
  <si>
    <t>COMPONENTE-AE-51</t>
  </si>
  <si>
    <t>SOFYWARE DE CAPTURA</t>
  </si>
  <si>
    <t>COMPONENTE-AE-52</t>
  </si>
  <si>
    <t>Certificación Epeat Gold  - Un único pago por este concepto</t>
  </si>
  <si>
    <t>COMPONENTE-AE-53</t>
  </si>
  <si>
    <t>COMPONENTE-AE-54</t>
  </si>
  <si>
    <t>Certificación Epeat Bronze – Un único pago por este concepto</t>
  </si>
  <si>
    <t>COMPONENTE-AE-55</t>
  </si>
  <si>
    <t>Energy Star o China Certificate for Energy Conservation Product o Ecodesign and Energy Labelling– Un único pago por este concepto</t>
  </si>
  <si>
    <t>SERVICIO-AE-56</t>
  </si>
  <si>
    <t>SERVICIO-AE-57</t>
  </si>
  <si>
    <t>SERVICIO-AE-58</t>
  </si>
  <si>
    <t>SERVICIO-AE-59</t>
  </si>
  <si>
    <t>SERVICIO-AE-60</t>
  </si>
  <si>
    <t>SERVICIO-AE-61</t>
  </si>
  <si>
    <t>SERVICIO-AE-62</t>
  </si>
  <si>
    <t>SERVICIO-AE-63</t>
  </si>
  <si>
    <t>SERVICIO-AE-64</t>
  </si>
  <si>
    <t>SERVICIO-AE-65</t>
  </si>
  <si>
    <t>SERVICIO-AE-66</t>
  </si>
  <si>
    <t>SERVICIO-AE-67</t>
  </si>
  <si>
    <t>OFERTA EN MONEDA</t>
  </si>
  <si>
    <t>ETP-API-1</t>
  </si>
  <si>
    <t>ETP-API-2</t>
  </si>
  <si>
    <t>ETP-API-3</t>
  </si>
  <si>
    <t>ETP-API-4</t>
  </si>
  <si>
    <t>ETP-API-5</t>
  </si>
  <si>
    <t>ETP-API-6</t>
  </si>
  <si>
    <t>ETP-API-7</t>
  </si>
  <si>
    <t>LASER REAL</t>
  </si>
  <si>
    <t>ETP-API-8</t>
  </si>
  <si>
    <t>ETP-API-9</t>
  </si>
  <si>
    <t>ETP-API-10</t>
  </si>
  <si>
    <t>ETP-API-11</t>
  </si>
  <si>
    <t>ETP-API-12</t>
  </si>
  <si>
    <t>ETP-API-13</t>
  </si>
  <si>
    <t>ETP-API-14</t>
  </si>
  <si>
    <t>ETP-API-15</t>
  </si>
  <si>
    <t>ETP-API-16</t>
  </si>
  <si>
    <t>ETP-API-17</t>
  </si>
  <si>
    <t>ETP-API-18</t>
  </si>
  <si>
    <t>ETP-API-19</t>
  </si>
  <si>
    <t>ETP-API-20</t>
  </si>
  <si>
    <t>ETP-API-21</t>
  </si>
  <si>
    <t>ETP-API-22</t>
  </si>
  <si>
    <t>ETP-API-23</t>
  </si>
  <si>
    <t>ETP-API-24</t>
  </si>
  <si>
    <t>ETP-API-25</t>
  </si>
  <si>
    <t>ETP-API-26</t>
  </si>
  <si>
    <t>ETP-API-27</t>
  </si>
  <si>
    <t>ETP-API-28</t>
  </si>
  <si>
    <t>ETP-API-29</t>
  </si>
  <si>
    <t>ETP-API-30</t>
  </si>
  <si>
    <t>ETP-API-31</t>
  </si>
  <si>
    <t>ETP-API-32</t>
  </si>
  <si>
    <t>ETP-API-33</t>
  </si>
  <si>
    <t>ETP-API-34</t>
  </si>
  <si>
    <t>ETP-API-35</t>
  </si>
  <si>
    <t>ETP-API-36</t>
  </si>
  <si>
    <t>ETP-API-37</t>
  </si>
  <si>
    <t>ETP-API-38</t>
  </si>
  <si>
    <t>ETP-API-39</t>
  </si>
  <si>
    <t>ETP-API-40</t>
  </si>
  <si>
    <t>ETP-API-41</t>
  </si>
  <si>
    <t>ETP-API-42</t>
  </si>
  <si>
    <t>ETP-API-43</t>
  </si>
  <si>
    <t>ETP-API-44</t>
  </si>
  <si>
    <t>ETP-API-45</t>
  </si>
  <si>
    <t>ETP-API-46</t>
  </si>
  <si>
    <t>ETP-API-47</t>
  </si>
  <si>
    <t>ETP-API-48</t>
  </si>
  <si>
    <t>ETP-API-49</t>
  </si>
  <si>
    <t>ETP-API-50</t>
  </si>
  <si>
    <t>ETP-API-51</t>
  </si>
  <si>
    <t>ETP-API-52</t>
  </si>
  <si>
    <t>ETP-API-53</t>
  </si>
  <si>
    <t>ETP-API-54</t>
  </si>
  <si>
    <t>ETP-API-55</t>
  </si>
  <si>
    <t>ETP-API-56</t>
  </si>
  <si>
    <t>ETP-API-57</t>
  </si>
  <si>
    <t>SERVICIO-API-58</t>
  </si>
  <si>
    <t>SERVICIO-API-59</t>
  </si>
  <si>
    <t>SERVICIO-API-60</t>
  </si>
  <si>
    <t>SERVICIO-API-61</t>
  </si>
  <si>
    <t>SERVICIO-API-62</t>
  </si>
  <si>
    <t>SERVICIO-API-63</t>
  </si>
  <si>
    <t>SERVICIO-API-64</t>
  </si>
  <si>
    <t>SERVICIO-API-65</t>
  </si>
  <si>
    <t>SERVICIO-API-66</t>
  </si>
  <si>
    <t>SERVICIO-API-67</t>
  </si>
  <si>
    <t>SERVICIO-API-68</t>
  </si>
  <si>
    <t>SERVICIO-API-69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</si>
</sst>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&quot;$&quot;\ #,##0"/>
    <numFmt numFmtId="166" formatCode="_-&quot;$&quot;\ * #,##0.0_-;\-&quot;$&quot;\ * #,##0.0_-;_-&quot;$&quot;\ * &quot;-&quot;??_-;_-@_-"/>
    <numFmt numFmtId="167" formatCode="_-&quot;$&quot;\ * #,##0_-;\-&quot;$&quot;\ * #,##0_-;_-&quot;$&quot;\ * &quot;-&quot;??_-;_-@_-"/>
    <numFmt numFmtId="168" formatCode="&quot;$&quot;\ #,##0.000;\-&quot;$&quot;\ #,##0.000"/>
    <numFmt numFmtId="169" formatCode="&quot;$&quot;\ #,##0.000"/>
  </numFmts>
  <fonts count="5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rgb="FF4E4D4D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rgb="FF000000"/>
      <name val="Arial"/>
      <family val="2"/>
    </font>
    <font>
      <sz val="8"/>
      <color rgb="FF1A1818"/>
      <name val="Arial Nova"/>
      <family val="2"/>
    </font>
    <font>
      <b/>
      <sz val="8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rgb="FFFFFFFF"/>
      <name val="Arial Nova"/>
      <family val="2"/>
    </font>
    <font>
      <sz val="10"/>
      <color rgb="FF4E4D4D"/>
      <name val="Arial Nova"/>
      <family val="2"/>
    </font>
    <font>
      <u/>
      <sz val="10"/>
      <color theme="10"/>
      <name val="Arial Nova"/>
      <family val="2"/>
    </font>
    <font>
      <sz val="8"/>
      <color rgb="FF4E4D4D"/>
      <name val="Times New Roman"/>
      <family val="1"/>
    </font>
    <font>
      <sz val="9"/>
      <color theme="1"/>
      <name val="Arial"/>
      <family val="2"/>
    </font>
    <font>
      <sz val="9"/>
      <name val="Arial"/>
      <family val="2"/>
    </font>
    <font>
      <sz val="9"/>
      <color rgb="FF4E4D4D"/>
      <name val="Arial"/>
      <family val="2"/>
    </font>
    <font>
      <sz val="9"/>
      <color theme="0"/>
      <name val="Arial"/>
      <family val="2"/>
    </font>
    <font>
      <sz val="11"/>
      <color theme="1"/>
      <name val="Geomanist"/>
      <family val="3"/>
    </font>
    <font>
      <sz val="8"/>
      <color theme="1"/>
      <name val="Geomanist"/>
      <family val="3"/>
    </font>
    <font>
      <sz val="8"/>
      <name val="Geomanist"/>
      <family val="3"/>
    </font>
    <font>
      <sz val="8"/>
      <color rgb="FF4E4D4D"/>
      <name val="Geomanist"/>
      <family val="3"/>
    </font>
    <font>
      <b/>
      <sz val="10"/>
      <color theme="0"/>
      <name val="Geomanist"/>
      <family val="3"/>
    </font>
    <font>
      <sz val="10"/>
      <color theme="1"/>
      <name val="Geomanist"/>
      <family val="3"/>
    </font>
    <font>
      <sz val="10"/>
      <name val="Geomanist"/>
      <family val="3"/>
    </font>
    <font>
      <sz val="10"/>
      <color rgb="FF4E4D4D"/>
      <name val="Geomanist"/>
      <family val="3"/>
    </font>
    <font>
      <b/>
      <sz val="10"/>
      <color theme="1"/>
      <name val="Geomanist"/>
      <family val="3"/>
    </font>
    <font>
      <sz val="10"/>
      <color theme="0"/>
      <name val="Geomanist"/>
      <family val="3"/>
    </font>
    <font>
      <sz val="8"/>
      <color theme="0"/>
      <name val="Geomanist"/>
      <family val="3"/>
    </font>
    <font>
      <sz val="8"/>
      <color rgb="FF2F3132"/>
      <name val="Geomanist"/>
      <family val="3"/>
    </font>
    <font>
      <sz val="11"/>
      <color theme="0"/>
      <name val="Geomanist"/>
      <family val="3"/>
    </font>
    <font>
      <sz val="11"/>
      <name val="Geomanist"/>
      <family val="3"/>
    </font>
    <font>
      <sz val="11"/>
      <color rgb="FF4E4D4D"/>
      <name val="Geomanist"/>
      <family val="3"/>
    </font>
    <font>
      <b/>
      <sz val="11"/>
      <color theme="0"/>
      <name val="Geomanist"/>
      <family val="3"/>
    </font>
    <font>
      <sz val="10"/>
      <color theme="1" tint="0.34998626667073579"/>
      <name val="Geomanist"/>
      <family val="3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4E4D4D"/>
      <name val="Arial"/>
      <family val="2"/>
    </font>
    <font>
      <sz val="11"/>
      <color theme="1" tint="0.34998626667073579"/>
      <name val="Geomanist"/>
      <family val="3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9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6" fillId="4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/>
    </xf>
    <xf numFmtId="0" fontId="0" fillId="6" borderId="0" xfId="0" applyFill="1"/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2" fillId="0" borderId="1" xfId="0" applyFont="1" applyBorder="1"/>
    <xf numFmtId="0" fontId="11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5" fillId="6" borderId="1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14" fillId="3" borderId="0" xfId="0" applyFont="1" applyFill="1" applyAlignment="1" applyProtection="1">
      <alignment horizontal="left" vertical="center"/>
      <protection locked="0"/>
    </xf>
    <xf numFmtId="9" fontId="8" fillId="0" borderId="1" xfId="4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5" fillId="8" borderId="16" xfId="0" applyFont="1" applyFill="1" applyBorder="1" applyAlignment="1">
      <alignment horizontal="center" vertical="center"/>
    </xf>
    <xf numFmtId="0" fontId="26" fillId="8" borderId="16" xfId="5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8" fillId="0" borderId="0" xfId="0" applyFont="1"/>
    <xf numFmtId="0" fontId="29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8" fillId="0" borderId="1" xfId="0" applyFont="1" applyBorder="1"/>
    <xf numFmtId="0" fontId="30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3" fillId="8" borderId="16" xfId="5" applyFill="1" applyBorder="1" applyAlignment="1">
      <alignment vertical="center"/>
    </xf>
    <xf numFmtId="0" fontId="21" fillId="0" borderId="0" xfId="0" applyFont="1" applyAlignment="1">
      <alignment horizontal="center"/>
    </xf>
    <xf numFmtId="0" fontId="32" fillId="0" borderId="0" xfId="0" applyFont="1"/>
    <xf numFmtId="0" fontId="37" fillId="0" borderId="0" xfId="0" applyFont="1"/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9" fontId="37" fillId="0" borderId="1" xfId="4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8" fillId="9" borderId="1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44" fontId="36" fillId="4" borderId="1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68" fontId="36" fillId="4" borderId="1" xfId="2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5" fontId="37" fillId="0" borderId="1" xfId="2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left" vertical="center" wrapText="1"/>
    </xf>
    <xf numFmtId="1" fontId="37" fillId="0" borderId="0" xfId="0" applyNumberFormat="1" applyFont="1" applyAlignment="1">
      <alignment horizontal="center" vertical="center" wrapText="1"/>
    </xf>
    <xf numFmtId="5" fontId="37" fillId="0" borderId="1" xfId="2" applyNumberFormat="1" applyFont="1" applyFill="1" applyBorder="1" applyAlignment="1">
      <alignment horizontal="center" vertical="center" wrapText="1"/>
    </xf>
    <xf numFmtId="167" fontId="36" fillId="4" borderId="1" xfId="2" applyNumberFormat="1" applyFont="1" applyFill="1" applyBorder="1" applyAlignment="1">
      <alignment horizontal="center" vertical="center" wrapText="1"/>
    </xf>
    <xf numFmtId="166" fontId="41" fillId="4" borderId="1" xfId="2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5" fillId="0" borderId="1" xfId="0" applyFont="1" applyBorder="1" applyAlignment="1">
      <alignment horizontal="left" vertical="center"/>
    </xf>
    <xf numFmtId="0" fontId="33" fillId="0" borderId="1" xfId="0" applyFont="1" applyBorder="1"/>
    <xf numFmtId="0" fontId="34" fillId="0" borderId="1" xfId="0" applyFont="1" applyBorder="1" applyAlignment="1">
      <alignment horizontal="left" vertical="center"/>
    </xf>
    <xf numFmtId="2" fontId="33" fillId="0" borderId="0" xfId="0" applyNumberFormat="1" applyFont="1"/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/>
    </xf>
    <xf numFmtId="0" fontId="35" fillId="0" borderId="1" xfId="0" applyFont="1" applyBorder="1" applyAlignment="1">
      <alignment horizontal="justify" vertical="center"/>
    </xf>
    <xf numFmtId="0" fontId="35" fillId="0" borderId="1" xfId="0" applyFont="1" applyBorder="1"/>
    <xf numFmtId="166" fontId="33" fillId="0" borderId="0" xfId="0" applyNumberFormat="1" applyFont="1"/>
    <xf numFmtId="165" fontId="33" fillId="0" borderId="1" xfId="2" applyNumberFormat="1" applyFont="1" applyBorder="1"/>
    <xf numFmtId="165" fontId="33" fillId="0" borderId="1" xfId="0" applyNumberFormat="1" applyFont="1" applyBorder="1"/>
    <xf numFmtId="169" fontId="41" fillId="4" borderId="1" xfId="2" applyNumberFormat="1" applyFont="1" applyFill="1" applyBorder="1" applyAlignment="1">
      <alignment horizontal="center" vertical="center" wrapText="1"/>
    </xf>
    <xf numFmtId="167" fontId="37" fillId="0" borderId="0" xfId="2" applyNumberFormat="1" applyFont="1"/>
    <xf numFmtId="44" fontId="41" fillId="4" borderId="1" xfId="2" applyFont="1" applyFill="1" applyBorder="1" applyAlignment="1">
      <alignment horizontal="center" vertical="center" wrapText="1"/>
    </xf>
    <xf numFmtId="168" fontId="41" fillId="4" borderId="1" xfId="2" applyNumberFormat="1" applyFont="1" applyFill="1" applyBorder="1" applyAlignment="1">
      <alignment horizontal="center" vertical="center" wrapText="1"/>
    </xf>
    <xf numFmtId="5" fontId="37" fillId="0" borderId="1" xfId="2" applyNumberFormat="1" applyFont="1" applyBorder="1" applyAlignment="1">
      <alignment wrapText="1"/>
    </xf>
    <xf numFmtId="165" fontId="37" fillId="0" borderId="1" xfId="2" applyNumberFormat="1" applyFont="1" applyBorder="1" applyAlignment="1">
      <alignment wrapText="1"/>
    </xf>
    <xf numFmtId="165" fontId="37" fillId="0" borderId="1" xfId="2" applyNumberFormat="1" applyFont="1" applyFill="1" applyBorder="1" applyAlignment="1">
      <alignment wrapText="1"/>
    </xf>
    <xf numFmtId="9" fontId="37" fillId="0" borderId="1" xfId="0" applyNumberFormat="1" applyFont="1" applyBorder="1" applyAlignment="1">
      <alignment wrapText="1"/>
    </xf>
    <xf numFmtId="0" fontId="0" fillId="9" borderId="0" xfId="0" applyFill="1"/>
    <xf numFmtId="0" fontId="9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/>
    </xf>
    <xf numFmtId="44" fontId="0" fillId="0" borderId="0" xfId="2" applyFont="1"/>
    <xf numFmtId="167" fontId="0" fillId="0" borderId="0" xfId="2" applyNumberFormat="1" applyFont="1"/>
    <xf numFmtId="167" fontId="8" fillId="0" borderId="0" xfId="2" applyNumberFormat="1" applyFont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32" fillId="0" borderId="0" xfId="0" applyFont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167" fontId="47" fillId="4" borderId="1" xfId="2" applyNumberFormat="1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9" fontId="32" fillId="0" borderId="1" xfId="4" applyFont="1" applyBorder="1" applyAlignment="1">
      <alignment vertical="center" wrapText="1"/>
    </xf>
    <xf numFmtId="44" fontId="28" fillId="0" borderId="0" xfId="2" applyFont="1"/>
    <xf numFmtId="0" fontId="31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left" vertical="center" wrapText="1"/>
    </xf>
    <xf numFmtId="9" fontId="28" fillId="0" borderId="1" xfId="4" applyFont="1" applyBorder="1"/>
    <xf numFmtId="0" fontId="37" fillId="0" borderId="1" xfId="0" applyFont="1" applyBorder="1"/>
    <xf numFmtId="0" fontId="38" fillId="0" borderId="1" xfId="0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37" fillId="0" borderId="9" xfId="0" applyFont="1" applyBorder="1"/>
    <xf numFmtId="167" fontId="37" fillId="0" borderId="1" xfId="2" applyNumberFormat="1" applyFont="1" applyBorder="1"/>
    <xf numFmtId="0" fontId="38" fillId="0" borderId="1" xfId="0" applyFont="1" applyBorder="1" applyAlignment="1">
      <alignment vertical="center"/>
    </xf>
    <xf numFmtId="0" fontId="38" fillId="0" borderId="1" xfId="0" applyFont="1" applyBorder="1"/>
    <xf numFmtId="0" fontId="37" fillId="0" borderId="1" xfId="0" applyFont="1" applyBorder="1" applyAlignment="1">
      <alignment horizontal="right"/>
    </xf>
    <xf numFmtId="9" fontId="37" fillId="0" borderId="1" xfId="4" applyFont="1" applyBorder="1"/>
    <xf numFmtId="167" fontId="40" fillId="0" borderId="0" xfId="2" applyNumberFormat="1" applyFont="1"/>
    <xf numFmtId="0" fontId="40" fillId="0" borderId="0" xfId="0" applyFont="1"/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/>
    </xf>
    <xf numFmtId="0" fontId="19" fillId="4" borderId="2" xfId="0" applyFont="1" applyFill="1" applyBorder="1" applyAlignment="1">
      <alignment horizontal="center" vertical="center"/>
    </xf>
    <xf numFmtId="44" fontId="19" fillId="4" borderId="1" xfId="2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8" fillId="0" borderId="1" xfId="0" applyFont="1" applyBorder="1" applyAlignment="1">
      <alignment vertical="center" wrapText="1"/>
    </xf>
    <xf numFmtId="0" fontId="38" fillId="0" borderId="12" xfId="0" applyFont="1" applyBorder="1" applyAlignment="1">
      <alignment horizontal="left" vertical="center" wrapText="1"/>
    </xf>
    <xf numFmtId="0" fontId="39" fillId="0" borderId="1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6" fillId="4" borderId="2" xfId="0" applyFont="1" applyFill="1" applyBorder="1" applyAlignment="1">
      <alignment vertical="center" wrapText="1"/>
    </xf>
    <xf numFmtId="0" fontId="36" fillId="4" borderId="2" xfId="0" applyFont="1" applyFill="1" applyBorder="1" applyAlignment="1">
      <alignment horizontal="center" vertical="center"/>
    </xf>
    <xf numFmtId="167" fontId="37" fillId="0" borderId="0" xfId="2" applyNumberFormat="1" applyFont="1" applyAlignment="1">
      <alignment horizontal="center" vertical="center"/>
    </xf>
    <xf numFmtId="0" fontId="48" fillId="0" borderId="1" xfId="0" applyFont="1" applyBorder="1" applyAlignment="1">
      <alignment horizontal="left" vertical="center"/>
    </xf>
    <xf numFmtId="0" fontId="48" fillId="0" borderId="1" xfId="0" quotePrefix="1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0" fontId="39" fillId="0" borderId="1" xfId="0" applyFont="1" applyBorder="1"/>
    <xf numFmtId="167" fontId="37" fillId="0" borderId="1" xfId="2" applyNumberFormat="1" applyFont="1" applyBorder="1" applyAlignment="1">
      <alignment horizontal="center" vertical="center"/>
    </xf>
    <xf numFmtId="167" fontId="0" fillId="0" borderId="0" xfId="2" applyNumberFormat="1" applyFont="1" applyFill="1"/>
    <xf numFmtId="44" fontId="0" fillId="0" borderId="0" xfId="2" applyFont="1" applyFill="1"/>
    <xf numFmtId="167" fontId="0" fillId="0" borderId="1" xfId="2" applyNumberFormat="1" applyFont="1" applyBorder="1"/>
    <xf numFmtId="167" fontId="0" fillId="0" borderId="1" xfId="2" applyNumberFormat="1" applyFont="1" applyFill="1" applyBorder="1"/>
    <xf numFmtId="9" fontId="0" fillId="0" borderId="1" xfId="4" applyFont="1" applyFill="1" applyBorder="1"/>
    <xf numFmtId="0" fontId="15" fillId="4" borderId="0" xfId="0" applyFont="1" applyFill="1"/>
    <xf numFmtId="0" fontId="15" fillId="4" borderId="0" xfId="0" applyFont="1" applyFill="1" applyAlignment="1">
      <alignment horizontal="right"/>
    </xf>
    <xf numFmtId="0" fontId="15" fillId="4" borderId="11" xfId="0" applyFont="1" applyFill="1" applyBorder="1" applyAlignment="1">
      <alignment horizontal="center"/>
    </xf>
    <xf numFmtId="0" fontId="0" fillId="4" borderId="0" xfId="0" applyFill="1"/>
    <xf numFmtId="0" fontId="15" fillId="4" borderId="11" xfId="0" applyFont="1" applyFill="1" applyBorder="1" applyAlignment="1">
      <alignment horizontal="center" wrapText="1"/>
    </xf>
    <xf numFmtId="0" fontId="15" fillId="4" borderId="11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9" borderId="9" xfId="0" applyFont="1" applyFill="1" applyBorder="1" applyAlignment="1">
      <alignment horizontal="left" vertical="center"/>
    </xf>
    <xf numFmtId="167" fontId="0" fillId="4" borderId="1" xfId="2" applyNumberFormat="1" applyFont="1" applyFill="1" applyBorder="1"/>
    <xf numFmtId="167" fontId="19" fillId="4" borderId="1" xfId="2" applyNumberFormat="1" applyFont="1" applyFill="1" applyBorder="1" applyAlignment="1">
      <alignment horizontal="center" vertical="center" wrapText="1"/>
    </xf>
    <xf numFmtId="168" fontId="0" fillId="0" borderId="1" xfId="0" applyNumberFormat="1" applyBorder="1"/>
    <xf numFmtId="167" fontId="0" fillId="9" borderId="1" xfId="2" applyNumberFormat="1" applyFont="1" applyFill="1" applyBorder="1"/>
    <xf numFmtId="9" fontId="0" fillId="9" borderId="1" xfId="4" applyFont="1" applyFill="1" applyBorder="1"/>
    <xf numFmtId="44" fontId="41" fillId="4" borderId="2" xfId="2" applyFont="1" applyFill="1" applyBorder="1" applyAlignment="1">
      <alignment horizontal="center" vertical="center" wrapText="1"/>
    </xf>
    <xf numFmtId="44" fontId="0" fillId="0" borderId="1" xfId="2" applyFont="1" applyFill="1" applyBorder="1"/>
    <xf numFmtId="0" fontId="6" fillId="4" borderId="2" xfId="0" applyFont="1" applyFill="1" applyBorder="1" applyAlignment="1">
      <alignment horizontal="center" vertical="center" wrapText="1"/>
    </xf>
    <xf numFmtId="44" fontId="44" fillId="4" borderId="1" xfId="2" applyFont="1" applyFill="1" applyBorder="1" applyAlignment="1">
      <alignment horizontal="center" vertical="center" wrapText="1"/>
    </xf>
    <xf numFmtId="168" fontId="44" fillId="4" borderId="1" xfId="2" applyNumberFormat="1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left"/>
    </xf>
    <xf numFmtId="0" fontId="51" fillId="0" borderId="1" xfId="0" applyFont="1" applyBorder="1" applyAlignment="1">
      <alignment horizontal="left"/>
    </xf>
    <xf numFmtId="0" fontId="51" fillId="0" borderId="1" xfId="0" applyFont="1" applyBorder="1" applyAlignment="1">
      <alignment horizontal="left" vertical="center"/>
    </xf>
    <xf numFmtId="0" fontId="51" fillId="0" borderId="9" xfId="0" applyFont="1" applyBorder="1" applyAlignment="1">
      <alignment horizontal="left" vertical="center"/>
    </xf>
    <xf numFmtId="0" fontId="51" fillId="0" borderId="1" xfId="0" applyFont="1" applyBorder="1" applyAlignment="1">
      <alignment horizontal="left" wrapText="1"/>
    </xf>
    <xf numFmtId="0" fontId="49" fillId="4" borderId="2" xfId="0" applyFont="1" applyFill="1" applyBorder="1" applyAlignment="1">
      <alignment horizontal="center" vertical="center" wrapText="1"/>
    </xf>
    <xf numFmtId="0" fontId="49" fillId="4" borderId="2" xfId="0" applyFont="1" applyFill="1" applyBorder="1" applyAlignment="1">
      <alignment horizontal="center" vertical="center"/>
    </xf>
    <xf numFmtId="0" fontId="49" fillId="4" borderId="14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50" fillId="0" borderId="4" xfId="0" applyFont="1" applyBorder="1" applyAlignment="1">
      <alignment horizontal="left" vertical="center"/>
    </xf>
    <xf numFmtId="5" fontId="0" fillId="0" borderId="1" xfId="0" applyNumberFormat="1" applyBorder="1"/>
    <xf numFmtId="5" fontId="0" fillId="0" borderId="1" xfId="2" applyNumberFormat="1" applyFont="1" applyFill="1" applyBorder="1"/>
    <xf numFmtId="0" fontId="6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6" fillId="4" borderId="14" xfId="0" applyFont="1" applyFill="1" applyBorder="1" applyAlignment="1">
      <alignment vertical="center"/>
    </xf>
    <xf numFmtId="0" fontId="41" fillId="4" borderId="0" xfId="0" applyFont="1" applyFill="1" applyAlignment="1">
      <alignment horizontal="left" vertical="center"/>
    </xf>
    <xf numFmtId="0" fontId="41" fillId="4" borderId="0" xfId="0" applyFont="1" applyFill="1" applyAlignment="1">
      <alignment horizontal="center" vertical="center"/>
    </xf>
    <xf numFmtId="0" fontId="41" fillId="4" borderId="0" xfId="0" applyFont="1" applyFill="1"/>
    <xf numFmtId="167" fontId="37" fillId="0" borderId="1" xfId="2" applyNumberFormat="1" applyFont="1" applyFill="1" applyBorder="1"/>
    <xf numFmtId="9" fontId="37" fillId="0" borderId="1" xfId="4" applyFont="1" applyFill="1" applyBorder="1"/>
    <xf numFmtId="167" fontId="15" fillId="4" borderId="1" xfId="2" applyNumberFormat="1" applyFont="1" applyFill="1" applyBorder="1"/>
    <xf numFmtId="167" fontId="15" fillId="4" borderId="1" xfId="2" applyNumberFormat="1" applyFont="1" applyFill="1" applyBorder="1" applyAlignment="1">
      <alignment horizontal="center" wrapText="1"/>
    </xf>
    <xf numFmtId="167" fontId="41" fillId="4" borderId="1" xfId="2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0" fillId="4" borderId="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167" fontId="0" fillId="0" borderId="1" xfId="0" applyNumberFormat="1" applyBorder="1"/>
    <xf numFmtId="168" fontId="41" fillId="4" borderId="2" xfId="2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7" fontId="15" fillId="4" borderId="1" xfId="2" applyNumberFormat="1" applyFont="1" applyFill="1" applyBorder="1" applyAlignment="1">
      <alignment wrapText="1"/>
    </xf>
    <xf numFmtId="0" fontId="10" fillId="4" borderId="6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0" fillId="4" borderId="0" xfId="0" applyFill="1" applyAlignment="1">
      <alignment wrapText="1"/>
    </xf>
    <xf numFmtId="0" fontId="15" fillId="4" borderId="0" xfId="0" applyFont="1" applyFill="1" applyAlignment="1">
      <alignment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53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/>
    </xf>
    <xf numFmtId="0" fontId="32" fillId="0" borderId="4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165" fontId="32" fillId="0" borderId="1" xfId="2" applyNumberFormat="1" applyFont="1" applyBorder="1"/>
    <xf numFmtId="5" fontId="32" fillId="0" borderId="1" xfId="0" applyNumberFormat="1" applyFont="1" applyBorder="1"/>
    <xf numFmtId="9" fontId="32" fillId="0" borderId="1" xfId="4" applyFont="1" applyBorder="1"/>
    <xf numFmtId="0" fontId="37" fillId="0" borderId="1" xfId="0" applyFont="1" applyBorder="1" applyAlignment="1">
      <alignment horizontal="center" vertical="center" wrapText="1"/>
    </xf>
    <xf numFmtId="9" fontId="37" fillId="0" borderId="1" xfId="0" applyNumberFormat="1" applyFont="1" applyBorder="1" applyAlignment="1">
      <alignment horizontal="center" vertical="center" wrapText="1"/>
    </xf>
    <xf numFmtId="167" fontId="41" fillId="4" borderId="2" xfId="2" applyNumberFormat="1" applyFont="1" applyFill="1" applyBorder="1" applyAlignment="1">
      <alignment horizontal="center" vertical="center" wrapText="1"/>
    </xf>
    <xf numFmtId="167" fontId="0" fillId="0" borderId="1" xfId="4" applyNumberFormat="1" applyFont="1" applyFill="1" applyBorder="1"/>
    <xf numFmtId="5" fontId="37" fillId="0" borderId="1" xfId="0" applyNumberFormat="1" applyFont="1" applyBorder="1"/>
    <xf numFmtId="167" fontId="8" fillId="0" borderId="1" xfId="2" applyNumberFormat="1" applyFont="1" applyBorder="1" applyAlignment="1">
      <alignment horizontal="center" vertical="center"/>
    </xf>
    <xf numFmtId="167" fontId="28" fillId="0" borderId="1" xfId="2" applyNumberFormat="1" applyFont="1" applyBorder="1"/>
    <xf numFmtId="5" fontId="32" fillId="0" borderId="1" xfId="2" applyNumberFormat="1" applyFont="1" applyBorder="1" applyAlignment="1">
      <alignment vertical="center" wrapText="1"/>
    </xf>
    <xf numFmtId="0" fontId="23" fillId="0" borderId="0" xfId="5" applyBorder="1" applyAlignment="1">
      <alignment horizontal="center"/>
    </xf>
    <xf numFmtId="0" fontId="54" fillId="0" borderId="0" xfId="5" applyFont="1" applyBorder="1" applyAlignment="1">
      <alignment horizontal="center" vertical="center"/>
    </xf>
    <xf numFmtId="0" fontId="23" fillId="0" borderId="0" xfId="5" applyBorder="1" applyAlignment="1">
      <alignment horizontal="center" vertical="center"/>
    </xf>
    <xf numFmtId="0" fontId="55" fillId="0" borderId="0" xfId="5" applyFont="1" applyBorder="1" applyAlignment="1">
      <alignment horizontal="center" vertical="center"/>
    </xf>
    <xf numFmtId="9" fontId="0" fillId="0" borderId="1" xfId="4" applyFont="1" applyBorder="1"/>
    <xf numFmtId="0" fontId="9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2" fontId="41" fillId="4" borderId="1" xfId="0" applyNumberFormat="1" applyFont="1" applyFill="1" applyBorder="1" applyAlignment="1">
      <alignment horizontal="center" vertical="center" wrapText="1"/>
    </xf>
    <xf numFmtId="1" fontId="36" fillId="4" borderId="1" xfId="0" applyNumberFormat="1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7" fillId="4" borderId="0" xfId="0" applyFont="1" applyFill="1" applyAlignment="1">
      <alignment horizontal="center" vertical="center" wrapText="1"/>
    </xf>
    <xf numFmtId="0" fontId="47" fillId="4" borderId="18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7" fillId="4" borderId="18" xfId="0" applyFont="1" applyFill="1" applyBorder="1" applyAlignment="1">
      <alignment horizontal="center" vertical="center"/>
    </xf>
    <xf numFmtId="167" fontId="15" fillId="4" borderId="3" xfId="2" applyNumberFormat="1" applyFont="1" applyFill="1" applyBorder="1" applyAlignment="1">
      <alignment horizontal="center" wrapText="1"/>
    </xf>
    <xf numFmtId="167" fontId="36" fillId="4" borderId="1" xfId="2" applyNumberFormat="1" applyFont="1" applyFill="1" applyBorder="1" applyAlignment="1">
      <alignment horizontal="center" vertical="center" wrapText="1"/>
    </xf>
    <xf numFmtId="167" fontId="49" fillId="4" borderId="1" xfId="2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4" fillId="3" borderId="0" xfId="0" applyFont="1" applyFill="1" applyAlignment="1" applyProtection="1">
      <alignment horizontal="left" vertical="center"/>
      <protection locked="0"/>
    </xf>
    <xf numFmtId="0" fontId="6" fillId="5" borderId="0" xfId="0" applyFont="1" applyFill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44" fontId="19" fillId="4" borderId="15" xfId="2" applyFont="1" applyFill="1" applyBorder="1" applyAlignment="1">
      <alignment horizontal="center" vertical="center" wrapText="1"/>
    </xf>
    <xf numFmtId="44" fontId="19" fillId="4" borderId="19" xfId="2" applyFont="1" applyFill="1" applyBorder="1" applyAlignment="1">
      <alignment horizontal="center" vertical="center" wrapText="1"/>
    </xf>
    <xf numFmtId="0" fontId="41" fillId="4" borderId="0" xfId="0" applyFont="1" applyFill="1" applyAlignment="1">
      <alignment horizontal="center" vertical="center" wrapText="1"/>
    </xf>
    <xf numFmtId="0" fontId="41" fillId="4" borderId="18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" xfId="2" builtinId="4"/>
    <cellStyle name="Moneda [0] 2" xfId="1" xr:uid="{261DA767-6B11-4C67-B1A2-903BB483D645}"/>
    <cellStyle name="Moneda 2" xfId="3" xr:uid="{6BF1EE91-C9C0-46F0-92AB-E9FDD3F286A4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371476</xdr:colOff>
      <xdr:row>1</xdr:row>
      <xdr:rowOff>19050</xdr:rowOff>
    </xdr:from>
    <xdr:to>
      <xdr:col>6</xdr:col>
      <xdr:colOff>5936</xdr:colOff>
      <xdr:row>3</xdr:row>
      <xdr:rowOff>57150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22BD5CE0-2F0C-47BA-9109-B6630E85E864}"/>
            </a:ext>
          </a:extLst>
        </xdr:cNvPr>
        <xdr:cNvGrpSpPr>
          <a:grpSpLocks noChangeAspect="1"/>
        </xdr:cNvGrpSpPr>
      </xdr:nvGrpSpPr>
      <xdr:grpSpPr>
        <a:xfrm>
          <a:off x="1133476" y="209550"/>
          <a:ext cx="5406610" cy="419100"/>
          <a:chOff x="0" y="0"/>
          <a:chExt cx="9858376" cy="800099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609DDC0F-6583-4782-89B4-29DD5EEC796B}"/>
              </a:ext>
            </a:extLst>
          </xdr:cNvPr>
          <xdr:cNvGrpSpPr/>
        </xdr:nvGrpSpPr>
        <xdr:grpSpPr>
          <a:xfrm>
            <a:off x="0" y="0"/>
            <a:ext cx="2047875" cy="800099"/>
            <a:chOff x="8983001" y="5196199"/>
            <a:chExt cx="3412273" cy="1349297"/>
          </a:xfrm>
        </xdr:grpSpPr>
        <xdr:sp macro="" textlink="">
          <xdr:nvSpPr>
            <xdr:cNvPr id="5" name="Rectángulo redondeado 6">
              <a:extLst>
                <a:ext uri="{FF2B5EF4-FFF2-40B4-BE49-F238E27FC236}">
                  <a16:creationId xmlns:a16="http://schemas.microsoft.com/office/drawing/2014/main" id="{BC53513F-2DC4-4040-B205-E5349C40A9EB}"/>
                </a:ext>
              </a:extLst>
            </xdr:cNvPr>
            <xdr:cNvSpPr/>
          </xdr:nvSpPr>
          <xdr:spPr>
            <a:xfrm>
              <a:off x="8983001" y="5196199"/>
              <a:ext cx="3412273" cy="1349297"/>
            </a:xfrm>
            <a:prstGeom prst="roundRect">
              <a:avLst>
                <a:gd name="adj" fmla="val 11708"/>
              </a:avLst>
            </a:prstGeom>
            <a:solidFill>
              <a:schemeClr val="bg1"/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s-E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O"/>
            </a:p>
          </xdr:txBody>
        </xdr:sp>
        <xdr:pic>
          <xdr:nvPicPr>
            <xdr:cNvPr id="6" name="Imagen 3">
              <a:extLst>
                <a:ext uri="{FF2B5EF4-FFF2-40B4-BE49-F238E27FC236}">
                  <a16:creationId xmlns:a16="http://schemas.microsoft.com/office/drawing/2014/main" id="{A5098E8D-41F9-4932-AC42-CA33E0FEAA2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9401323" y="5425979"/>
              <a:ext cx="2422376" cy="889738"/>
            </a:xfrm>
            <a:prstGeom prst="rect">
              <a:avLst/>
            </a:prstGeom>
          </xdr:spPr>
        </xdr:pic>
      </xdr:grpSp>
      <xdr:pic>
        <xdr:nvPicPr>
          <xdr:cNvPr id="4" name="Imagen 4">
            <a:extLst>
              <a:ext uri="{FF2B5EF4-FFF2-40B4-BE49-F238E27FC236}">
                <a16:creationId xmlns:a16="http://schemas.microsoft.com/office/drawing/2014/main" id="{1E261B87-8F66-45F3-8271-C84902DEF4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991226" y="76370"/>
            <a:ext cx="3867150" cy="68077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Lmontana/AppData/Local/Microsoft/Windows/INetCache/Content.MSO/Copia%20de%20Formato%20XX%20&#8211;%20Lote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Lmontana/AppData/Local/Microsoft/Windows/INetCache/Content.MSO/Copia%20de%20Formato%20XX%20-%20Lote%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"/>
      <sheetName val="Lote 11"/>
      <sheetName val="Hoja1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"/>
      <sheetName val="Lote 12"/>
      <sheetName val="Hoja1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C8862-00FB-4FA9-B460-3B8E9E8706D2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7D1E4-FEF1-4061-B9E3-A732B4C84FCF}">
  <dimension ref="A1:N96"/>
  <sheetViews>
    <sheetView showGridLines="0" zoomScale="80" zoomScaleNormal="80" zoomScaleSheetLayoutView="80" workbookViewId="0">
      <selection activeCell="A2" sqref="A2"/>
    </sheetView>
  </sheetViews>
  <sheetFormatPr baseColWidth="10" defaultColWidth="11.42578125" defaultRowHeight="15" x14ac:dyDescent="0.25"/>
  <cols>
    <col min="2" max="2" width="20.140625" customWidth="1"/>
    <col min="3" max="3" width="61.28515625" bestFit="1" customWidth="1"/>
    <col min="4" max="4" width="15.7109375" customWidth="1"/>
    <col min="5" max="5" width="21.85546875" customWidth="1"/>
    <col min="6" max="6" width="29.7109375" customWidth="1"/>
    <col min="7" max="7" width="17.28515625" customWidth="1"/>
    <col min="8" max="9" width="11.85546875" bestFit="1" customWidth="1"/>
    <col min="10" max="10" width="8.140625" bestFit="1" customWidth="1"/>
    <col min="11" max="11" width="19.85546875" bestFit="1" customWidth="1"/>
    <col min="12" max="12" width="14.28515625" bestFit="1" customWidth="1"/>
    <col min="13" max="13" width="19.28515625" style="118" customWidth="1"/>
    <col min="14" max="14" width="15.140625" style="220" bestFit="1" customWidth="1"/>
  </cols>
  <sheetData>
    <row r="1" spans="1:14" ht="25.5" x14ac:dyDescent="0.25"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279" t="s">
        <v>32</v>
      </c>
      <c r="N1" s="219" t="s">
        <v>33</v>
      </c>
    </row>
    <row r="2" spans="1:14" ht="36" x14ac:dyDescent="0.25">
      <c r="A2" s="261" t="s">
        <v>26</v>
      </c>
      <c r="B2" s="189" t="s">
        <v>27</v>
      </c>
      <c r="C2" s="229" t="s">
        <v>938</v>
      </c>
      <c r="D2" s="189" t="s">
        <v>151</v>
      </c>
      <c r="E2" s="230" t="s">
        <v>939</v>
      </c>
      <c r="F2" s="223" t="s">
        <v>531</v>
      </c>
      <c r="G2" s="223" t="s">
        <v>532</v>
      </c>
      <c r="H2" s="223" t="s">
        <v>152</v>
      </c>
      <c r="I2" s="223" t="s">
        <v>940</v>
      </c>
      <c r="J2" s="223" t="s">
        <v>152</v>
      </c>
      <c r="K2" s="224" t="s">
        <v>30</v>
      </c>
      <c r="L2" s="228" t="s">
        <v>31</v>
      </c>
      <c r="M2" s="279"/>
      <c r="N2" s="227">
        <v>3855.7449999999999</v>
      </c>
    </row>
    <row r="3" spans="1:14" x14ac:dyDescent="0.25">
      <c r="B3" s="6" t="s">
        <v>941</v>
      </c>
      <c r="C3" s="9" t="s">
        <v>942</v>
      </c>
      <c r="D3" s="9">
        <v>5000</v>
      </c>
      <c r="E3" s="9" t="s">
        <v>36</v>
      </c>
      <c r="F3" s="9" t="s">
        <v>943</v>
      </c>
      <c r="G3" s="9" t="s">
        <v>944</v>
      </c>
      <c r="H3" s="9" t="s">
        <v>157</v>
      </c>
      <c r="I3" s="9" t="s">
        <v>36</v>
      </c>
      <c r="J3" s="9" t="s">
        <v>565</v>
      </c>
      <c r="K3" s="7" t="s">
        <v>155</v>
      </c>
      <c r="L3" s="7" t="s">
        <v>38</v>
      </c>
      <c r="M3" s="170">
        <v>1133.24</v>
      </c>
      <c r="N3" s="226">
        <f>+M3*$N$2</f>
        <v>4369484.4638</v>
      </c>
    </row>
    <row r="4" spans="1:14" x14ac:dyDescent="0.25">
      <c r="B4" s="6" t="s">
        <v>945</v>
      </c>
      <c r="C4" s="9" t="s">
        <v>942</v>
      </c>
      <c r="D4" s="9">
        <v>5000</v>
      </c>
      <c r="E4" s="9" t="s">
        <v>36</v>
      </c>
      <c r="F4" s="9" t="s">
        <v>943</v>
      </c>
      <c r="G4" s="9" t="s">
        <v>944</v>
      </c>
      <c r="H4" s="9" t="s">
        <v>157</v>
      </c>
      <c r="I4" s="9" t="s">
        <v>36</v>
      </c>
      <c r="J4" s="9" t="s">
        <v>565</v>
      </c>
      <c r="K4" s="7" t="s">
        <v>179</v>
      </c>
      <c r="L4" s="7" t="s">
        <v>38</v>
      </c>
      <c r="M4" s="170">
        <v>1370.24</v>
      </c>
      <c r="N4" s="226">
        <f t="shared" ref="N4:N67" si="0">+M4*$N$2</f>
        <v>5283296.0287999995</v>
      </c>
    </row>
    <row r="5" spans="1:14" x14ac:dyDescent="0.25">
      <c r="B5" s="6" t="s">
        <v>946</v>
      </c>
      <c r="C5" s="9" t="s">
        <v>942</v>
      </c>
      <c r="D5" s="9">
        <v>5000</v>
      </c>
      <c r="E5" s="9" t="s">
        <v>36</v>
      </c>
      <c r="F5" s="9" t="s">
        <v>943</v>
      </c>
      <c r="G5" s="9" t="s">
        <v>944</v>
      </c>
      <c r="H5" s="9" t="s">
        <v>157</v>
      </c>
      <c r="I5" s="9" t="s">
        <v>36</v>
      </c>
      <c r="J5" s="9" t="s">
        <v>565</v>
      </c>
      <c r="K5" s="7" t="s">
        <v>198</v>
      </c>
      <c r="L5" s="7" t="s">
        <v>38</v>
      </c>
      <c r="M5" s="170">
        <v>1608.04</v>
      </c>
      <c r="N5" s="226">
        <f t="shared" si="0"/>
        <v>6200192.1897999998</v>
      </c>
    </row>
    <row r="6" spans="1:14" x14ac:dyDescent="0.25">
      <c r="B6" s="6" t="s">
        <v>947</v>
      </c>
      <c r="C6" s="9" t="s">
        <v>942</v>
      </c>
      <c r="D6" s="9">
        <v>3800</v>
      </c>
      <c r="E6" s="9" t="s">
        <v>36</v>
      </c>
      <c r="F6" s="9" t="s">
        <v>948</v>
      </c>
      <c r="G6" s="9" t="s">
        <v>944</v>
      </c>
      <c r="H6" s="9" t="s">
        <v>171</v>
      </c>
      <c r="I6" s="9" t="s">
        <v>36</v>
      </c>
      <c r="J6" s="9" t="s">
        <v>547</v>
      </c>
      <c r="K6" s="7" t="s">
        <v>155</v>
      </c>
      <c r="L6" s="7" t="s">
        <v>38</v>
      </c>
      <c r="M6" s="170">
        <v>810.28</v>
      </c>
      <c r="N6" s="226">
        <f t="shared" si="0"/>
        <v>3124233.0585999996</v>
      </c>
    </row>
    <row r="7" spans="1:14" x14ac:dyDescent="0.25">
      <c r="B7" s="6" t="s">
        <v>949</v>
      </c>
      <c r="C7" s="9" t="s">
        <v>942</v>
      </c>
      <c r="D7" s="9">
        <v>3800</v>
      </c>
      <c r="E7" s="9" t="s">
        <v>36</v>
      </c>
      <c r="F7" s="9" t="s">
        <v>948</v>
      </c>
      <c r="G7" s="9" t="s">
        <v>944</v>
      </c>
      <c r="H7" s="9" t="s">
        <v>171</v>
      </c>
      <c r="I7" s="9" t="s">
        <v>36</v>
      </c>
      <c r="J7" s="9" t="s">
        <v>547</v>
      </c>
      <c r="K7" s="7" t="s">
        <v>179</v>
      </c>
      <c r="L7" s="7" t="s">
        <v>38</v>
      </c>
      <c r="M7" s="170">
        <v>990.96</v>
      </c>
      <c r="N7" s="226">
        <f t="shared" si="0"/>
        <v>3820889.0652000001</v>
      </c>
    </row>
    <row r="8" spans="1:14" x14ac:dyDescent="0.25">
      <c r="B8" s="6" t="s">
        <v>950</v>
      </c>
      <c r="C8" s="9" t="s">
        <v>942</v>
      </c>
      <c r="D8" s="9">
        <v>3800</v>
      </c>
      <c r="E8" s="9" t="s">
        <v>36</v>
      </c>
      <c r="F8" s="9" t="s">
        <v>948</v>
      </c>
      <c r="G8" s="9" t="s">
        <v>944</v>
      </c>
      <c r="H8" s="9" t="s">
        <v>171</v>
      </c>
      <c r="I8" s="9" t="s">
        <v>36</v>
      </c>
      <c r="J8" s="9" t="s">
        <v>547</v>
      </c>
      <c r="K8" s="7" t="s">
        <v>198</v>
      </c>
      <c r="L8" s="7" t="s">
        <v>38</v>
      </c>
      <c r="M8" s="170">
        <v>1168.56</v>
      </c>
      <c r="N8" s="226">
        <f t="shared" si="0"/>
        <v>4505669.3772</v>
      </c>
    </row>
    <row r="9" spans="1:14" x14ac:dyDescent="0.25">
      <c r="B9" s="6" t="s">
        <v>951</v>
      </c>
      <c r="C9" s="9" t="s">
        <v>942</v>
      </c>
      <c r="D9" s="9">
        <v>4500</v>
      </c>
      <c r="E9" s="9" t="s">
        <v>36</v>
      </c>
      <c r="F9" s="9" t="s">
        <v>952</v>
      </c>
      <c r="G9" s="9" t="s">
        <v>944</v>
      </c>
      <c r="H9" s="9" t="s">
        <v>953</v>
      </c>
      <c r="I9" s="9" t="s">
        <v>36</v>
      </c>
      <c r="J9" s="9" t="s">
        <v>565</v>
      </c>
      <c r="K9" s="7" t="s">
        <v>155</v>
      </c>
      <c r="L9" s="7" t="s">
        <v>38</v>
      </c>
      <c r="M9" s="170">
        <v>991.68</v>
      </c>
      <c r="N9" s="226">
        <f t="shared" si="0"/>
        <v>3823665.2015999998</v>
      </c>
    </row>
    <row r="10" spans="1:14" x14ac:dyDescent="0.25">
      <c r="B10" s="6" t="s">
        <v>954</v>
      </c>
      <c r="C10" s="9" t="s">
        <v>942</v>
      </c>
      <c r="D10" s="9">
        <v>4500</v>
      </c>
      <c r="E10" s="9" t="s">
        <v>36</v>
      </c>
      <c r="F10" s="9" t="s">
        <v>952</v>
      </c>
      <c r="G10" s="9" t="s">
        <v>944</v>
      </c>
      <c r="H10" s="9" t="s">
        <v>953</v>
      </c>
      <c r="I10" s="9" t="s">
        <v>36</v>
      </c>
      <c r="J10" s="9" t="s">
        <v>565</v>
      </c>
      <c r="K10" s="7" t="s">
        <v>179</v>
      </c>
      <c r="L10" s="7" t="s">
        <v>38</v>
      </c>
      <c r="M10" s="170">
        <v>1213.92</v>
      </c>
      <c r="N10" s="226">
        <f t="shared" si="0"/>
        <v>4680565.9704</v>
      </c>
    </row>
    <row r="11" spans="1:14" x14ac:dyDescent="0.25">
      <c r="B11" s="6" t="s">
        <v>955</v>
      </c>
      <c r="C11" s="9" t="s">
        <v>942</v>
      </c>
      <c r="D11" s="9">
        <v>4500</v>
      </c>
      <c r="E11" s="9" t="s">
        <v>36</v>
      </c>
      <c r="F11" s="9" t="s">
        <v>952</v>
      </c>
      <c r="G11" s="9" t="s">
        <v>944</v>
      </c>
      <c r="H11" s="9" t="s">
        <v>953</v>
      </c>
      <c r="I11" s="9" t="s">
        <v>36</v>
      </c>
      <c r="J11" s="9" t="s">
        <v>565</v>
      </c>
      <c r="K11" s="7" t="s">
        <v>198</v>
      </c>
      <c r="L11" s="7" t="s">
        <v>38</v>
      </c>
      <c r="M11" s="170">
        <v>1433.16</v>
      </c>
      <c r="N11" s="226">
        <f t="shared" si="0"/>
        <v>5525899.5042000003</v>
      </c>
    </row>
    <row r="12" spans="1:14" x14ac:dyDescent="0.25">
      <c r="B12" s="6" t="s">
        <v>956</v>
      </c>
      <c r="C12" s="9" t="s">
        <v>957</v>
      </c>
      <c r="D12" s="9">
        <v>5000</v>
      </c>
      <c r="E12" s="9" t="s">
        <v>36</v>
      </c>
      <c r="F12" s="9" t="s">
        <v>943</v>
      </c>
      <c r="G12" s="9" t="s">
        <v>944</v>
      </c>
      <c r="H12" s="9" t="s">
        <v>157</v>
      </c>
      <c r="I12" s="9" t="s">
        <v>36</v>
      </c>
      <c r="J12" s="9" t="s">
        <v>565</v>
      </c>
      <c r="K12" s="7" t="s">
        <v>155</v>
      </c>
      <c r="L12" s="7" t="s">
        <v>38</v>
      </c>
      <c r="M12" s="170">
        <v>1067.3599999999999</v>
      </c>
      <c r="N12" s="226">
        <f t="shared" si="0"/>
        <v>4115467.9831999997</v>
      </c>
    </row>
    <row r="13" spans="1:14" x14ac:dyDescent="0.25">
      <c r="B13" s="6" t="s">
        <v>958</v>
      </c>
      <c r="C13" s="9" t="s">
        <v>957</v>
      </c>
      <c r="D13" s="9">
        <v>5000</v>
      </c>
      <c r="E13" s="9" t="s">
        <v>36</v>
      </c>
      <c r="F13" s="9" t="s">
        <v>943</v>
      </c>
      <c r="G13" s="9" t="s">
        <v>944</v>
      </c>
      <c r="H13" s="9" t="s">
        <v>157</v>
      </c>
      <c r="I13" s="9" t="s">
        <v>36</v>
      </c>
      <c r="J13" s="9" t="s">
        <v>565</v>
      </c>
      <c r="K13" s="7" t="s">
        <v>179</v>
      </c>
      <c r="L13" s="7" t="s">
        <v>38</v>
      </c>
      <c r="M13" s="170">
        <v>1285.32</v>
      </c>
      <c r="N13" s="226">
        <f t="shared" si="0"/>
        <v>4955866.1634</v>
      </c>
    </row>
    <row r="14" spans="1:14" x14ac:dyDescent="0.25">
      <c r="B14" s="6" t="s">
        <v>959</v>
      </c>
      <c r="C14" s="9" t="s">
        <v>957</v>
      </c>
      <c r="D14" s="9">
        <v>5000</v>
      </c>
      <c r="E14" s="9" t="s">
        <v>36</v>
      </c>
      <c r="F14" s="9" t="s">
        <v>943</v>
      </c>
      <c r="G14" s="9" t="s">
        <v>944</v>
      </c>
      <c r="H14" s="9" t="s">
        <v>157</v>
      </c>
      <c r="I14" s="9" t="s">
        <v>36</v>
      </c>
      <c r="J14" s="9" t="s">
        <v>565</v>
      </c>
      <c r="K14" s="7" t="s">
        <v>198</v>
      </c>
      <c r="L14" s="7" t="s">
        <v>38</v>
      </c>
      <c r="M14" s="170">
        <v>1504.96</v>
      </c>
      <c r="N14" s="226">
        <f t="shared" si="0"/>
        <v>5802741.9951999998</v>
      </c>
    </row>
    <row r="15" spans="1:14" x14ac:dyDescent="0.25">
      <c r="B15" s="6" t="s">
        <v>960</v>
      </c>
      <c r="C15" s="9" t="s">
        <v>957</v>
      </c>
      <c r="D15" s="9">
        <v>3800</v>
      </c>
      <c r="E15" s="9" t="s">
        <v>36</v>
      </c>
      <c r="F15" s="9" t="s">
        <v>948</v>
      </c>
      <c r="G15" s="9" t="s">
        <v>944</v>
      </c>
      <c r="H15" s="9" t="s">
        <v>171</v>
      </c>
      <c r="I15" s="9" t="s">
        <v>36</v>
      </c>
      <c r="J15" s="9" t="s">
        <v>547</v>
      </c>
      <c r="K15" s="7" t="s">
        <v>155</v>
      </c>
      <c r="L15" s="7" t="s">
        <v>38</v>
      </c>
      <c r="M15" s="170">
        <v>742.04</v>
      </c>
      <c r="N15" s="226">
        <f t="shared" si="0"/>
        <v>2861117.0197999999</v>
      </c>
    </row>
    <row r="16" spans="1:14" x14ac:dyDescent="0.25">
      <c r="B16" s="6" t="s">
        <v>961</v>
      </c>
      <c r="C16" s="9" t="s">
        <v>957</v>
      </c>
      <c r="D16" s="9">
        <v>3800</v>
      </c>
      <c r="E16" s="9" t="s">
        <v>36</v>
      </c>
      <c r="F16" s="9" t="s">
        <v>948</v>
      </c>
      <c r="G16" s="9" t="s">
        <v>944</v>
      </c>
      <c r="H16" s="9" t="s">
        <v>171</v>
      </c>
      <c r="I16" s="9" t="s">
        <v>36</v>
      </c>
      <c r="J16" s="9" t="s">
        <v>547</v>
      </c>
      <c r="K16" s="7" t="s">
        <v>179</v>
      </c>
      <c r="L16" s="7" t="s">
        <v>38</v>
      </c>
      <c r="M16" s="170">
        <v>912.24</v>
      </c>
      <c r="N16" s="226">
        <f t="shared" si="0"/>
        <v>3517364.8188</v>
      </c>
    </row>
    <row r="17" spans="2:14" x14ac:dyDescent="0.25">
      <c r="B17" s="6" t="s">
        <v>962</v>
      </c>
      <c r="C17" s="9" t="s">
        <v>957</v>
      </c>
      <c r="D17" s="9">
        <v>3800</v>
      </c>
      <c r="E17" s="9" t="s">
        <v>36</v>
      </c>
      <c r="F17" s="9" t="s">
        <v>948</v>
      </c>
      <c r="G17" s="9" t="s">
        <v>944</v>
      </c>
      <c r="H17" s="9" t="s">
        <v>171</v>
      </c>
      <c r="I17" s="9" t="s">
        <v>36</v>
      </c>
      <c r="J17" s="9" t="s">
        <v>547</v>
      </c>
      <c r="K17" s="7" t="s">
        <v>198</v>
      </c>
      <c r="L17" s="7" t="s">
        <v>38</v>
      </c>
      <c r="M17" s="170">
        <v>1082.24</v>
      </c>
      <c r="N17" s="226">
        <f t="shared" si="0"/>
        <v>4172841.4687999999</v>
      </c>
    </row>
    <row r="18" spans="2:14" x14ac:dyDescent="0.25">
      <c r="B18" s="6" t="s">
        <v>963</v>
      </c>
      <c r="C18" s="9" t="s">
        <v>957</v>
      </c>
      <c r="D18" s="9">
        <v>4500</v>
      </c>
      <c r="E18" s="9" t="s">
        <v>36</v>
      </c>
      <c r="F18" s="9" t="s">
        <v>952</v>
      </c>
      <c r="G18" s="9" t="s">
        <v>944</v>
      </c>
      <c r="H18" s="9" t="s">
        <v>953</v>
      </c>
      <c r="I18" s="9" t="s">
        <v>36</v>
      </c>
      <c r="J18" s="9" t="s">
        <v>565</v>
      </c>
      <c r="K18" s="7" t="s">
        <v>155</v>
      </c>
      <c r="L18" s="7" t="s">
        <v>38</v>
      </c>
      <c r="M18" s="170">
        <v>887.16</v>
      </c>
      <c r="N18" s="226">
        <f t="shared" si="0"/>
        <v>3420662.7341999998</v>
      </c>
    </row>
    <row r="19" spans="2:14" x14ac:dyDescent="0.25">
      <c r="B19" s="6" t="s">
        <v>964</v>
      </c>
      <c r="C19" s="9" t="s">
        <v>957</v>
      </c>
      <c r="D19" s="9">
        <v>4500</v>
      </c>
      <c r="E19" s="9" t="s">
        <v>36</v>
      </c>
      <c r="F19" s="9" t="s">
        <v>952</v>
      </c>
      <c r="G19" s="9" t="s">
        <v>944</v>
      </c>
      <c r="H19" s="9" t="s">
        <v>953</v>
      </c>
      <c r="I19" s="9" t="s">
        <v>36</v>
      </c>
      <c r="J19" s="9" t="s">
        <v>565</v>
      </c>
      <c r="K19" s="7" t="s">
        <v>179</v>
      </c>
      <c r="L19" s="7" t="s">
        <v>38</v>
      </c>
      <c r="M19" s="170">
        <v>1078.28</v>
      </c>
      <c r="N19" s="226">
        <f t="shared" si="0"/>
        <v>4157572.7185999998</v>
      </c>
    </row>
    <row r="20" spans="2:14" x14ac:dyDescent="0.25">
      <c r="B20" s="6" t="s">
        <v>965</v>
      </c>
      <c r="C20" s="9" t="s">
        <v>957</v>
      </c>
      <c r="D20" s="9">
        <v>4500</v>
      </c>
      <c r="E20" s="9" t="s">
        <v>36</v>
      </c>
      <c r="F20" s="9" t="s">
        <v>952</v>
      </c>
      <c r="G20" s="9" t="s">
        <v>944</v>
      </c>
      <c r="H20" s="9" t="s">
        <v>953</v>
      </c>
      <c r="I20" s="9" t="s">
        <v>36</v>
      </c>
      <c r="J20" s="9" t="s">
        <v>565</v>
      </c>
      <c r="K20" s="7" t="s">
        <v>198</v>
      </c>
      <c r="L20" s="7" t="s">
        <v>38</v>
      </c>
      <c r="M20" s="170">
        <v>1270.48</v>
      </c>
      <c r="N20" s="226">
        <f t="shared" si="0"/>
        <v>4898646.9075999996</v>
      </c>
    </row>
    <row r="21" spans="2:14" x14ac:dyDescent="0.25">
      <c r="B21" s="6" t="s">
        <v>966</v>
      </c>
      <c r="C21" s="9" t="s">
        <v>967</v>
      </c>
      <c r="D21" s="9">
        <v>5000</v>
      </c>
      <c r="E21" s="9" t="s">
        <v>36</v>
      </c>
      <c r="F21" s="9" t="s">
        <v>943</v>
      </c>
      <c r="G21" s="9" t="s">
        <v>944</v>
      </c>
      <c r="H21" s="9" t="s">
        <v>157</v>
      </c>
      <c r="I21" s="9" t="s">
        <v>36</v>
      </c>
      <c r="J21" s="9" t="s">
        <v>565</v>
      </c>
      <c r="K21" s="7" t="s">
        <v>155</v>
      </c>
      <c r="L21" s="7" t="s">
        <v>38</v>
      </c>
      <c r="M21" s="170">
        <v>1069.4000000000001</v>
      </c>
      <c r="N21" s="226">
        <f t="shared" si="0"/>
        <v>4123333.7030000002</v>
      </c>
    </row>
    <row r="22" spans="2:14" x14ac:dyDescent="0.25">
      <c r="B22" s="6" t="s">
        <v>968</v>
      </c>
      <c r="C22" s="9" t="s">
        <v>967</v>
      </c>
      <c r="D22" s="9">
        <v>5000</v>
      </c>
      <c r="E22" s="9" t="s">
        <v>36</v>
      </c>
      <c r="F22" s="9" t="s">
        <v>943</v>
      </c>
      <c r="G22" s="9" t="s">
        <v>944</v>
      </c>
      <c r="H22" s="9" t="s">
        <v>157</v>
      </c>
      <c r="I22" s="9" t="s">
        <v>36</v>
      </c>
      <c r="J22" s="9" t="s">
        <v>565</v>
      </c>
      <c r="K22" s="7" t="s">
        <v>179</v>
      </c>
      <c r="L22" s="7" t="s">
        <v>38</v>
      </c>
      <c r="M22" s="170">
        <v>1288.8399999999999</v>
      </c>
      <c r="N22" s="226">
        <f t="shared" si="0"/>
        <v>4969438.3857999993</v>
      </c>
    </row>
    <row r="23" spans="2:14" x14ac:dyDescent="0.25">
      <c r="B23" s="6" t="s">
        <v>969</v>
      </c>
      <c r="C23" s="9" t="s">
        <v>967</v>
      </c>
      <c r="D23" s="9">
        <v>5000</v>
      </c>
      <c r="E23" s="9" t="s">
        <v>36</v>
      </c>
      <c r="F23" s="9" t="s">
        <v>943</v>
      </c>
      <c r="G23" s="9" t="s">
        <v>944</v>
      </c>
      <c r="H23" s="9" t="s">
        <v>157</v>
      </c>
      <c r="I23" s="9" t="s">
        <v>36</v>
      </c>
      <c r="J23" s="9" t="s">
        <v>565</v>
      </c>
      <c r="K23" s="7" t="s">
        <v>198</v>
      </c>
      <c r="L23" s="7" t="s">
        <v>38</v>
      </c>
      <c r="M23" s="170">
        <v>1510.44</v>
      </c>
      <c r="N23" s="226">
        <f t="shared" si="0"/>
        <v>5823871.4778000005</v>
      </c>
    </row>
    <row r="24" spans="2:14" x14ac:dyDescent="0.25">
      <c r="B24" s="6" t="s">
        <v>970</v>
      </c>
      <c r="C24" s="9" t="s">
        <v>967</v>
      </c>
      <c r="D24" s="9">
        <v>3800</v>
      </c>
      <c r="E24" s="9" t="s">
        <v>36</v>
      </c>
      <c r="F24" s="9" t="s">
        <v>948</v>
      </c>
      <c r="G24" s="9" t="s">
        <v>944</v>
      </c>
      <c r="H24" s="9" t="s">
        <v>171</v>
      </c>
      <c r="I24" s="9" t="s">
        <v>36</v>
      </c>
      <c r="J24" s="9" t="s">
        <v>547</v>
      </c>
      <c r="K24" s="7" t="s">
        <v>155</v>
      </c>
      <c r="L24" s="7" t="s">
        <v>38</v>
      </c>
      <c r="M24" s="170">
        <v>785.76</v>
      </c>
      <c r="N24" s="226">
        <f t="shared" si="0"/>
        <v>3029690.1911999998</v>
      </c>
    </row>
    <row r="25" spans="2:14" x14ac:dyDescent="0.25">
      <c r="B25" s="6" t="s">
        <v>971</v>
      </c>
      <c r="C25" s="9" t="s">
        <v>967</v>
      </c>
      <c r="D25" s="9">
        <v>3800</v>
      </c>
      <c r="E25" s="9" t="s">
        <v>36</v>
      </c>
      <c r="F25" s="9" t="s">
        <v>948</v>
      </c>
      <c r="G25" s="9" t="s">
        <v>944</v>
      </c>
      <c r="H25" s="9" t="s">
        <v>171</v>
      </c>
      <c r="I25" s="9" t="s">
        <v>36</v>
      </c>
      <c r="J25" s="9" t="s">
        <v>547</v>
      </c>
      <c r="K25" s="7" t="s">
        <v>179</v>
      </c>
      <c r="L25" s="7" t="s">
        <v>38</v>
      </c>
      <c r="M25" s="170">
        <v>959.68</v>
      </c>
      <c r="N25" s="226">
        <f t="shared" si="0"/>
        <v>3700281.3615999995</v>
      </c>
    </row>
    <row r="26" spans="2:14" x14ac:dyDescent="0.25">
      <c r="B26" s="6" t="s">
        <v>972</v>
      </c>
      <c r="C26" s="9" t="s">
        <v>967</v>
      </c>
      <c r="D26" s="9">
        <v>3800</v>
      </c>
      <c r="E26" s="9" t="s">
        <v>36</v>
      </c>
      <c r="F26" s="9" t="s">
        <v>948</v>
      </c>
      <c r="G26" s="9" t="s">
        <v>944</v>
      </c>
      <c r="H26" s="9" t="s">
        <v>171</v>
      </c>
      <c r="I26" s="9" t="s">
        <v>36</v>
      </c>
      <c r="J26" s="9" t="s">
        <v>547</v>
      </c>
      <c r="K26" s="7" t="s">
        <v>198</v>
      </c>
      <c r="L26" s="7" t="s">
        <v>38</v>
      </c>
      <c r="M26" s="170">
        <v>1131.24</v>
      </c>
      <c r="N26" s="226">
        <f t="shared" si="0"/>
        <v>4361772.9737999998</v>
      </c>
    </row>
    <row r="27" spans="2:14" x14ac:dyDescent="0.25">
      <c r="B27" s="6" t="s">
        <v>973</v>
      </c>
      <c r="C27" s="9" t="s">
        <v>967</v>
      </c>
      <c r="D27" s="9">
        <v>4500</v>
      </c>
      <c r="E27" s="9" t="s">
        <v>36</v>
      </c>
      <c r="F27" s="9" t="s">
        <v>952</v>
      </c>
      <c r="G27" s="9" t="s">
        <v>944</v>
      </c>
      <c r="H27" s="9" t="s">
        <v>953</v>
      </c>
      <c r="I27" s="9" t="s">
        <v>36</v>
      </c>
      <c r="J27" s="9" t="s">
        <v>565</v>
      </c>
      <c r="K27" s="7" t="s">
        <v>155</v>
      </c>
      <c r="L27" s="7" t="s">
        <v>38</v>
      </c>
      <c r="M27" s="170">
        <v>894.16</v>
      </c>
      <c r="N27" s="226">
        <f t="shared" si="0"/>
        <v>3447652.9491999997</v>
      </c>
    </row>
    <row r="28" spans="2:14" x14ac:dyDescent="0.25">
      <c r="B28" s="6" t="s">
        <v>974</v>
      </c>
      <c r="C28" s="9" t="s">
        <v>967</v>
      </c>
      <c r="D28" s="9">
        <v>4500</v>
      </c>
      <c r="E28" s="9" t="s">
        <v>36</v>
      </c>
      <c r="F28" s="9" t="s">
        <v>952</v>
      </c>
      <c r="G28" s="9" t="s">
        <v>944</v>
      </c>
      <c r="H28" s="9" t="s">
        <v>953</v>
      </c>
      <c r="I28" s="9" t="s">
        <v>36</v>
      </c>
      <c r="J28" s="9" t="s">
        <v>565</v>
      </c>
      <c r="K28" s="7" t="s">
        <v>179</v>
      </c>
      <c r="L28" s="7" t="s">
        <v>38</v>
      </c>
      <c r="M28" s="170">
        <v>1088.32</v>
      </c>
      <c r="N28" s="226">
        <f t="shared" si="0"/>
        <v>4196284.3983999994</v>
      </c>
    </row>
    <row r="29" spans="2:14" x14ac:dyDescent="0.25">
      <c r="B29" s="6" t="s">
        <v>975</v>
      </c>
      <c r="C29" s="9" t="s">
        <v>967</v>
      </c>
      <c r="D29" s="9">
        <v>4500</v>
      </c>
      <c r="E29" s="9" t="s">
        <v>36</v>
      </c>
      <c r="F29" s="9" t="s">
        <v>952</v>
      </c>
      <c r="G29" s="9" t="s">
        <v>944</v>
      </c>
      <c r="H29" s="9" t="s">
        <v>953</v>
      </c>
      <c r="I29" s="9" t="s">
        <v>36</v>
      </c>
      <c r="J29" s="9" t="s">
        <v>565</v>
      </c>
      <c r="K29" s="7" t="s">
        <v>198</v>
      </c>
      <c r="L29" s="7" t="s">
        <v>38</v>
      </c>
      <c r="M29" s="170">
        <v>1283.3599999999999</v>
      </c>
      <c r="N29" s="226">
        <f t="shared" si="0"/>
        <v>4948308.9031999996</v>
      </c>
    </row>
    <row r="30" spans="2:14" x14ac:dyDescent="0.25">
      <c r="B30" s="6" t="s">
        <v>976</v>
      </c>
      <c r="C30" s="9" t="s">
        <v>977</v>
      </c>
      <c r="D30" s="9" t="s">
        <v>36</v>
      </c>
      <c r="E30" s="9" t="s">
        <v>36</v>
      </c>
      <c r="F30" s="9" t="s">
        <v>952</v>
      </c>
      <c r="G30" s="9" t="s">
        <v>944</v>
      </c>
      <c r="H30" s="9" t="s">
        <v>953</v>
      </c>
      <c r="I30" s="9" t="s">
        <v>36</v>
      </c>
      <c r="J30" s="9" t="s">
        <v>547</v>
      </c>
      <c r="K30" s="7" t="s">
        <v>155</v>
      </c>
      <c r="L30" s="7" t="s">
        <v>38</v>
      </c>
      <c r="M30" s="170">
        <v>1023.32</v>
      </c>
      <c r="N30" s="226">
        <f t="shared" si="0"/>
        <v>3945660.9734</v>
      </c>
    </row>
    <row r="31" spans="2:14" x14ac:dyDescent="0.25">
      <c r="B31" s="6" t="s">
        <v>978</v>
      </c>
      <c r="C31" s="9" t="s">
        <v>977</v>
      </c>
      <c r="D31" s="9" t="s">
        <v>36</v>
      </c>
      <c r="E31" s="9" t="s">
        <v>36</v>
      </c>
      <c r="F31" s="9" t="s">
        <v>952</v>
      </c>
      <c r="G31" s="9" t="s">
        <v>944</v>
      </c>
      <c r="H31" s="9" t="s">
        <v>953</v>
      </c>
      <c r="I31" s="9" t="s">
        <v>36</v>
      </c>
      <c r="J31" s="9" t="s">
        <v>565</v>
      </c>
      <c r="K31" s="7" t="s">
        <v>155</v>
      </c>
      <c r="L31" s="7" t="s">
        <v>38</v>
      </c>
      <c r="M31" s="170">
        <v>1128.8800000000001</v>
      </c>
      <c r="N31" s="226">
        <f t="shared" si="0"/>
        <v>4352673.4155999999</v>
      </c>
    </row>
    <row r="32" spans="2:14" x14ac:dyDescent="0.25">
      <c r="B32" s="6" t="s">
        <v>979</v>
      </c>
      <c r="C32" s="9" t="s">
        <v>977</v>
      </c>
      <c r="D32" s="9" t="s">
        <v>36</v>
      </c>
      <c r="E32" s="9" t="s">
        <v>36</v>
      </c>
      <c r="F32" s="9" t="s">
        <v>952</v>
      </c>
      <c r="G32" s="9" t="s">
        <v>944</v>
      </c>
      <c r="H32" s="9" t="s">
        <v>953</v>
      </c>
      <c r="I32" s="9" t="s">
        <v>36</v>
      </c>
      <c r="J32" s="9" t="s">
        <v>547</v>
      </c>
      <c r="K32" s="7" t="s">
        <v>179</v>
      </c>
      <c r="L32" s="7" t="s">
        <v>38</v>
      </c>
      <c r="M32" s="170">
        <v>1259.72</v>
      </c>
      <c r="N32" s="226">
        <f t="shared" si="0"/>
        <v>4857159.0914000003</v>
      </c>
    </row>
    <row r="33" spans="2:14" x14ac:dyDescent="0.25">
      <c r="B33" s="6" t="s">
        <v>980</v>
      </c>
      <c r="C33" s="9" t="s">
        <v>977</v>
      </c>
      <c r="D33" s="9" t="s">
        <v>36</v>
      </c>
      <c r="E33" s="9" t="s">
        <v>36</v>
      </c>
      <c r="F33" s="9" t="s">
        <v>952</v>
      </c>
      <c r="G33" s="9" t="s">
        <v>944</v>
      </c>
      <c r="H33" s="9" t="s">
        <v>953</v>
      </c>
      <c r="I33" s="9" t="s">
        <v>36</v>
      </c>
      <c r="J33" s="9" t="s">
        <v>565</v>
      </c>
      <c r="K33" s="7" t="s">
        <v>179</v>
      </c>
      <c r="L33" s="7" t="s">
        <v>38</v>
      </c>
      <c r="M33" s="170">
        <v>1390.8</v>
      </c>
      <c r="N33" s="226">
        <f t="shared" si="0"/>
        <v>5362570.1459999997</v>
      </c>
    </row>
    <row r="34" spans="2:14" x14ac:dyDescent="0.25">
      <c r="B34" s="6" t="s">
        <v>981</v>
      </c>
      <c r="C34" s="9" t="s">
        <v>977</v>
      </c>
      <c r="D34" s="9" t="s">
        <v>36</v>
      </c>
      <c r="E34" s="9" t="s">
        <v>36</v>
      </c>
      <c r="F34" s="9" t="s">
        <v>952</v>
      </c>
      <c r="G34" s="9" t="s">
        <v>944</v>
      </c>
      <c r="H34" s="9" t="s">
        <v>953</v>
      </c>
      <c r="I34" s="9" t="s">
        <v>36</v>
      </c>
      <c r="J34" s="9" t="s">
        <v>547</v>
      </c>
      <c r="K34" s="7" t="s">
        <v>198</v>
      </c>
      <c r="L34" s="7" t="s">
        <v>38</v>
      </c>
      <c r="M34" s="170">
        <v>1478.88</v>
      </c>
      <c r="N34" s="226">
        <f t="shared" si="0"/>
        <v>5702184.1655999999</v>
      </c>
    </row>
    <row r="35" spans="2:14" x14ac:dyDescent="0.25">
      <c r="B35" s="6" t="s">
        <v>982</v>
      </c>
      <c r="C35" s="9" t="s">
        <v>977</v>
      </c>
      <c r="D35" s="9" t="s">
        <v>36</v>
      </c>
      <c r="E35" s="9" t="s">
        <v>36</v>
      </c>
      <c r="F35" s="9" t="s">
        <v>952</v>
      </c>
      <c r="G35" s="9" t="s">
        <v>944</v>
      </c>
      <c r="H35" s="9" t="s">
        <v>953</v>
      </c>
      <c r="I35" s="9" t="s">
        <v>36</v>
      </c>
      <c r="J35" s="9" t="s">
        <v>565</v>
      </c>
      <c r="K35" s="7" t="s">
        <v>198</v>
      </c>
      <c r="L35" s="7" t="s">
        <v>38</v>
      </c>
      <c r="M35" s="170">
        <v>1651</v>
      </c>
      <c r="N35" s="226">
        <f t="shared" si="0"/>
        <v>6365834.9950000001</v>
      </c>
    </row>
    <row r="36" spans="2:14" x14ac:dyDescent="0.25">
      <c r="B36" s="6" t="s">
        <v>983</v>
      </c>
      <c r="C36" s="7" t="s">
        <v>984</v>
      </c>
      <c r="D36" s="7">
        <v>6000</v>
      </c>
      <c r="E36" s="7" t="s">
        <v>985</v>
      </c>
      <c r="F36" s="19" t="s">
        <v>943</v>
      </c>
      <c r="G36" s="9" t="s">
        <v>944</v>
      </c>
      <c r="H36" s="9" t="s">
        <v>157</v>
      </c>
      <c r="I36" s="9" t="s">
        <v>36</v>
      </c>
      <c r="J36" s="9" t="s">
        <v>547</v>
      </c>
      <c r="K36" s="7" t="s">
        <v>155</v>
      </c>
      <c r="L36" s="7" t="s">
        <v>38</v>
      </c>
      <c r="M36" s="170">
        <v>2639.16</v>
      </c>
      <c r="N36" s="226">
        <f t="shared" si="0"/>
        <v>10175927.974199999</v>
      </c>
    </row>
    <row r="37" spans="2:14" x14ac:dyDescent="0.25">
      <c r="B37" s="6" t="s">
        <v>986</v>
      </c>
      <c r="C37" s="7" t="s">
        <v>984</v>
      </c>
      <c r="D37" s="7">
        <v>6000</v>
      </c>
      <c r="E37" s="7" t="s">
        <v>985</v>
      </c>
      <c r="F37" s="19" t="s">
        <v>943</v>
      </c>
      <c r="G37" s="7" t="s">
        <v>944</v>
      </c>
      <c r="H37" s="7" t="s">
        <v>157</v>
      </c>
      <c r="I37" s="7" t="s">
        <v>987</v>
      </c>
      <c r="J37" s="7" t="s">
        <v>573</v>
      </c>
      <c r="K37" s="7" t="s">
        <v>155</v>
      </c>
      <c r="L37" s="7" t="s">
        <v>38</v>
      </c>
      <c r="M37" s="170">
        <v>3014.64</v>
      </c>
      <c r="N37" s="226">
        <f t="shared" si="0"/>
        <v>11623683.106799999</v>
      </c>
    </row>
    <row r="38" spans="2:14" x14ac:dyDescent="0.25">
      <c r="B38" s="6" t="s">
        <v>988</v>
      </c>
      <c r="C38" s="7" t="s">
        <v>984</v>
      </c>
      <c r="D38" s="7">
        <v>4000</v>
      </c>
      <c r="E38" s="7" t="s">
        <v>989</v>
      </c>
      <c r="F38" s="19" t="s">
        <v>948</v>
      </c>
      <c r="G38" s="7" t="s">
        <v>944</v>
      </c>
      <c r="H38" s="37" t="s">
        <v>990</v>
      </c>
      <c r="I38" s="7" t="s">
        <v>991</v>
      </c>
      <c r="J38" s="7" t="s">
        <v>565</v>
      </c>
      <c r="K38" s="7" t="s">
        <v>155</v>
      </c>
      <c r="L38" s="7" t="s">
        <v>38</v>
      </c>
      <c r="M38" s="170">
        <v>1863</v>
      </c>
      <c r="N38" s="226">
        <f t="shared" si="0"/>
        <v>7183252.9349999996</v>
      </c>
    </row>
    <row r="39" spans="2:14" x14ac:dyDescent="0.25">
      <c r="B39" s="6" t="s">
        <v>992</v>
      </c>
      <c r="C39" s="7" t="s">
        <v>984</v>
      </c>
      <c r="D39" s="7">
        <v>5000</v>
      </c>
      <c r="E39" s="7" t="s">
        <v>989</v>
      </c>
      <c r="F39" s="19" t="s">
        <v>952</v>
      </c>
      <c r="G39" s="7" t="s">
        <v>944</v>
      </c>
      <c r="H39" s="7" t="s">
        <v>157</v>
      </c>
      <c r="I39" s="7" t="s">
        <v>987</v>
      </c>
      <c r="J39" s="7" t="s">
        <v>565</v>
      </c>
      <c r="K39" s="7" t="s">
        <v>155</v>
      </c>
      <c r="L39" s="7" t="s">
        <v>38</v>
      </c>
      <c r="M39" s="170">
        <v>2727.64</v>
      </c>
      <c r="N39" s="226">
        <f t="shared" si="0"/>
        <v>10517084.2918</v>
      </c>
    </row>
    <row r="40" spans="2:14" x14ac:dyDescent="0.25">
      <c r="B40" s="6" t="s">
        <v>993</v>
      </c>
      <c r="C40" s="7" t="s">
        <v>984</v>
      </c>
      <c r="D40" s="7">
        <v>5000</v>
      </c>
      <c r="E40" s="7" t="s">
        <v>989</v>
      </c>
      <c r="F40" s="19" t="s">
        <v>952</v>
      </c>
      <c r="G40" s="7" t="s">
        <v>944</v>
      </c>
      <c r="H40" s="7" t="s">
        <v>157</v>
      </c>
      <c r="I40" s="7" t="s">
        <v>987</v>
      </c>
      <c r="J40" s="7" t="s">
        <v>573</v>
      </c>
      <c r="K40" s="7" t="s">
        <v>155</v>
      </c>
      <c r="L40" s="7" t="s">
        <v>38</v>
      </c>
      <c r="M40" s="170">
        <v>2877.2</v>
      </c>
      <c r="N40" s="226">
        <f t="shared" si="0"/>
        <v>11093749.513999999</v>
      </c>
    </row>
    <row r="41" spans="2:14" x14ac:dyDescent="0.25">
      <c r="B41" s="6" t="s">
        <v>994</v>
      </c>
      <c r="C41" s="7" t="s">
        <v>995</v>
      </c>
      <c r="D41" s="7">
        <v>6000</v>
      </c>
      <c r="E41" s="7" t="s">
        <v>985</v>
      </c>
      <c r="F41" s="19" t="s">
        <v>943</v>
      </c>
      <c r="G41" s="7" t="s">
        <v>944</v>
      </c>
      <c r="H41" s="7" t="s">
        <v>996</v>
      </c>
      <c r="I41" s="7" t="s">
        <v>987</v>
      </c>
      <c r="J41" s="7" t="s">
        <v>997</v>
      </c>
      <c r="K41" s="7" t="s">
        <v>155</v>
      </c>
      <c r="L41" s="7" t="s">
        <v>38</v>
      </c>
      <c r="M41" s="170">
        <v>3916.4</v>
      </c>
      <c r="N41" s="226">
        <f t="shared" si="0"/>
        <v>15100639.718</v>
      </c>
    </row>
    <row r="42" spans="2:14" x14ac:dyDescent="0.25">
      <c r="B42" s="6" t="s">
        <v>998</v>
      </c>
      <c r="C42" s="7" t="s">
        <v>995</v>
      </c>
      <c r="D42" s="7">
        <v>6000</v>
      </c>
      <c r="E42" s="7" t="s">
        <v>985</v>
      </c>
      <c r="F42" s="19" t="s">
        <v>943</v>
      </c>
      <c r="G42" s="7" t="s">
        <v>944</v>
      </c>
      <c r="H42" s="7" t="s">
        <v>157</v>
      </c>
      <c r="I42" s="7" t="s">
        <v>987</v>
      </c>
      <c r="J42" s="7" t="s">
        <v>573</v>
      </c>
      <c r="K42" s="7" t="s">
        <v>155</v>
      </c>
      <c r="L42" s="7" t="s">
        <v>38</v>
      </c>
      <c r="M42" s="170">
        <v>3384</v>
      </c>
      <c r="N42" s="226">
        <f t="shared" si="0"/>
        <v>13047841.08</v>
      </c>
    </row>
    <row r="43" spans="2:14" x14ac:dyDescent="0.25">
      <c r="B43" s="6" t="s">
        <v>999</v>
      </c>
      <c r="C43" s="7" t="s">
        <v>995</v>
      </c>
      <c r="D43" s="7">
        <v>4000</v>
      </c>
      <c r="E43" s="7" t="s">
        <v>989</v>
      </c>
      <c r="F43" s="19" t="s">
        <v>948</v>
      </c>
      <c r="G43" s="7" t="s">
        <v>944</v>
      </c>
      <c r="H43" s="37" t="s">
        <v>990</v>
      </c>
      <c r="I43" s="7" t="s">
        <v>991</v>
      </c>
      <c r="J43" s="7" t="s">
        <v>565</v>
      </c>
      <c r="K43" s="7" t="s">
        <v>155</v>
      </c>
      <c r="L43" s="7" t="s">
        <v>38</v>
      </c>
      <c r="M43" s="170">
        <v>2282</v>
      </c>
      <c r="N43" s="226">
        <f t="shared" si="0"/>
        <v>8798810.0899999999</v>
      </c>
    </row>
    <row r="44" spans="2:14" x14ac:dyDescent="0.25">
      <c r="B44" s="6" t="s">
        <v>1000</v>
      </c>
      <c r="C44" s="7" t="s">
        <v>995</v>
      </c>
      <c r="D44" s="7">
        <v>5000</v>
      </c>
      <c r="E44" s="7" t="s">
        <v>989</v>
      </c>
      <c r="F44" s="19" t="s">
        <v>952</v>
      </c>
      <c r="G44" s="7" t="s">
        <v>944</v>
      </c>
      <c r="H44" s="7" t="s">
        <v>157</v>
      </c>
      <c r="I44" s="7" t="s">
        <v>987</v>
      </c>
      <c r="J44" s="7" t="s">
        <v>565</v>
      </c>
      <c r="K44" s="7" t="s">
        <v>155</v>
      </c>
      <c r="L44" s="7" t="s">
        <v>38</v>
      </c>
      <c r="M44" s="170">
        <v>2948.04</v>
      </c>
      <c r="N44" s="226">
        <f t="shared" si="0"/>
        <v>11366890.489799999</v>
      </c>
    </row>
    <row r="45" spans="2:14" x14ac:dyDescent="0.25">
      <c r="B45" s="6" t="s">
        <v>1001</v>
      </c>
      <c r="C45" s="7" t="s">
        <v>995</v>
      </c>
      <c r="D45" s="7">
        <v>5000</v>
      </c>
      <c r="E45" s="7" t="s">
        <v>989</v>
      </c>
      <c r="F45" s="19" t="s">
        <v>952</v>
      </c>
      <c r="G45" s="7" t="s">
        <v>944</v>
      </c>
      <c r="H45" s="7" t="s">
        <v>157</v>
      </c>
      <c r="I45" s="7" t="s">
        <v>987</v>
      </c>
      <c r="J45" s="7" t="s">
        <v>573</v>
      </c>
      <c r="K45" s="7" t="s">
        <v>155</v>
      </c>
      <c r="L45" s="7" t="s">
        <v>38</v>
      </c>
      <c r="M45" s="170">
        <v>3272.76</v>
      </c>
      <c r="N45" s="226">
        <f t="shared" si="0"/>
        <v>12618928.006200001</v>
      </c>
    </row>
    <row r="46" spans="2:14" x14ac:dyDescent="0.25">
      <c r="B46" s="6" t="s">
        <v>1002</v>
      </c>
      <c r="C46" s="7" t="s">
        <v>984</v>
      </c>
      <c r="D46" s="7">
        <v>6000</v>
      </c>
      <c r="E46" s="7" t="s">
        <v>985</v>
      </c>
      <c r="F46" s="19" t="s">
        <v>943</v>
      </c>
      <c r="G46" s="7" t="s">
        <v>944</v>
      </c>
      <c r="H46" s="7" t="s">
        <v>996</v>
      </c>
      <c r="I46" s="7" t="s">
        <v>987</v>
      </c>
      <c r="J46" s="7" t="s">
        <v>997</v>
      </c>
      <c r="K46" s="7" t="s">
        <v>179</v>
      </c>
      <c r="L46" s="7" t="s">
        <v>38</v>
      </c>
      <c r="M46" s="170">
        <v>2722.68</v>
      </c>
      <c r="N46" s="226">
        <f t="shared" si="0"/>
        <v>10497959.796599999</v>
      </c>
    </row>
    <row r="47" spans="2:14" x14ac:dyDescent="0.25">
      <c r="B47" s="6" t="s">
        <v>1003</v>
      </c>
      <c r="C47" s="7" t="s">
        <v>984</v>
      </c>
      <c r="D47" s="7">
        <v>6000</v>
      </c>
      <c r="E47" s="7" t="s">
        <v>985</v>
      </c>
      <c r="F47" s="19" t="s">
        <v>943</v>
      </c>
      <c r="G47" s="7" t="s">
        <v>944</v>
      </c>
      <c r="H47" s="7" t="s">
        <v>157</v>
      </c>
      <c r="I47" s="7" t="s">
        <v>987</v>
      </c>
      <c r="J47" s="7" t="s">
        <v>573</v>
      </c>
      <c r="K47" s="7" t="s">
        <v>179</v>
      </c>
      <c r="L47" s="7" t="s">
        <v>38</v>
      </c>
      <c r="M47" s="170">
        <v>3054.68</v>
      </c>
      <c r="N47" s="226">
        <f t="shared" si="0"/>
        <v>11778067.136599999</v>
      </c>
    </row>
    <row r="48" spans="2:14" x14ac:dyDescent="0.25">
      <c r="B48" s="6" t="s">
        <v>1004</v>
      </c>
      <c r="C48" s="7" t="s">
        <v>984</v>
      </c>
      <c r="D48" s="7">
        <v>4000</v>
      </c>
      <c r="E48" s="7" t="s">
        <v>989</v>
      </c>
      <c r="F48" s="19" t="s">
        <v>948</v>
      </c>
      <c r="G48" s="7" t="s">
        <v>944</v>
      </c>
      <c r="H48" s="37" t="s">
        <v>990</v>
      </c>
      <c r="I48" s="7" t="s">
        <v>991</v>
      </c>
      <c r="J48" s="7" t="s">
        <v>565</v>
      </c>
      <c r="K48" s="7" t="s">
        <v>179</v>
      </c>
      <c r="L48" s="7" t="s">
        <v>38</v>
      </c>
      <c r="M48" s="170">
        <v>1874.16</v>
      </c>
      <c r="N48" s="226">
        <f t="shared" si="0"/>
        <v>7226283.0492000002</v>
      </c>
    </row>
    <row r="49" spans="2:14" x14ac:dyDescent="0.25">
      <c r="B49" s="6" t="s">
        <v>1005</v>
      </c>
      <c r="C49" s="7" t="s">
        <v>984</v>
      </c>
      <c r="D49" s="7">
        <v>5000</v>
      </c>
      <c r="E49" s="7" t="s">
        <v>989</v>
      </c>
      <c r="F49" s="19" t="s">
        <v>952</v>
      </c>
      <c r="G49" s="7" t="s">
        <v>944</v>
      </c>
      <c r="H49" s="7" t="s">
        <v>157</v>
      </c>
      <c r="I49" s="7" t="s">
        <v>987</v>
      </c>
      <c r="J49" s="7" t="s">
        <v>565</v>
      </c>
      <c r="K49" s="7" t="s">
        <v>179</v>
      </c>
      <c r="L49" s="7" t="s">
        <v>38</v>
      </c>
      <c r="M49" s="170">
        <v>2762.76</v>
      </c>
      <c r="N49" s="226">
        <f t="shared" si="0"/>
        <v>10652498.056200001</v>
      </c>
    </row>
    <row r="50" spans="2:14" x14ac:dyDescent="0.25">
      <c r="B50" s="6" t="s">
        <v>1006</v>
      </c>
      <c r="C50" s="7" t="s">
        <v>984</v>
      </c>
      <c r="D50" s="7">
        <v>5000</v>
      </c>
      <c r="E50" s="7" t="s">
        <v>989</v>
      </c>
      <c r="F50" s="19" t="s">
        <v>952</v>
      </c>
      <c r="G50" s="7" t="s">
        <v>944</v>
      </c>
      <c r="H50" s="7" t="s">
        <v>157</v>
      </c>
      <c r="I50" s="7" t="s">
        <v>987</v>
      </c>
      <c r="J50" s="7" t="s">
        <v>573</v>
      </c>
      <c r="K50" s="7" t="s">
        <v>179</v>
      </c>
      <c r="L50" s="7" t="s">
        <v>38</v>
      </c>
      <c r="M50" s="170">
        <v>2913.6</v>
      </c>
      <c r="N50" s="226">
        <f t="shared" si="0"/>
        <v>11234098.631999999</v>
      </c>
    </row>
    <row r="51" spans="2:14" x14ac:dyDescent="0.25">
      <c r="B51" s="6" t="s">
        <v>1007</v>
      </c>
      <c r="C51" s="7" t="s">
        <v>995</v>
      </c>
      <c r="D51" s="7">
        <v>6000</v>
      </c>
      <c r="E51" s="7" t="s">
        <v>985</v>
      </c>
      <c r="F51" s="19" t="s">
        <v>943</v>
      </c>
      <c r="G51" s="7" t="s">
        <v>944</v>
      </c>
      <c r="H51" s="7" t="s">
        <v>996</v>
      </c>
      <c r="I51" s="7" t="s">
        <v>987</v>
      </c>
      <c r="J51" s="7" t="s">
        <v>997</v>
      </c>
      <c r="K51" s="7" t="s">
        <v>179</v>
      </c>
      <c r="L51" s="7" t="s">
        <v>38</v>
      </c>
      <c r="M51" s="170">
        <v>3957.92</v>
      </c>
      <c r="N51" s="226">
        <f t="shared" si="0"/>
        <v>15260730.250399999</v>
      </c>
    </row>
    <row r="52" spans="2:14" x14ac:dyDescent="0.25">
      <c r="B52" s="6" t="s">
        <v>1008</v>
      </c>
      <c r="C52" s="7" t="s">
        <v>995</v>
      </c>
      <c r="D52" s="7">
        <v>6000</v>
      </c>
      <c r="E52" s="7" t="s">
        <v>985</v>
      </c>
      <c r="F52" s="19" t="s">
        <v>943</v>
      </c>
      <c r="G52" s="7" t="s">
        <v>944</v>
      </c>
      <c r="H52" s="7" t="s">
        <v>157</v>
      </c>
      <c r="I52" s="7" t="s">
        <v>987</v>
      </c>
      <c r="J52" s="7" t="s">
        <v>573</v>
      </c>
      <c r="K52" s="7" t="s">
        <v>179</v>
      </c>
      <c r="L52" s="7" t="s">
        <v>38</v>
      </c>
      <c r="M52" s="170">
        <v>3419.04</v>
      </c>
      <c r="N52" s="226">
        <f t="shared" si="0"/>
        <v>13182946.3848</v>
      </c>
    </row>
    <row r="53" spans="2:14" x14ac:dyDescent="0.25">
      <c r="B53" s="6" t="s">
        <v>1009</v>
      </c>
      <c r="C53" s="7" t="s">
        <v>995</v>
      </c>
      <c r="D53" s="7">
        <v>4000</v>
      </c>
      <c r="E53" s="7" t="s">
        <v>989</v>
      </c>
      <c r="F53" s="19" t="s">
        <v>948</v>
      </c>
      <c r="G53" s="7" t="s">
        <v>944</v>
      </c>
      <c r="H53" s="37" t="s">
        <v>990</v>
      </c>
      <c r="I53" s="7" t="s">
        <v>991</v>
      </c>
      <c r="J53" s="7" t="s">
        <v>565</v>
      </c>
      <c r="K53" s="7" t="s">
        <v>179</v>
      </c>
      <c r="L53" s="7" t="s">
        <v>38</v>
      </c>
      <c r="M53" s="170">
        <v>2302.84</v>
      </c>
      <c r="N53" s="226">
        <f t="shared" si="0"/>
        <v>8879163.8158</v>
      </c>
    </row>
    <row r="54" spans="2:14" x14ac:dyDescent="0.25">
      <c r="B54" s="6" t="s">
        <v>1010</v>
      </c>
      <c r="C54" s="7" t="s">
        <v>995</v>
      </c>
      <c r="D54" s="7">
        <v>5000</v>
      </c>
      <c r="E54" s="7" t="s">
        <v>989</v>
      </c>
      <c r="F54" s="19" t="s">
        <v>952</v>
      </c>
      <c r="G54" s="7" t="s">
        <v>944</v>
      </c>
      <c r="H54" s="7" t="s">
        <v>157</v>
      </c>
      <c r="I54" s="7" t="s">
        <v>987</v>
      </c>
      <c r="J54" s="7" t="s">
        <v>565</v>
      </c>
      <c r="K54" s="7" t="s">
        <v>179</v>
      </c>
      <c r="L54" s="7" t="s">
        <v>38</v>
      </c>
      <c r="M54" s="170">
        <v>2960.84</v>
      </c>
      <c r="N54" s="226">
        <f t="shared" si="0"/>
        <v>11416244.025800001</v>
      </c>
    </row>
    <row r="55" spans="2:14" x14ac:dyDescent="0.25">
      <c r="B55" s="6" t="s">
        <v>1011</v>
      </c>
      <c r="C55" s="7" t="s">
        <v>995</v>
      </c>
      <c r="D55" s="7">
        <v>5000</v>
      </c>
      <c r="E55" s="7" t="s">
        <v>989</v>
      </c>
      <c r="F55" s="19" t="s">
        <v>952</v>
      </c>
      <c r="G55" s="7" t="s">
        <v>944</v>
      </c>
      <c r="H55" s="7" t="s">
        <v>157</v>
      </c>
      <c r="I55" s="7" t="s">
        <v>987</v>
      </c>
      <c r="J55" s="7" t="s">
        <v>573</v>
      </c>
      <c r="K55" s="7" t="s">
        <v>179</v>
      </c>
      <c r="L55" s="7" t="s">
        <v>38</v>
      </c>
      <c r="M55" s="170">
        <v>3293.92</v>
      </c>
      <c r="N55" s="226">
        <f t="shared" si="0"/>
        <v>12700515.5704</v>
      </c>
    </row>
    <row r="56" spans="2:14" x14ac:dyDescent="0.25">
      <c r="B56" s="6" t="s">
        <v>1012</v>
      </c>
      <c r="C56" s="7" t="s">
        <v>984</v>
      </c>
      <c r="D56" s="7">
        <v>6000</v>
      </c>
      <c r="E56" s="7" t="s">
        <v>985</v>
      </c>
      <c r="F56" s="19" t="s">
        <v>943</v>
      </c>
      <c r="G56" s="7" t="s">
        <v>944</v>
      </c>
      <c r="H56" s="7" t="s">
        <v>996</v>
      </c>
      <c r="I56" s="7" t="s">
        <v>987</v>
      </c>
      <c r="J56" s="7" t="s">
        <v>997</v>
      </c>
      <c r="K56" s="7" t="s">
        <v>198</v>
      </c>
      <c r="L56" s="7" t="s">
        <v>38</v>
      </c>
      <c r="M56" s="170">
        <v>2741.32</v>
      </c>
      <c r="N56" s="226">
        <f t="shared" si="0"/>
        <v>10569830.883400001</v>
      </c>
    </row>
    <row r="57" spans="2:14" x14ac:dyDescent="0.25">
      <c r="B57" s="6" t="s">
        <v>1013</v>
      </c>
      <c r="C57" s="7" t="s">
        <v>984</v>
      </c>
      <c r="D57" s="7">
        <v>6000</v>
      </c>
      <c r="E57" s="7" t="s">
        <v>985</v>
      </c>
      <c r="F57" s="19" t="s">
        <v>943</v>
      </c>
      <c r="G57" s="7" t="s">
        <v>944</v>
      </c>
      <c r="H57" s="7" t="s">
        <v>157</v>
      </c>
      <c r="I57" s="7" t="s">
        <v>987</v>
      </c>
      <c r="J57" s="7" t="s">
        <v>573</v>
      </c>
      <c r="K57" s="7" t="s">
        <v>198</v>
      </c>
      <c r="L57" s="7" t="s">
        <v>38</v>
      </c>
      <c r="M57" s="170">
        <v>3088.88</v>
      </c>
      <c r="N57" s="226">
        <f t="shared" si="0"/>
        <v>11909933.615599999</v>
      </c>
    </row>
    <row r="58" spans="2:14" x14ac:dyDescent="0.25">
      <c r="B58" s="6" t="s">
        <v>1014</v>
      </c>
      <c r="C58" s="7" t="s">
        <v>984</v>
      </c>
      <c r="D58" s="7">
        <v>4000</v>
      </c>
      <c r="E58" s="7" t="s">
        <v>989</v>
      </c>
      <c r="F58" s="19" t="s">
        <v>948</v>
      </c>
      <c r="G58" s="7" t="s">
        <v>944</v>
      </c>
      <c r="H58" s="37" t="s">
        <v>990</v>
      </c>
      <c r="I58" s="7" t="s">
        <v>991</v>
      </c>
      <c r="J58" s="7" t="s">
        <v>565</v>
      </c>
      <c r="K58" s="7" t="s">
        <v>198</v>
      </c>
      <c r="L58" s="7" t="s">
        <v>38</v>
      </c>
      <c r="M58" s="170">
        <v>1940.4</v>
      </c>
      <c r="N58" s="226">
        <f t="shared" si="0"/>
        <v>7481687.5980000002</v>
      </c>
    </row>
    <row r="59" spans="2:14" x14ac:dyDescent="0.25">
      <c r="B59" s="6" t="s">
        <v>1015</v>
      </c>
      <c r="C59" s="7" t="s">
        <v>984</v>
      </c>
      <c r="D59" s="7">
        <v>5000</v>
      </c>
      <c r="E59" s="7" t="s">
        <v>989</v>
      </c>
      <c r="F59" s="19" t="s">
        <v>952</v>
      </c>
      <c r="G59" s="7" t="s">
        <v>944</v>
      </c>
      <c r="H59" s="7" t="s">
        <v>157</v>
      </c>
      <c r="I59" s="7" t="s">
        <v>987</v>
      </c>
      <c r="J59" s="7" t="s">
        <v>565</v>
      </c>
      <c r="K59" s="7" t="s">
        <v>198</v>
      </c>
      <c r="L59" s="7" t="s">
        <v>38</v>
      </c>
      <c r="M59" s="170">
        <v>2792.16</v>
      </c>
      <c r="N59" s="226">
        <f t="shared" si="0"/>
        <v>10765856.959199999</v>
      </c>
    </row>
    <row r="60" spans="2:14" x14ac:dyDescent="0.25">
      <c r="B60" s="6" t="s">
        <v>1016</v>
      </c>
      <c r="C60" s="7" t="s">
        <v>984</v>
      </c>
      <c r="D60" s="7">
        <v>5000</v>
      </c>
      <c r="E60" s="7" t="s">
        <v>989</v>
      </c>
      <c r="F60" s="19" t="s">
        <v>952</v>
      </c>
      <c r="G60" s="7" t="s">
        <v>944</v>
      </c>
      <c r="H60" s="7" t="s">
        <v>157</v>
      </c>
      <c r="I60" s="7" t="s">
        <v>987</v>
      </c>
      <c r="J60" s="7" t="s">
        <v>573</v>
      </c>
      <c r="K60" s="7" t="s">
        <v>198</v>
      </c>
      <c r="L60" s="7" t="s">
        <v>38</v>
      </c>
      <c r="M60" s="170">
        <v>2934.88</v>
      </c>
      <c r="N60" s="226">
        <f t="shared" si="0"/>
        <v>11316148.885600001</v>
      </c>
    </row>
    <row r="61" spans="2:14" x14ac:dyDescent="0.25">
      <c r="B61" s="6" t="s">
        <v>1017</v>
      </c>
      <c r="C61" s="7" t="s">
        <v>995</v>
      </c>
      <c r="D61" s="7">
        <v>6000</v>
      </c>
      <c r="E61" s="7" t="s">
        <v>985</v>
      </c>
      <c r="F61" s="19" t="s">
        <v>943</v>
      </c>
      <c r="G61" s="7" t="s">
        <v>944</v>
      </c>
      <c r="H61" s="7" t="s">
        <v>996</v>
      </c>
      <c r="I61" s="7" t="s">
        <v>987</v>
      </c>
      <c r="J61" s="7" t="s">
        <v>997</v>
      </c>
      <c r="K61" s="7" t="s">
        <v>198</v>
      </c>
      <c r="L61" s="7" t="s">
        <v>38</v>
      </c>
      <c r="M61" s="170">
        <v>3979.6</v>
      </c>
      <c r="N61" s="226">
        <f t="shared" si="0"/>
        <v>15344322.801999999</v>
      </c>
    </row>
    <row r="62" spans="2:14" x14ac:dyDescent="0.25">
      <c r="B62" s="6" t="s">
        <v>1018</v>
      </c>
      <c r="C62" s="7" t="s">
        <v>995</v>
      </c>
      <c r="D62" s="7">
        <v>6000</v>
      </c>
      <c r="E62" s="7" t="s">
        <v>985</v>
      </c>
      <c r="F62" s="19" t="s">
        <v>943</v>
      </c>
      <c r="G62" s="7" t="s">
        <v>944</v>
      </c>
      <c r="H62" s="7" t="s">
        <v>157</v>
      </c>
      <c r="I62" s="7" t="s">
        <v>987</v>
      </c>
      <c r="J62" s="7" t="s">
        <v>573</v>
      </c>
      <c r="K62" s="7" t="s">
        <v>198</v>
      </c>
      <c r="L62" s="7" t="s">
        <v>38</v>
      </c>
      <c r="M62" s="170">
        <v>3442.84</v>
      </c>
      <c r="N62" s="226">
        <f t="shared" si="0"/>
        <v>13274713.115800001</v>
      </c>
    </row>
    <row r="63" spans="2:14" x14ac:dyDescent="0.25">
      <c r="B63" s="6" t="s">
        <v>1019</v>
      </c>
      <c r="C63" s="7" t="s">
        <v>995</v>
      </c>
      <c r="D63" s="7">
        <v>4000</v>
      </c>
      <c r="E63" s="7" t="s">
        <v>989</v>
      </c>
      <c r="F63" s="19" t="s">
        <v>948</v>
      </c>
      <c r="G63" s="7" t="s">
        <v>944</v>
      </c>
      <c r="H63" s="37" t="s">
        <v>990</v>
      </c>
      <c r="I63" s="7" t="s">
        <v>991</v>
      </c>
      <c r="J63" s="7" t="s">
        <v>565</v>
      </c>
      <c r="K63" s="7" t="s">
        <v>198</v>
      </c>
      <c r="L63" s="7" t="s">
        <v>38</v>
      </c>
      <c r="M63" s="170">
        <v>2361.92</v>
      </c>
      <c r="N63" s="226">
        <f t="shared" si="0"/>
        <v>9106961.2303999998</v>
      </c>
    </row>
    <row r="64" spans="2:14" x14ac:dyDescent="0.25">
      <c r="B64" s="6" t="s">
        <v>1020</v>
      </c>
      <c r="C64" s="7" t="s">
        <v>995</v>
      </c>
      <c r="D64" s="7">
        <v>5000</v>
      </c>
      <c r="E64" s="7" t="s">
        <v>989</v>
      </c>
      <c r="F64" s="19" t="s">
        <v>952</v>
      </c>
      <c r="G64" s="7" t="s">
        <v>944</v>
      </c>
      <c r="H64" s="7" t="s">
        <v>157</v>
      </c>
      <c r="I64" s="7" t="s">
        <v>987</v>
      </c>
      <c r="J64" s="7" t="s">
        <v>565</v>
      </c>
      <c r="K64" s="7" t="s">
        <v>198</v>
      </c>
      <c r="L64" s="7" t="s">
        <v>38</v>
      </c>
      <c r="M64" s="170">
        <v>3000.44</v>
      </c>
      <c r="N64" s="226">
        <f t="shared" si="0"/>
        <v>11568931.527799999</v>
      </c>
    </row>
    <row r="65" spans="2:14" x14ac:dyDescent="0.25">
      <c r="B65" s="6" t="s">
        <v>1021</v>
      </c>
      <c r="C65" s="7" t="s">
        <v>995</v>
      </c>
      <c r="D65" s="7">
        <v>5000</v>
      </c>
      <c r="E65" s="7" t="s">
        <v>989</v>
      </c>
      <c r="F65" s="19" t="s">
        <v>952</v>
      </c>
      <c r="G65" s="7" t="s">
        <v>944</v>
      </c>
      <c r="H65" s="7" t="s">
        <v>157</v>
      </c>
      <c r="I65" s="7" t="s">
        <v>987</v>
      </c>
      <c r="J65" s="7" t="s">
        <v>573</v>
      </c>
      <c r="K65" s="7" t="s">
        <v>198</v>
      </c>
      <c r="L65" s="7" t="s">
        <v>38</v>
      </c>
      <c r="M65" s="170">
        <v>3327.92</v>
      </c>
      <c r="N65" s="226">
        <f t="shared" si="0"/>
        <v>12831610.9004</v>
      </c>
    </row>
    <row r="66" spans="2:14" x14ac:dyDescent="0.25">
      <c r="B66" s="6" t="s">
        <v>1022</v>
      </c>
      <c r="C66" s="9" t="s">
        <v>1023</v>
      </c>
      <c r="D66" s="11" t="s">
        <v>36</v>
      </c>
      <c r="E66" s="11" t="s">
        <v>36</v>
      </c>
      <c r="F66" s="11" t="s">
        <v>36</v>
      </c>
      <c r="G66" s="11" t="s">
        <v>36</v>
      </c>
      <c r="H66" s="11" t="s">
        <v>36</v>
      </c>
      <c r="I66" s="11" t="s">
        <v>36</v>
      </c>
      <c r="J66" s="11" t="s">
        <v>36</v>
      </c>
      <c r="K66" s="7" t="s">
        <v>37</v>
      </c>
      <c r="L66" s="7" t="s">
        <v>38</v>
      </c>
      <c r="M66" s="170">
        <v>2348.52</v>
      </c>
      <c r="N66" s="226">
        <f t="shared" si="0"/>
        <v>9055294.2473999988</v>
      </c>
    </row>
    <row r="67" spans="2:14" x14ac:dyDescent="0.25">
      <c r="B67" s="6" t="s">
        <v>1024</v>
      </c>
      <c r="C67" s="9" t="s">
        <v>1025</v>
      </c>
      <c r="D67" s="11" t="s">
        <v>36</v>
      </c>
      <c r="E67" s="11" t="s">
        <v>36</v>
      </c>
      <c r="F67" s="11" t="s">
        <v>36</v>
      </c>
      <c r="G67" s="11" t="s">
        <v>36</v>
      </c>
      <c r="H67" s="11" t="s">
        <v>36</v>
      </c>
      <c r="I67" s="11" t="s">
        <v>36</v>
      </c>
      <c r="J67" s="11" t="s">
        <v>36</v>
      </c>
      <c r="K67" s="7" t="s">
        <v>37</v>
      </c>
      <c r="L67" s="7" t="s">
        <v>38</v>
      </c>
      <c r="M67" s="170">
        <v>416.88</v>
      </c>
      <c r="N67" s="226">
        <f t="shared" si="0"/>
        <v>1607382.9756</v>
      </c>
    </row>
    <row r="68" spans="2:14" x14ac:dyDescent="0.25">
      <c r="B68" s="6" t="s">
        <v>1026</v>
      </c>
      <c r="C68" s="9" t="s">
        <v>1027</v>
      </c>
      <c r="D68" s="11" t="s">
        <v>36</v>
      </c>
      <c r="E68" s="11" t="s">
        <v>36</v>
      </c>
      <c r="F68" s="11" t="s">
        <v>36</v>
      </c>
      <c r="G68" s="11" t="s">
        <v>36</v>
      </c>
      <c r="H68" s="11" t="s">
        <v>36</v>
      </c>
      <c r="I68" s="11" t="s">
        <v>36</v>
      </c>
      <c r="J68" s="11" t="s">
        <v>36</v>
      </c>
      <c r="K68" s="7" t="s">
        <v>37</v>
      </c>
      <c r="L68" s="7" t="s">
        <v>38</v>
      </c>
      <c r="M68" s="170">
        <v>1284.1199999999999</v>
      </c>
      <c r="N68" s="226">
        <f t="shared" ref="N68:N78" si="1">+M68*$N$2</f>
        <v>4951239.2693999996</v>
      </c>
    </row>
    <row r="69" spans="2:14" x14ac:dyDescent="0.25">
      <c r="B69" s="6" t="s">
        <v>1028</v>
      </c>
      <c r="C69" s="9" t="s">
        <v>1029</v>
      </c>
      <c r="D69" s="11" t="s">
        <v>36</v>
      </c>
      <c r="E69" s="11" t="s">
        <v>36</v>
      </c>
      <c r="F69" s="11" t="s">
        <v>36</v>
      </c>
      <c r="G69" s="11" t="s">
        <v>36</v>
      </c>
      <c r="H69" s="11" t="s">
        <v>36</v>
      </c>
      <c r="I69" s="11" t="s">
        <v>36</v>
      </c>
      <c r="J69" s="11" t="s">
        <v>36</v>
      </c>
      <c r="K69" s="7" t="s">
        <v>37</v>
      </c>
      <c r="L69" s="7" t="s">
        <v>38</v>
      </c>
      <c r="M69" s="170">
        <v>980.8</v>
      </c>
      <c r="N69" s="226">
        <f t="shared" si="1"/>
        <v>3781714.6959999995</v>
      </c>
    </row>
    <row r="70" spans="2:14" x14ac:dyDescent="0.25">
      <c r="B70" s="6" t="s">
        <v>1030</v>
      </c>
      <c r="C70" s="9" t="s">
        <v>1031</v>
      </c>
      <c r="D70" s="11" t="s">
        <v>36</v>
      </c>
      <c r="E70" s="11" t="s">
        <v>36</v>
      </c>
      <c r="F70" s="11" t="s">
        <v>36</v>
      </c>
      <c r="G70" s="11" t="s">
        <v>36</v>
      </c>
      <c r="H70" s="11" t="s">
        <v>36</v>
      </c>
      <c r="I70" s="11" t="s">
        <v>36</v>
      </c>
      <c r="J70" s="11" t="s">
        <v>36</v>
      </c>
      <c r="K70" s="7" t="s">
        <v>37</v>
      </c>
      <c r="L70" s="7" t="s">
        <v>38</v>
      </c>
      <c r="M70" s="170">
        <v>205.8</v>
      </c>
      <c r="N70" s="226">
        <f t="shared" si="1"/>
        <v>793512.321</v>
      </c>
    </row>
    <row r="71" spans="2:14" x14ac:dyDescent="0.25">
      <c r="B71" s="6" t="s">
        <v>1032</v>
      </c>
      <c r="C71" s="9" t="s">
        <v>1033</v>
      </c>
      <c r="D71" s="11" t="s">
        <v>36</v>
      </c>
      <c r="E71" s="11" t="s">
        <v>36</v>
      </c>
      <c r="F71" s="11" t="s">
        <v>36</v>
      </c>
      <c r="G71" s="11" t="s">
        <v>36</v>
      </c>
      <c r="H71" s="11" t="s">
        <v>36</v>
      </c>
      <c r="I71" s="11" t="s">
        <v>36</v>
      </c>
      <c r="J71" s="11" t="s">
        <v>36</v>
      </c>
      <c r="K71" s="7" t="s">
        <v>37</v>
      </c>
      <c r="L71" s="7" t="s">
        <v>38</v>
      </c>
      <c r="M71" s="170">
        <v>134.88</v>
      </c>
      <c r="N71" s="226">
        <f t="shared" si="1"/>
        <v>520062.88559999998</v>
      </c>
    </row>
    <row r="72" spans="2:14" x14ac:dyDescent="0.25">
      <c r="B72" s="6" t="s">
        <v>1034</v>
      </c>
      <c r="C72" s="9" t="s">
        <v>223</v>
      </c>
      <c r="D72" s="11" t="s">
        <v>36</v>
      </c>
      <c r="E72" s="11" t="s">
        <v>36</v>
      </c>
      <c r="F72" s="11" t="s">
        <v>36</v>
      </c>
      <c r="G72" s="11" t="s">
        <v>36</v>
      </c>
      <c r="H72" s="11" t="s">
        <v>36</v>
      </c>
      <c r="I72" s="11" t="s">
        <v>36</v>
      </c>
      <c r="J72" s="11" t="s">
        <v>36</v>
      </c>
      <c r="K72" s="7" t="s">
        <v>37</v>
      </c>
      <c r="L72" s="7" t="s">
        <v>38</v>
      </c>
      <c r="M72" s="170">
        <v>100.64</v>
      </c>
      <c r="N72" s="226">
        <f t="shared" si="1"/>
        <v>388042.17680000002</v>
      </c>
    </row>
    <row r="73" spans="2:14" x14ac:dyDescent="0.25">
      <c r="B73" s="6" t="s">
        <v>1035</v>
      </c>
      <c r="C73" s="9" t="s">
        <v>1036</v>
      </c>
      <c r="D73" s="11" t="s">
        <v>36</v>
      </c>
      <c r="E73" s="11" t="s">
        <v>36</v>
      </c>
      <c r="F73" s="11" t="s">
        <v>36</v>
      </c>
      <c r="G73" s="11" t="s">
        <v>36</v>
      </c>
      <c r="H73" s="11" t="s">
        <v>36</v>
      </c>
      <c r="I73" s="11" t="s">
        <v>36</v>
      </c>
      <c r="J73" s="11" t="s">
        <v>36</v>
      </c>
      <c r="K73" s="7" t="s">
        <v>37</v>
      </c>
      <c r="L73" s="7" t="s">
        <v>38</v>
      </c>
      <c r="M73" s="170">
        <v>279</v>
      </c>
      <c r="N73" s="226">
        <f t="shared" si="1"/>
        <v>1075752.855</v>
      </c>
    </row>
    <row r="74" spans="2:14" x14ac:dyDescent="0.25">
      <c r="B74" s="6" t="s">
        <v>1037</v>
      </c>
      <c r="C74" s="9" t="s">
        <v>225</v>
      </c>
      <c r="D74" s="11" t="s">
        <v>36</v>
      </c>
      <c r="E74" s="11" t="s">
        <v>36</v>
      </c>
      <c r="F74" s="11" t="s">
        <v>36</v>
      </c>
      <c r="G74" s="11" t="s">
        <v>36</v>
      </c>
      <c r="H74" s="11" t="s">
        <v>36</v>
      </c>
      <c r="I74" s="11" t="s">
        <v>36</v>
      </c>
      <c r="J74" s="11" t="s">
        <v>36</v>
      </c>
      <c r="K74" s="7" t="s">
        <v>37</v>
      </c>
      <c r="L74" s="7" t="s">
        <v>38</v>
      </c>
      <c r="M74" s="170">
        <v>14</v>
      </c>
      <c r="N74" s="226">
        <f t="shared" si="1"/>
        <v>53980.43</v>
      </c>
    </row>
    <row r="75" spans="2:14" x14ac:dyDescent="0.25">
      <c r="B75" s="6" t="s">
        <v>1038</v>
      </c>
      <c r="C75" s="9" t="s">
        <v>227</v>
      </c>
      <c r="D75" s="11" t="s">
        <v>36</v>
      </c>
      <c r="E75" s="11" t="s">
        <v>36</v>
      </c>
      <c r="F75" s="11" t="s">
        <v>36</v>
      </c>
      <c r="G75" s="11" t="s">
        <v>36</v>
      </c>
      <c r="H75" s="11" t="s">
        <v>36</v>
      </c>
      <c r="I75" s="11" t="s">
        <v>36</v>
      </c>
      <c r="J75" s="11" t="s">
        <v>36</v>
      </c>
      <c r="K75" s="7" t="s">
        <v>37</v>
      </c>
      <c r="L75" s="7" t="s">
        <v>38</v>
      </c>
      <c r="M75" s="170">
        <v>4.2</v>
      </c>
      <c r="N75" s="226">
        <f t="shared" si="1"/>
        <v>16194.129000000001</v>
      </c>
    </row>
    <row r="76" spans="2:14" x14ac:dyDescent="0.25">
      <c r="B76" s="6" t="s">
        <v>1039</v>
      </c>
      <c r="C76" s="9" t="s">
        <v>229</v>
      </c>
      <c r="D76" s="11" t="s">
        <v>36</v>
      </c>
      <c r="E76" s="11" t="s">
        <v>36</v>
      </c>
      <c r="F76" s="11" t="s">
        <v>36</v>
      </c>
      <c r="G76" s="11" t="s">
        <v>36</v>
      </c>
      <c r="H76" s="11" t="s">
        <v>36</v>
      </c>
      <c r="I76" s="11" t="s">
        <v>36</v>
      </c>
      <c r="J76" s="11" t="s">
        <v>36</v>
      </c>
      <c r="K76" s="7" t="s">
        <v>37</v>
      </c>
      <c r="L76" s="7" t="s">
        <v>38</v>
      </c>
      <c r="M76" s="170">
        <v>3.16</v>
      </c>
      <c r="N76" s="226">
        <f t="shared" si="1"/>
        <v>12184.154200000001</v>
      </c>
    </row>
    <row r="77" spans="2:14" ht="25.5" customHeight="1" x14ac:dyDescent="0.25">
      <c r="B77" s="6" t="s">
        <v>1040</v>
      </c>
      <c r="C77" s="49" t="s">
        <v>1041</v>
      </c>
      <c r="D77" s="11" t="s">
        <v>36</v>
      </c>
      <c r="E77" s="11" t="s">
        <v>36</v>
      </c>
      <c r="F77" s="11" t="s">
        <v>36</v>
      </c>
      <c r="G77" s="11" t="s">
        <v>36</v>
      </c>
      <c r="H77" s="11" t="s">
        <v>36</v>
      </c>
      <c r="I77" s="11" t="s">
        <v>36</v>
      </c>
      <c r="J77" s="11" t="s">
        <v>36</v>
      </c>
      <c r="K77" s="7" t="s">
        <v>37</v>
      </c>
      <c r="L77" s="7" t="s">
        <v>38</v>
      </c>
      <c r="M77" s="170">
        <v>3.04</v>
      </c>
      <c r="N77" s="226">
        <f t="shared" si="1"/>
        <v>11721.4648</v>
      </c>
    </row>
    <row r="78" spans="2:14" x14ac:dyDescent="0.25">
      <c r="B78" s="6" t="s">
        <v>1042</v>
      </c>
      <c r="C78" s="9" t="s">
        <v>1043</v>
      </c>
      <c r="D78" s="11" t="s">
        <v>36</v>
      </c>
      <c r="E78" s="11" t="s">
        <v>36</v>
      </c>
      <c r="F78" s="11" t="s">
        <v>36</v>
      </c>
      <c r="G78" s="11" t="s">
        <v>36</v>
      </c>
      <c r="H78" s="11" t="s">
        <v>36</v>
      </c>
      <c r="I78" s="11" t="s">
        <v>36</v>
      </c>
      <c r="J78" s="11" t="s">
        <v>36</v>
      </c>
      <c r="K78" s="7" t="s">
        <v>37</v>
      </c>
      <c r="L78" s="7" t="s">
        <v>38</v>
      </c>
      <c r="M78" s="170">
        <v>3.48</v>
      </c>
      <c r="N78" s="226">
        <f t="shared" si="1"/>
        <v>13417.9926</v>
      </c>
    </row>
    <row r="79" spans="2:14" x14ac:dyDescent="0.25">
      <c r="B79" s="6" t="s">
        <v>1044</v>
      </c>
      <c r="C79" s="5" t="s">
        <v>235</v>
      </c>
      <c r="D79" s="6" t="s">
        <v>36</v>
      </c>
      <c r="E79" s="6" t="s">
        <v>36</v>
      </c>
      <c r="F79" s="6" t="s">
        <v>36</v>
      </c>
      <c r="G79" s="6" t="s">
        <v>36</v>
      </c>
      <c r="H79" s="6" t="s">
        <v>36</v>
      </c>
      <c r="I79" s="6" t="s">
        <v>36</v>
      </c>
      <c r="J79" s="11" t="s">
        <v>36</v>
      </c>
      <c r="K79" s="6" t="s">
        <v>155</v>
      </c>
      <c r="L79" s="7" t="s">
        <v>236</v>
      </c>
      <c r="M79" s="171">
        <v>42351.32</v>
      </c>
      <c r="N79" s="226">
        <v>42351.32</v>
      </c>
    </row>
    <row r="80" spans="2:14" x14ac:dyDescent="0.25">
      <c r="B80" s="6" t="s">
        <v>1045</v>
      </c>
      <c r="C80" s="5" t="s">
        <v>238</v>
      </c>
      <c r="D80" s="6" t="s">
        <v>36</v>
      </c>
      <c r="E80" s="6" t="s">
        <v>36</v>
      </c>
      <c r="F80" s="6" t="s">
        <v>36</v>
      </c>
      <c r="G80" s="6" t="s">
        <v>36</v>
      </c>
      <c r="H80" s="6" t="s">
        <v>36</v>
      </c>
      <c r="I80" s="6" t="s">
        <v>36</v>
      </c>
      <c r="J80" s="11" t="s">
        <v>36</v>
      </c>
      <c r="K80" s="6" t="s">
        <v>155</v>
      </c>
      <c r="L80" s="7" t="s">
        <v>236</v>
      </c>
      <c r="M80" s="171">
        <v>41982.84</v>
      </c>
      <c r="N80" s="226">
        <v>41982.84</v>
      </c>
    </row>
    <row r="81" spans="2:14" x14ac:dyDescent="0.25">
      <c r="B81" s="6" t="s">
        <v>1046</v>
      </c>
      <c r="C81" s="5" t="s">
        <v>235</v>
      </c>
      <c r="D81" s="6" t="s">
        <v>36</v>
      </c>
      <c r="E81" s="6" t="s">
        <v>36</v>
      </c>
      <c r="F81" s="6" t="s">
        <v>36</v>
      </c>
      <c r="G81" s="6" t="s">
        <v>36</v>
      </c>
      <c r="H81" s="6" t="s">
        <v>36</v>
      </c>
      <c r="I81" s="6" t="s">
        <v>36</v>
      </c>
      <c r="J81" s="11" t="s">
        <v>36</v>
      </c>
      <c r="K81" s="6" t="s">
        <v>179</v>
      </c>
      <c r="L81" s="7" t="s">
        <v>236</v>
      </c>
      <c r="M81" s="171">
        <v>52019.76</v>
      </c>
      <c r="N81" s="226">
        <v>52019.76</v>
      </c>
    </row>
    <row r="82" spans="2:14" x14ac:dyDescent="0.25">
      <c r="B82" s="6" t="s">
        <v>1047</v>
      </c>
      <c r="C82" s="5" t="s">
        <v>238</v>
      </c>
      <c r="D82" s="6" t="s">
        <v>36</v>
      </c>
      <c r="E82" s="6" t="s">
        <v>36</v>
      </c>
      <c r="F82" s="6" t="s">
        <v>36</v>
      </c>
      <c r="G82" s="6" t="s">
        <v>36</v>
      </c>
      <c r="H82" s="6" t="s">
        <v>36</v>
      </c>
      <c r="I82" s="6" t="s">
        <v>36</v>
      </c>
      <c r="J82" s="11" t="s">
        <v>36</v>
      </c>
      <c r="K82" s="6" t="s">
        <v>179</v>
      </c>
      <c r="L82" s="7" t="s">
        <v>236</v>
      </c>
      <c r="M82" s="171">
        <v>47857.04</v>
      </c>
      <c r="N82" s="226">
        <v>47857.04</v>
      </c>
    </row>
    <row r="83" spans="2:14" x14ac:dyDescent="0.25">
      <c r="B83" s="6" t="s">
        <v>1048</v>
      </c>
      <c r="C83" s="5" t="s">
        <v>235</v>
      </c>
      <c r="D83" s="6" t="s">
        <v>36</v>
      </c>
      <c r="E83" s="6" t="s">
        <v>36</v>
      </c>
      <c r="F83" s="6" t="s">
        <v>36</v>
      </c>
      <c r="G83" s="6" t="s">
        <v>36</v>
      </c>
      <c r="H83" s="6" t="s">
        <v>36</v>
      </c>
      <c r="I83" s="6" t="s">
        <v>36</v>
      </c>
      <c r="J83" s="11" t="s">
        <v>36</v>
      </c>
      <c r="K83" s="6" t="s">
        <v>198</v>
      </c>
      <c r="L83" s="7" t="s">
        <v>236</v>
      </c>
      <c r="M83" s="171">
        <v>62974.28</v>
      </c>
      <c r="N83" s="226">
        <v>62974.28</v>
      </c>
    </row>
    <row r="84" spans="2:14" x14ac:dyDescent="0.25">
      <c r="B84" s="6" t="s">
        <v>1049</v>
      </c>
      <c r="C84" s="5" t="s">
        <v>238</v>
      </c>
      <c r="D84" s="6" t="s">
        <v>36</v>
      </c>
      <c r="E84" s="6" t="s">
        <v>36</v>
      </c>
      <c r="F84" s="6" t="s">
        <v>36</v>
      </c>
      <c r="G84" s="6" t="s">
        <v>36</v>
      </c>
      <c r="H84" s="6" t="s">
        <v>36</v>
      </c>
      <c r="I84" s="6" t="s">
        <v>36</v>
      </c>
      <c r="J84" s="11" t="s">
        <v>36</v>
      </c>
      <c r="K84" s="6" t="s">
        <v>198</v>
      </c>
      <c r="L84" s="7" t="s">
        <v>236</v>
      </c>
      <c r="M84" s="171">
        <v>54589.68</v>
      </c>
      <c r="N84" s="226">
        <v>54589.68</v>
      </c>
    </row>
    <row r="85" spans="2:14" x14ac:dyDescent="0.25">
      <c r="B85" s="6" t="s">
        <v>1050</v>
      </c>
      <c r="C85" s="5" t="s">
        <v>244</v>
      </c>
      <c r="D85" s="6" t="s">
        <v>36</v>
      </c>
      <c r="E85" s="30" t="s">
        <v>36</v>
      </c>
      <c r="F85" s="30" t="s">
        <v>36</v>
      </c>
      <c r="G85" s="30" t="s">
        <v>36</v>
      </c>
      <c r="H85" s="30" t="s">
        <v>36</v>
      </c>
      <c r="I85" s="30" t="s">
        <v>36</v>
      </c>
      <c r="J85" s="11" t="s">
        <v>36</v>
      </c>
      <c r="K85" s="6" t="s">
        <v>37</v>
      </c>
      <c r="L85" s="7" t="s">
        <v>236</v>
      </c>
      <c r="M85" s="171">
        <v>74854.12</v>
      </c>
      <c r="N85" s="226">
        <v>74854.12</v>
      </c>
    </row>
    <row r="86" spans="2:14" x14ac:dyDescent="0.25">
      <c r="B86" s="6" t="s">
        <v>1051</v>
      </c>
      <c r="C86" s="5" t="s">
        <v>246</v>
      </c>
      <c r="D86" s="6" t="s">
        <v>654</v>
      </c>
      <c r="E86" s="30" t="s">
        <v>36</v>
      </c>
      <c r="F86" s="30" t="s">
        <v>36</v>
      </c>
      <c r="G86" s="30" t="s">
        <v>36</v>
      </c>
      <c r="H86" s="30" t="s">
        <v>36</v>
      </c>
      <c r="I86" s="30" t="s">
        <v>36</v>
      </c>
      <c r="J86" s="11" t="s">
        <v>36</v>
      </c>
      <c r="K86" s="6" t="s">
        <v>37</v>
      </c>
      <c r="L86" s="7" t="s">
        <v>236</v>
      </c>
      <c r="M86" s="171">
        <v>277056.28000000003</v>
      </c>
      <c r="N86" s="226">
        <v>277056.28000000003</v>
      </c>
    </row>
    <row r="87" spans="2:14" x14ac:dyDescent="0.25">
      <c r="B87" s="6" t="s">
        <v>1052</v>
      </c>
      <c r="C87" s="5" t="s">
        <v>246</v>
      </c>
      <c r="D87" s="6" t="s">
        <v>656</v>
      </c>
      <c r="E87" s="30" t="s">
        <v>36</v>
      </c>
      <c r="F87" s="30" t="s">
        <v>36</v>
      </c>
      <c r="G87" s="30" t="s">
        <v>36</v>
      </c>
      <c r="H87" s="30" t="s">
        <v>36</v>
      </c>
      <c r="I87" s="30" t="s">
        <v>36</v>
      </c>
      <c r="J87" s="11" t="s">
        <v>36</v>
      </c>
      <c r="K87" s="6" t="s">
        <v>37</v>
      </c>
      <c r="L87" s="7" t="s">
        <v>236</v>
      </c>
      <c r="M87" s="171">
        <v>550782.80000000005</v>
      </c>
      <c r="N87" s="226">
        <v>550782.80000000005</v>
      </c>
    </row>
    <row r="88" spans="2:14" x14ac:dyDescent="0.25">
      <c r="B88" s="6" t="s">
        <v>1053</v>
      </c>
      <c r="C88" s="5" t="s">
        <v>249</v>
      </c>
      <c r="D88" s="6" t="s">
        <v>36</v>
      </c>
      <c r="E88" s="30" t="s">
        <v>36</v>
      </c>
      <c r="F88" s="30" t="s">
        <v>36</v>
      </c>
      <c r="G88" s="30" t="s">
        <v>36</v>
      </c>
      <c r="H88" s="30" t="s">
        <v>36</v>
      </c>
      <c r="I88" s="30" t="s">
        <v>36</v>
      </c>
      <c r="J88" s="11" t="s">
        <v>36</v>
      </c>
      <c r="K88" s="6" t="s">
        <v>37</v>
      </c>
      <c r="L88" s="7" t="s">
        <v>236</v>
      </c>
      <c r="M88" s="171">
        <v>39303.839999999997</v>
      </c>
      <c r="N88" s="226">
        <v>39303.839999999997</v>
      </c>
    </row>
    <row r="89" spans="2:14" x14ac:dyDescent="0.25">
      <c r="B89" s="6" t="s">
        <v>1054</v>
      </c>
      <c r="C89" s="5" t="s">
        <v>251</v>
      </c>
      <c r="D89" s="6" t="s">
        <v>36</v>
      </c>
      <c r="E89" s="30" t="s">
        <v>36</v>
      </c>
      <c r="F89" s="30" t="s">
        <v>36</v>
      </c>
      <c r="G89" s="30" t="s">
        <v>36</v>
      </c>
      <c r="H89" s="30" t="s">
        <v>36</v>
      </c>
      <c r="I89" s="30" t="s">
        <v>36</v>
      </c>
      <c r="J89" s="11" t="s">
        <v>36</v>
      </c>
      <c r="K89" s="6" t="s">
        <v>37</v>
      </c>
      <c r="L89" s="7" t="s">
        <v>236</v>
      </c>
      <c r="M89" s="171">
        <v>37215.040000000001</v>
      </c>
      <c r="N89" s="226">
        <v>37215.040000000001</v>
      </c>
    </row>
    <row r="90" spans="2:14" x14ac:dyDescent="0.25">
      <c r="B90" s="6" t="s">
        <v>1055</v>
      </c>
      <c r="C90" s="5" t="s">
        <v>253</v>
      </c>
      <c r="D90" s="6" t="s">
        <v>36</v>
      </c>
      <c r="E90" s="30" t="s">
        <v>36</v>
      </c>
      <c r="F90" s="30" t="s">
        <v>36</v>
      </c>
      <c r="G90" s="30" t="s">
        <v>36</v>
      </c>
      <c r="H90" s="30" t="s">
        <v>36</v>
      </c>
      <c r="I90" s="30" t="s">
        <v>36</v>
      </c>
      <c r="J90" s="11" t="s">
        <v>36</v>
      </c>
      <c r="K90" s="6" t="s">
        <v>155</v>
      </c>
      <c r="L90" s="7" t="s">
        <v>236</v>
      </c>
      <c r="M90" s="171">
        <v>429424.08</v>
      </c>
      <c r="N90" s="226">
        <v>429424.08</v>
      </c>
    </row>
    <row r="91" spans="2:14" x14ac:dyDescent="0.25">
      <c r="B91" s="6" t="s">
        <v>1056</v>
      </c>
      <c r="C91" s="5" t="s">
        <v>253</v>
      </c>
      <c r="D91" s="6" t="s">
        <v>36</v>
      </c>
      <c r="E91" s="30" t="s">
        <v>36</v>
      </c>
      <c r="F91" s="30" t="s">
        <v>36</v>
      </c>
      <c r="G91" s="30" t="s">
        <v>36</v>
      </c>
      <c r="H91" s="30" t="s">
        <v>36</v>
      </c>
      <c r="I91" s="30" t="s">
        <v>36</v>
      </c>
      <c r="J91" s="11" t="s">
        <v>36</v>
      </c>
      <c r="K91" s="6" t="s">
        <v>179</v>
      </c>
      <c r="L91" s="7" t="s">
        <v>236</v>
      </c>
      <c r="M91" s="171">
        <v>600974.28</v>
      </c>
      <c r="N91" s="226">
        <v>600974.28</v>
      </c>
    </row>
    <row r="92" spans="2:14" x14ac:dyDescent="0.25">
      <c r="B92" s="6" t="s">
        <v>1057</v>
      </c>
      <c r="C92" s="5" t="s">
        <v>253</v>
      </c>
      <c r="D92" s="6" t="s">
        <v>36</v>
      </c>
      <c r="E92" s="30" t="s">
        <v>36</v>
      </c>
      <c r="F92" s="30" t="s">
        <v>36</v>
      </c>
      <c r="G92" s="30" t="s">
        <v>36</v>
      </c>
      <c r="H92" s="30" t="s">
        <v>36</v>
      </c>
      <c r="I92" s="30" t="s">
        <v>36</v>
      </c>
      <c r="J92" s="11" t="s">
        <v>36</v>
      </c>
      <c r="K92" s="6" t="s">
        <v>198</v>
      </c>
      <c r="L92" s="7" t="s">
        <v>236</v>
      </c>
      <c r="M92" s="171">
        <v>811145.36</v>
      </c>
      <c r="N92" s="226">
        <v>811145.36</v>
      </c>
    </row>
    <row r="93" spans="2:14" x14ac:dyDescent="0.25">
      <c r="B93" s="6" t="s">
        <v>1058</v>
      </c>
      <c r="C93" s="5" t="s">
        <v>530</v>
      </c>
      <c r="D93" s="6" t="s">
        <v>36</v>
      </c>
      <c r="E93" s="6" t="s">
        <v>36</v>
      </c>
      <c r="F93" s="6" t="s">
        <v>36</v>
      </c>
      <c r="G93" s="6" t="s">
        <v>36</v>
      </c>
      <c r="H93" s="6" t="s">
        <v>36</v>
      </c>
      <c r="I93" s="6" t="s">
        <v>36</v>
      </c>
      <c r="J93" s="6" t="s">
        <v>36</v>
      </c>
      <c r="K93" s="6" t="s">
        <v>257</v>
      </c>
      <c r="L93" s="7" t="s">
        <v>258</v>
      </c>
      <c r="M93" s="172">
        <v>0.1472</v>
      </c>
      <c r="N93" s="172">
        <v>0.1472</v>
      </c>
    </row>
    <row r="94" spans="2:14" x14ac:dyDescent="0.25">
      <c r="M94" s="168"/>
    </row>
    <row r="95" spans="2:14" x14ac:dyDescent="0.25">
      <c r="M95" s="168"/>
    </row>
    <row r="96" spans="2:14" x14ac:dyDescent="0.25">
      <c r="M96" s="168"/>
    </row>
  </sheetData>
  <sheetProtection insertColumns="0"/>
  <mergeCells count="1">
    <mergeCell ref="M1:M2"/>
  </mergeCells>
  <phoneticPr fontId="3" type="noConversion"/>
  <hyperlinks>
    <hyperlink ref="A2" location="Menú!A1" display="Menú" xr:uid="{EA3CAE87-E0F9-432C-9E2F-7D398BCD8352}"/>
  </hyperlinks>
  <pageMargins left="0.7" right="0.7" top="0.75" bottom="0.75" header="0.3" footer="0.3"/>
  <pageSetup scale="29" orientation="portrait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78AF0-C28C-4EBF-B8BE-AF30891BBD02}">
  <dimension ref="A1:P791"/>
  <sheetViews>
    <sheetView showGridLines="0" zoomScale="80" zoomScaleNormal="8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35.5703125" customWidth="1"/>
    <col min="3" max="3" width="65.5703125" bestFit="1" customWidth="1"/>
    <col min="4" max="4" width="16.7109375" bestFit="1" customWidth="1"/>
    <col min="5" max="5" width="21.85546875" bestFit="1" customWidth="1"/>
    <col min="6" max="6" width="16.42578125" bestFit="1" customWidth="1"/>
    <col min="7" max="7" width="18" bestFit="1" customWidth="1"/>
    <col min="8" max="8" width="26.85546875" bestFit="1" customWidth="1"/>
    <col min="9" max="9" width="16" customWidth="1"/>
    <col min="10" max="10" width="14.5703125" bestFit="1" customWidth="1"/>
    <col min="11" max="11" width="9.5703125" bestFit="1" customWidth="1"/>
    <col min="12" max="12" width="11.42578125" customWidth="1"/>
    <col min="13" max="13" width="18.7109375" bestFit="1" customWidth="1"/>
    <col min="14" max="14" width="16.42578125" bestFit="1" customWidth="1"/>
    <col min="15" max="15" width="18" style="118" customWidth="1"/>
    <col min="16" max="16" width="17.140625" style="220" customWidth="1"/>
  </cols>
  <sheetData>
    <row r="1" spans="1:16" ht="25.5" x14ac:dyDescent="0.25"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217"/>
      <c r="P1" s="219" t="s">
        <v>33</v>
      </c>
    </row>
    <row r="2" spans="1:16" ht="36" x14ac:dyDescent="0.25">
      <c r="A2" s="261" t="s">
        <v>26</v>
      </c>
      <c r="B2" s="189" t="s">
        <v>27</v>
      </c>
      <c r="C2" s="221" t="s">
        <v>1059</v>
      </c>
      <c r="D2" s="189" t="s">
        <v>151</v>
      </c>
      <c r="E2" s="222" t="s">
        <v>531</v>
      </c>
      <c r="F2" s="223" t="s">
        <v>532</v>
      </c>
      <c r="G2" s="223" t="s">
        <v>152</v>
      </c>
      <c r="H2" s="223" t="s">
        <v>1060</v>
      </c>
      <c r="I2" s="223" t="s">
        <v>533</v>
      </c>
      <c r="J2" s="222" t="s">
        <v>1061</v>
      </c>
      <c r="K2" s="222" t="s">
        <v>1062</v>
      </c>
      <c r="L2" s="222" t="s">
        <v>1063</v>
      </c>
      <c r="M2" s="224" t="s">
        <v>30</v>
      </c>
      <c r="N2" s="225" t="s">
        <v>31</v>
      </c>
      <c r="O2" s="218" t="s">
        <v>32</v>
      </c>
      <c r="P2" s="109">
        <v>3855.7449999999999</v>
      </c>
    </row>
    <row r="3" spans="1:16" x14ac:dyDescent="0.25">
      <c r="B3" s="6" t="s">
        <v>1064</v>
      </c>
      <c r="C3" s="9" t="s">
        <v>1065</v>
      </c>
      <c r="D3" s="9">
        <v>1500</v>
      </c>
      <c r="E3" s="9" t="s">
        <v>1066</v>
      </c>
      <c r="F3" s="9" t="s">
        <v>1067</v>
      </c>
      <c r="G3" s="9" t="s">
        <v>1068</v>
      </c>
      <c r="H3" s="9" t="s">
        <v>1069</v>
      </c>
      <c r="I3" s="9" t="s">
        <v>1070</v>
      </c>
      <c r="J3" s="9" t="s">
        <v>1071</v>
      </c>
      <c r="K3" s="9">
        <v>1</v>
      </c>
      <c r="L3" s="9">
        <v>2</v>
      </c>
      <c r="M3" s="7" t="s">
        <v>155</v>
      </c>
      <c r="N3" s="7" t="s">
        <v>38</v>
      </c>
      <c r="O3" s="170">
        <v>592.53571428571433</v>
      </c>
      <c r="P3" s="226">
        <f>+O3*$P$2</f>
        <v>2284666.6176785715</v>
      </c>
    </row>
    <row r="4" spans="1:16" x14ac:dyDescent="0.25">
      <c r="B4" s="6" t="s">
        <v>1072</v>
      </c>
      <c r="C4" s="9" t="s">
        <v>1065</v>
      </c>
      <c r="D4" s="9">
        <v>1500</v>
      </c>
      <c r="E4" s="9" t="s">
        <v>1066</v>
      </c>
      <c r="F4" s="9" t="s">
        <v>1067</v>
      </c>
      <c r="G4" s="9" t="s">
        <v>1068</v>
      </c>
      <c r="H4" s="9" t="s">
        <v>1069</v>
      </c>
      <c r="I4" s="9" t="s">
        <v>1070</v>
      </c>
      <c r="J4" s="9" t="s">
        <v>1071</v>
      </c>
      <c r="K4" s="9">
        <v>0</v>
      </c>
      <c r="L4" s="9">
        <v>3</v>
      </c>
      <c r="M4" s="7" t="s">
        <v>155</v>
      </c>
      <c r="N4" s="7" t="s">
        <v>38</v>
      </c>
      <c r="O4" s="170">
        <v>703.96428571428567</v>
      </c>
      <c r="P4" s="226">
        <f t="shared" ref="P4:P67" si="0">+O4*$P$2</f>
        <v>2714306.7748214281</v>
      </c>
    </row>
    <row r="5" spans="1:16" x14ac:dyDescent="0.25">
      <c r="B5" s="6" t="s">
        <v>1073</v>
      </c>
      <c r="C5" s="9" t="s">
        <v>1065</v>
      </c>
      <c r="D5" s="9">
        <v>1600</v>
      </c>
      <c r="E5" s="9" t="s">
        <v>1066</v>
      </c>
      <c r="F5" s="9" t="s">
        <v>1067</v>
      </c>
      <c r="G5" s="9" t="s">
        <v>1068</v>
      </c>
      <c r="H5" s="9" t="s">
        <v>1069</v>
      </c>
      <c r="I5" s="9" t="s">
        <v>1074</v>
      </c>
      <c r="J5" s="9" t="s">
        <v>1071</v>
      </c>
      <c r="K5" s="9">
        <v>1</v>
      </c>
      <c r="L5" s="9">
        <v>2</v>
      </c>
      <c r="M5" s="7" t="s">
        <v>155</v>
      </c>
      <c r="N5" s="7" t="s">
        <v>38</v>
      </c>
      <c r="O5" s="170">
        <v>626.25</v>
      </c>
      <c r="P5" s="226">
        <f t="shared" si="0"/>
        <v>2414660.3062499999</v>
      </c>
    </row>
    <row r="6" spans="1:16" x14ac:dyDescent="0.25">
      <c r="B6" s="6" t="s">
        <v>1075</v>
      </c>
      <c r="C6" s="9" t="s">
        <v>1065</v>
      </c>
      <c r="D6" s="9">
        <v>1600</v>
      </c>
      <c r="E6" s="9" t="s">
        <v>1066</v>
      </c>
      <c r="F6" s="9" t="s">
        <v>1067</v>
      </c>
      <c r="G6" s="9" t="s">
        <v>1068</v>
      </c>
      <c r="H6" s="9" t="s">
        <v>1069</v>
      </c>
      <c r="I6" s="9" t="s">
        <v>1074</v>
      </c>
      <c r="J6" s="9" t="s">
        <v>1071</v>
      </c>
      <c r="K6" s="9">
        <v>0</v>
      </c>
      <c r="L6" s="9">
        <v>3</v>
      </c>
      <c r="M6" s="7" t="s">
        <v>155</v>
      </c>
      <c r="N6" s="7" t="s">
        <v>38</v>
      </c>
      <c r="O6" s="170">
        <v>735.46428571428567</v>
      </c>
      <c r="P6" s="226">
        <f t="shared" si="0"/>
        <v>2835762.7423214284</v>
      </c>
    </row>
    <row r="7" spans="1:16" x14ac:dyDescent="0.25">
      <c r="B7" s="6" t="s">
        <v>1076</v>
      </c>
      <c r="C7" s="9" t="s">
        <v>1065</v>
      </c>
      <c r="D7" s="9">
        <v>1500</v>
      </c>
      <c r="E7" s="9" t="s">
        <v>1066</v>
      </c>
      <c r="F7" s="9" t="s">
        <v>1067</v>
      </c>
      <c r="G7" s="9" t="s">
        <v>1068</v>
      </c>
      <c r="H7" s="9" t="s">
        <v>1077</v>
      </c>
      <c r="I7" s="9" t="s">
        <v>1070</v>
      </c>
      <c r="J7" s="9" t="s">
        <v>1071</v>
      </c>
      <c r="K7" s="9">
        <v>1</v>
      </c>
      <c r="L7" s="9">
        <v>2</v>
      </c>
      <c r="M7" s="7" t="s">
        <v>155</v>
      </c>
      <c r="N7" s="7" t="s">
        <v>38</v>
      </c>
      <c r="O7" s="170">
        <v>796.03571428571433</v>
      </c>
      <c r="P7" s="226">
        <f t="shared" si="0"/>
        <v>3069310.7251785714</v>
      </c>
    </row>
    <row r="8" spans="1:16" x14ac:dyDescent="0.25">
      <c r="B8" s="6" t="s">
        <v>1078</v>
      </c>
      <c r="C8" s="9" t="s">
        <v>1065</v>
      </c>
      <c r="D8" s="9">
        <v>1500</v>
      </c>
      <c r="E8" s="9" t="s">
        <v>1066</v>
      </c>
      <c r="F8" s="9" t="s">
        <v>1067</v>
      </c>
      <c r="G8" s="9" t="s">
        <v>1068</v>
      </c>
      <c r="H8" s="9" t="s">
        <v>1077</v>
      </c>
      <c r="I8" s="9" t="s">
        <v>1070</v>
      </c>
      <c r="J8" s="9" t="s">
        <v>1071</v>
      </c>
      <c r="K8" s="9">
        <v>0</v>
      </c>
      <c r="L8" s="9">
        <v>3</v>
      </c>
      <c r="M8" s="7" t="s">
        <v>155</v>
      </c>
      <c r="N8" s="7" t="s">
        <v>38</v>
      </c>
      <c r="O8" s="170">
        <v>801.17857142857144</v>
      </c>
      <c r="P8" s="226">
        <f t="shared" si="0"/>
        <v>3089140.2708928571</v>
      </c>
    </row>
    <row r="9" spans="1:16" x14ac:dyDescent="0.25">
      <c r="B9" s="6" t="s">
        <v>1079</v>
      </c>
      <c r="C9" s="9" t="s">
        <v>1065</v>
      </c>
      <c r="D9" s="9">
        <v>1600</v>
      </c>
      <c r="E9" s="9" t="s">
        <v>1066</v>
      </c>
      <c r="F9" s="9" t="s">
        <v>1067</v>
      </c>
      <c r="G9" s="9" t="s">
        <v>1068</v>
      </c>
      <c r="H9" s="9" t="s">
        <v>1077</v>
      </c>
      <c r="I9" s="9" t="s">
        <v>1074</v>
      </c>
      <c r="J9" s="9" t="s">
        <v>1071</v>
      </c>
      <c r="K9" s="9">
        <v>1</v>
      </c>
      <c r="L9" s="9">
        <v>2</v>
      </c>
      <c r="M9" s="7" t="s">
        <v>155</v>
      </c>
      <c r="N9" s="7" t="s">
        <v>38</v>
      </c>
      <c r="O9" s="170">
        <v>829.75</v>
      </c>
      <c r="P9" s="226">
        <f t="shared" si="0"/>
        <v>3199304.4137499998</v>
      </c>
    </row>
    <row r="10" spans="1:16" x14ac:dyDescent="0.25">
      <c r="B10" s="6" t="s">
        <v>1080</v>
      </c>
      <c r="C10" s="9" t="s">
        <v>1065</v>
      </c>
      <c r="D10" s="9">
        <v>1600</v>
      </c>
      <c r="E10" s="9" t="s">
        <v>1066</v>
      </c>
      <c r="F10" s="9" t="s">
        <v>1067</v>
      </c>
      <c r="G10" s="9" t="s">
        <v>1068</v>
      </c>
      <c r="H10" s="9" t="s">
        <v>1077</v>
      </c>
      <c r="I10" s="9" t="s">
        <v>1074</v>
      </c>
      <c r="J10" s="9" t="s">
        <v>1071</v>
      </c>
      <c r="K10" s="9">
        <v>0</v>
      </c>
      <c r="L10" s="9">
        <v>3</v>
      </c>
      <c r="M10" s="7" t="s">
        <v>155</v>
      </c>
      <c r="N10" s="7" t="s">
        <v>38</v>
      </c>
      <c r="O10" s="170">
        <v>829.75</v>
      </c>
      <c r="P10" s="226">
        <f t="shared" si="0"/>
        <v>3199304.4137499998</v>
      </c>
    </row>
    <row r="11" spans="1:16" x14ac:dyDescent="0.25">
      <c r="B11" s="6" t="s">
        <v>1081</v>
      </c>
      <c r="C11" s="9" t="s">
        <v>1065</v>
      </c>
      <c r="D11" s="9">
        <v>4500</v>
      </c>
      <c r="E11" s="9" t="s">
        <v>952</v>
      </c>
      <c r="F11" s="9" t="s">
        <v>1082</v>
      </c>
      <c r="G11" s="9" t="s">
        <v>1083</v>
      </c>
      <c r="H11" s="9" t="s">
        <v>1069</v>
      </c>
      <c r="I11" s="9" t="s">
        <v>565</v>
      </c>
      <c r="J11" s="9" t="s">
        <v>1071</v>
      </c>
      <c r="K11" s="9">
        <v>1</v>
      </c>
      <c r="L11" s="9">
        <v>2</v>
      </c>
      <c r="M11" s="7" t="s">
        <v>155</v>
      </c>
      <c r="N11" s="7" t="s">
        <v>38</v>
      </c>
      <c r="O11" s="170">
        <v>924.78571428571433</v>
      </c>
      <c r="P11" s="226">
        <f t="shared" si="0"/>
        <v>3565737.8939285716</v>
      </c>
    </row>
    <row r="12" spans="1:16" x14ac:dyDescent="0.25">
      <c r="B12" s="6" t="s">
        <v>1084</v>
      </c>
      <c r="C12" s="9" t="s">
        <v>1065</v>
      </c>
      <c r="D12" s="9">
        <v>4500</v>
      </c>
      <c r="E12" s="9" t="s">
        <v>952</v>
      </c>
      <c r="F12" s="9" t="s">
        <v>1082</v>
      </c>
      <c r="G12" s="9" t="s">
        <v>1083</v>
      </c>
      <c r="H12" s="9" t="s">
        <v>1069</v>
      </c>
      <c r="I12" s="9" t="s">
        <v>565</v>
      </c>
      <c r="J12" s="9" t="s">
        <v>1071</v>
      </c>
      <c r="K12" s="9">
        <v>0</v>
      </c>
      <c r="L12" s="9">
        <v>3</v>
      </c>
      <c r="M12" s="7" t="s">
        <v>155</v>
      </c>
      <c r="N12" s="7" t="s">
        <v>38</v>
      </c>
      <c r="O12" s="170">
        <v>1172.2857142857142</v>
      </c>
      <c r="P12" s="226">
        <f t="shared" si="0"/>
        <v>4520034.7814285709</v>
      </c>
    </row>
    <row r="13" spans="1:16" x14ac:dyDescent="0.25">
      <c r="B13" s="6" t="s">
        <v>1085</v>
      </c>
      <c r="C13" s="9" t="s">
        <v>1065</v>
      </c>
      <c r="D13" s="9">
        <v>4500</v>
      </c>
      <c r="E13" s="9" t="s">
        <v>952</v>
      </c>
      <c r="F13" s="9" t="s">
        <v>1082</v>
      </c>
      <c r="G13" s="9" t="s">
        <v>1083</v>
      </c>
      <c r="H13" s="9" t="s">
        <v>1069</v>
      </c>
      <c r="I13" s="9" t="s">
        <v>1074</v>
      </c>
      <c r="J13" s="9" t="s">
        <v>1071</v>
      </c>
      <c r="K13" s="9">
        <v>1</v>
      </c>
      <c r="L13" s="9">
        <v>2</v>
      </c>
      <c r="M13" s="7" t="s">
        <v>155</v>
      </c>
      <c r="N13" s="7" t="s">
        <v>38</v>
      </c>
      <c r="O13" s="170">
        <v>858.78571428571433</v>
      </c>
      <c r="P13" s="226">
        <f t="shared" si="0"/>
        <v>3311258.7239285717</v>
      </c>
    </row>
    <row r="14" spans="1:16" x14ac:dyDescent="0.25">
      <c r="B14" s="6" t="s">
        <v>1086</v>
      </c>
      <c r="C14" s="9" t="s">
        <v>1065</v>
      </c>
      <c r="D14" s="9">
        <v>4500</v>
      </c>
      <c r="E14" s="9" t="s">
        <v>952</v>
      </c>
      <c r="F14" s="9" t="s">
        <v>1082</v>
      </c>
      <c r="G14" s="9" t="s">
        <v>1083</v>
      </c>
      <c r="H14" s="9" t="s">
        <v>1069</v>
      </c>
      <c r="I14" s="9" t="s">
        <v>1074</v>
      </c>
      <c r="J14" s="9" t="s">
        <v>1071</v>
      </c>
      <c r="K14" s="9">
        <v>0</v>
      </c>
      <c r="L14" s="9">
        <v>3</v>
      </c>
      <c r="M14" s="7" t="s">
        <v>155</v>
      </c>
      <c r="N14" s="7" t="s">
        <v>38</v>
      </c>
      <c r="O14" s="170">
        <v>1128.3571428571429</v>
      </c>
      <c r="P14" s="226">
        <f t="shared" si="0"/>
        <v>4350657.4117857143</v>
      </c>
    </row>
    <row r="15" spans="1:16" x14ac:dyDescent="0.25">
      <c r="B15" s="6" t="s">
        <v>1087</v>
      </c>
      <c r="C15" s="9" t="s">
        <v>1065</v>
      </c>
      <c r="D15" s="9">
        <v>4500</v>
      </c>
      <c r="E15" s="9" t="s">
        <v>952</v>
      </c>
      <c r="F15" s="9" t="s">
        <v>1082</v>
      </c>
      <c r="G15" s="9" t="s">
        <v>1083</v>
      </c>
      <c r="H15" s="9" t="s">
        <v>1077</v>
      </c>
      <c r="I15" s="9" t="s">
        <v>565</v>
      </c>
      <c r="J15" s="9" t="s">
        <v>1071</v>
      </c>
      <c r="K15" s="9">
        <v>1</v>
      </c>
      <c r="L15" s="9">
        <v>2</v>
      </c>
      <c r="M15" s="7" t="s">
        <v>155</v>
      </c>
      <c r="N15" s="7" t="s">
        <v>38</v>
      </c>
      <c r="O15" s="170">
        <v>1287.7857142857142</v>
      </c>
      <c r="P15" s="226">
        <f t="shared" si="0"/>
        <v>4965373.3289285712</v>
      </c>
    </row>
    <row r="16" spans="1:16" x14ac:dyDescent="0.25">
      <c r="B16" s="6" t="s">
        <v>1088</v>
      </c>
      <c r="C16" s="9" t="s">
        <v>1065</v>
      </c>
      <c r="D16" s="9">
        <v>4500</v>
      </c>
      <c r="E16" s="9" t="s">
        <v>952</v>
      </c>
      <c r="F16" s="9" t="s">
        <v>1082</v>
      </c>
      <c r="G16" s="9" t="s">
        <v>1083</v>
      </c>
      <c r="H16" s="9" t="s">
        <v>1077</v>
      </c>
      <c r="I16" s="9" t="s">
        <v>565</v>
      </c>
      <c r="J16" s="9" t="s">
        <v>1071</v>
      </c>
      <c r="K16" s="9">
        <v>0</v>
      </c>
      <c r="L16" s="9">
        <v>3</v>
      </c>
      <c r="M16" s="7" t="s">
        <v>155</v>
      </c>
      <c r="N16" s="7" t="s">
        <v>38</v>
      </c>
      <c r="O16" s="170">
        <v>1287.7857142857142</v>
      </c>
      <c r="P16" s="226">
        <f t="shared" si="0"/>
        <v>4965373.3289285712</v>
      </c>
    </row>
    <row r="17" spans="2:16" x14ac:dyDescent="0.25">
      <c r="B17" s="6" t="s">
        <v>1089</v>
      </c>
      <c r="C17" s="9" t="s">
        <v>1065</v>
      </c>
      <c r="D17" s="9">
        <v>4500</v>
      </c>
      <c r="E17" s="9" t="s">
        <v>952</v>
      </c>
      <c r="F17" s="9" t="s">
        <v>1082</v>
      </c>
      <c r="G17" s="9" t="s">
        <v>1083</v>
      </c>
      <c r="H17" s="9" t="s">
        <v>1077</v>
      </c>
      <c r="I17" s="9" t="s">
        <v>1074</v>
      </c>
      <c r="J17" s="9" t="s">
        <v>1071</v>
      </c>
      <c r="K17" s="9">
        <v>1</v>
      </c>
      <c r="L17" s="9">
        <v>2</v>
      </c>
      <c r="M17" s="7" t="s">
        <v>155</v>
      </c>
      <c r="N17" s="7" t="s">
        <v>38</v>
      </c>
      <c r="O17" s="170">
        <v>1244.0357142857142</v>
      </c>
      <c r="P17" s="226">
        <f t="shared" si="0"/>
        <v>4796684.4851785712</v>
      </c>
    </row>
    <row r="18" spans="2:16" x14ac:dyDescent="0.25">
      <c r="B18" s="6" t="s">
        <v>1090</v>
      </c>
      <c r="C18" s="9" t="s">
        <v>1065</v>
      </c>
      <c r="D18" s="9">
        <v>4500</v>
      </c>
      <c r="E18" s="9" t="s">
        <v>952</v>
      </c>
      <c r="F18" s="9" t="s">
        <v>1082</v>
      </c>
      <c r="G18" s="9" t="s">
        <v>1083</v>
      </c>
      <c r="H18" s="9" t="s">
        <v>1077</v>
      </c>
      <c r="I18" s="9" t="s">
        <v>1074</v>
      </c>
      <c r="J18" s="9" t="s">
        <v>1071</v>
      </c>
      <c r="K18" s="9">
        <v>0</v>
      </c>
      <c r="L18" s="9">
        <v>3</v>
      </c>
      <c r="M18" s="7" t="s">
        <v>155</v>
      </c>
      <c r="N18" s="7" t="s">
        <v>38</v>
      </c>
      <c r="O18" s="170">
        <v>1244.0357142857142</v>
      </c>
      <c r="P18" s="226">
        <f t="shared" si="0"/>
        <v>4796684.4851785712</v>
      </c>
    </row>
    <row r="19" spans="2:16" x14ac:dyDescent="0.25">
      <c r="B19" s="6" t="s">
        <v>1091</v>
      </c>
      <c r="C19" s="9" t="s">
        <v>1065</v>
      </c>
      <c r="D19" s="9">
        <v>4500</v>
      </c>
      <c r="E19" s="9" t="s">
        <v>952</v>
      </c>
      <c r="F19" s="9" t="s">
        <v>1082</v>
      </c>
      <c r="G19" s="9" t="s">
        <v>1092</v>
      </c>
      <c r="H19" s="9" t="s">
        <v>1069</v>
      </c>
      <c r="I19" s="9" t="s">
        <v>565</v>
      </c>
      <c r="J19" s="9" t="s">
        <v>1071</v>
      </c>
      <c r="K19" s="9">
        <v>1</v>
      </c>
      <c r="L19" s="9">
        <v>2</v>
      </c>
      <c r="M19" s="7" t="s">
        <v>155</v>
      </c>
      <c r="N19" s="7" t="s">
        <v>38</v>
      </c>
      <c r="O19" s="170">
        <v>967.14285714285711</v>
      </c>
      <c r="P19" s="226">
        <f t="shared" si="0"/>
        <v>3729056.2357142856</v>
      </c>
    </row>
    <row r="20" spans="2:16" x14ac:dyDescent="0.25">
      <c r="B20" s="6" t="s">
        <v>1093</v>
      </c>
      <c r="C20" s="9" t="s">
        <v>1065</v>
      </c>
      <c r="D20" s="9">
        <v>4500</v>
      </c>
      <c r="E20" s="9" t="s">
        <v>952</v>
      </c>
      <c r="F20" s="9" t="s">
        <v>1082</v>
      </c>
      <c r="G20" s="9" t="s">
        <v>1092</v>
      </c>
      <c r="H20" s="9" t="s">
        <v>1069</v>
      </c>
      <c r="I20" s="9" t="s">
        <v>565</v>
      </c>
      <c r="J20" s="9" t="s">
        <v>1071</v>
      </c>
      <c r="K20" s="9">
        <v>0</v>
      </c>
      <c r="L20" s="9">
        <v>3</v>
      </c>
      <c r="M20" s="7" t="s">
        <v>155</v>
      </c>
      <c r="N20" s="7" t="s">
        <v>38</v>
      </c>
      <c r="O20" s="170">
        <v>1200.5714285714287</v>
      </c>
      <c r="P20" s="226">
        <f t="shared" si="0"/>
        <v>4629097.2828571433</v>
      </c>
    </row>
    <row r="21" spans="2:16" x14ac:dyDescent="0.25">
      <c r="B21" s="6" t="s">
        <v>1094</v>
      </c>
      <c r="C21" s="9" t="s">
        <v>1065</v>
      </c>
      <c r="D21" s="9">
        <v>4500</v>
      </c>
      <c r="E21" s="9" t="s">
        <v>952</v>
      </c>
      <c r="F21" s="9" t="s">
        <v>1082</v>
      </c>
      <c r="G21" s="9" t="s">
        <v>1092</v>
      </c>
      <c r="H21" s="9" t="s">
        <v>1069</v>
      </c>
      <c r="I21" s="9" t="s">
        <v>1074</v>
      </c>
      <c r="J21" s="9" t="s">
        <v>1071</v>
      </c>
      <c r="K21" s="9">
        <v>1</v>
      </c>
      <c r="L21" s="9">
        <v>2</v>
      </c>
      <c r="M21" s="7" t="s">
        <v>155</v>
      </c>
      <c r="N21" s="7" t="s">
        <v>38</v>
      </c>
      <c r="O21" s="170">
        <v>901.17857142857144</v>
      </c>
      <c r="P21" s="226">
        <f t="shared" si="0"/>
        <v>3474714.7708928571</v>
      </c>
    </row>
    <row r="22" spans="2:16" x14ac:dyDescent="0.25">
      <c r="B22" s="6" t="s">
        <v>1095</v>
      </c>
      <c r="C22" s="9" t="s">
        <v>1065</v>
      </c>
      <c r="D22" s="9">
        <v>4500</v>
      </c>
      <c r="E22" s="9" t="s">
        <v>952</v>
      </c>
      <c r="F22" s="9" t="s">
        <v>1082</v>
      </c>
      <c r="G22" s="9" t="s">
        <v>1092</v>
      </c>
      <c r="H22" s="9" t="s">
        <v>1069</v>
      </c>
      <c r="I22" s="9" t="s">
        <v>1074</v>
      </c>
      <c r="J22" s="9" t="s">
        <v>1071</v>
      </c>
      <c r="K22" s="9">
        <v>0</v>
      </c>
      <c r="L22" s="9">
        <v>3</v>
      </c>
      <c r="M22" s="7" t="s">
        <v>155</v>
      </c>
      <c r="N22" s="7" t="s">
        <v>38</v>
      </c>
      <c r="O22" s="170">
        <v>1156.75</v>
      </c>
      <c r="P22" s="226">
        <f t="shared" si="0"/>
        <v>4460133.0287499996</v>
      </c>
    </row>
    <row r="23" spans="2:16" x14ac:dyDescent="0.25">
      <c r="B23" s="6" t="s">
        <v>1096</v>
      </c>
      <c r="C23" s="9" t="s">
        <v>1065</v>
      </c>
      <c r="D23" s="9">
        <v>4500</v>
      </c>
      <c r="E23" s="9" t="s">
        <v>952</v>
      </c>
      <c r="F23" s="9" t="s">
        <v>1082</v>
      </c>
      <c r="G23" s="9" t="s">
        <v>1092</v>
      </c>
      <c r="H23" s="9" t="s">
        <v>1077</v>
      </c>
      <c r="I23" s="9" t="s">
        <v>565</v>
      </c>
      <c r="J23" s="9" t="s">
        <v>1071</v>
      </c>
      <c r="K23" s="9">
        <v>1</v>
      </c>
      <c r="L23" s="9">
        <v>2</v>
      </c>
      <c r="M23" s="7" t="s">
        <v>155</v>
      </c>
      <c r="N23" s="7" t="s">
        <v>38</v>
      </c>
      <c r="O23" s="170">
        <v>1321</v>
      </c>
      <c r="P23" s="226">
        <f t="shared" si="0"/>
        <v>5093439.1449999996</v>
      </c>
    </row>
    <row r="24" spans="2:16" x14ac:dyDescent="0.25">
      <c r="B24" s="6" t="s">
        <v>1097</v>
      </c>
      <c r="C24" s="9" t="s">
        <v>1065</v>
      </c>
      <c r="D24" s="9">
        <v>4500</v>
      </c>
      <c r="E24" s="9" t="s">
        <v>952</v>
      </c>
      <c r="F24" s="9" t="s">
        <v>1082</v>
      </c>
      <c r="G24" s="9" t="s">
        <v>1092</v>
      </c>
      <c r="H24" s="9" t="s">
        <v>1077</v>
      </c>
      <c r="I24" s="9" t="s">
        <v>565</v>
      </c>
      <c r="J24" s="9" t="s">
        <v>1071</v>
      </c>
      <c r="K24" s="9">
        <v>0</v>
      </c>
      <c r="L24" s="9">
        <v>3</v>
      </c>
      <c r="M24" s="7" t="s">
        <v>155</v>
      </c>
      <c r="N24" s="7" t="s">
        <v>38</v>
      </c>
      <c r="O24" s="170">
        <v>1321</v>
      </c>
      <c r="P24" s="226">
        <f t="shared" si="0"/>
        <v>5093439.1449999996</v>
      </c>
    </row>
    <row r="25" spans="2:16" x14ac:dyDescent="0.25">
      <c r="B25" s="6" t="s">
        <v>1098</v>
      </c>
      <c r="C25" s="9" t="s">
        <v>1065</v>
      </c>
      <c r="D25" s="9">
        <v>4500</v>
      </c>
      <c r="E25" s="9" t="s">
        <v>952</v>
      </c>
      <c r="F25" s="9" t="s">
        <v>1082</v>
      </c>
      <c r="G25" s="9" t="s">
        <v>1092</v>
      </c>
      <c r="H25" s="9" t="s">
        <v>1077</v>
      </c>
      <c r="I25" s="9" t="s">
        <v>1074</v>
      </c>
      <c r="J25" s="9" t="s">
        <v>1071</v>
      </c>
      <c r="K25" s="9">
        <v>1</v>
      </c>
      <c r="L25" s="9">
        <v>2</v>
      </c>
      <c r="M25" s="7" t="s">
        <v>155</v>
      </c>
      <c r="N25" s="7" t="s">
        <v>38</v>
      </c>
      <c r="O25" s="170">
        <v>1277.1785714285713</v>
      </c>
      <c r="P25" s="226">
        <f t="shared" si="0"/>
        <v>4924474.8908928568</v>
      </c>
    </row>
    <row r="26" spans="2:16" x14ac:dyDescent="0.25">
      <c r="B26" s="6" t="s">
        <v>1099</v>
      </c>
      <c r="C26" s="9" t="s">
        <v>1065</v>
      </c>
      <c r="D26" s="9">
        <v>4500</v>
      </c>
      <c r="E26" s="9" t="s">
        <v>952</v>
      </c>
      <c r="F26" s="9" t="s">
        <v>1082</v>
      </c>
      <c r="G26" s="9" t="s">
        <v>1092</v>
      </c>
      <c r="H26" s="9" t="s">
        <v>1077</v>
      </c>
      <c r="I26" s="9" t="s">
        <v>1074</v>
      </c>
      <c r="J26" s="9" t="s">
        <v>1071</v>
      </c>
      <c r="K26" s="9">
        <v>0</v>
      </c>
      <c r="L26" s="9">
        <v>3</v>
      </c>
      <c r="M26" s="7" t="s">
        <v>155</v>
      </c>
      <c r="N26" s="7" t="s">
        <v>38</v>
      </c>
      <c r="O26" s="170">
        <v>1277.1785714285713</v>
      </c>
      <c r="P26" s="226">
        <f t="shared" si="0"/>
        <v>4924474.8908928568</v>
      </c>
    </row>
    <row r="27" spans="2:16" x14ac:dyDescent="0.25">
      <c r="B27" s="6" t="s">
        <v>1100</v>
      </c>
      <c r="C27" s="9" t="s">
        <v>1065</v>
      </c>
      <c r="D27" s="9">
        <v>5000</v>
      </c>
      <c r="E27" s="9" t="s">
        <v>943</v>
      </c>
      <c r="F27" s="9" t="s">
        <v>944</v>
      </c>
      <c r="G27" s="9" t="s">
        <v>1068</v>
      </c>
      <c r="H27" s="9" t="s">
        <v>1069</v>
      </c>
      <c r="I27" s="9" t="s">
        <v>1074</v>
      </c>
      <c r="J27" s="9" t="s">
        <v>1071</v>
      </c>
      <c r="K27" s="9">
        <v>1</v>
      </c>
      <c r="L27" s="9">
        <v>2</v>
      </c>
      <c r="M27" s="7" t="s">
        <v>155</v>
      </c>
      <c r="N27" s="7" t="s">
        <v>38</v>
      </c>
      <c r="O27" s="170">
        <v>1057.2142857142858</v>
      </c>
      <c r="P27" s="226">
        <f t="shared" si="0"/>
        <v>4076348.6960714287</v>
      </c>
    </row>
    <row r="28" spans="2:16" x14ac:dyDescent="0.25">
      <c r="B28" s="6" t="s">
        <v>1101</v>
      </c>
      <c r="C28" s="9" t="s">
        <v>1065</v>
      </c>
      <c r="D28" s="9">
        <v>5000</v>
      </c>
      <c r="E28" s="9" t="s">
        <v>943</v>
      </c>
      <c r="F28" s="9" t="s">
        <v>944</v>
      </c>
      <c r="G28" s="9" t="s">
        <v>1068</v>
      </c>
      <c r="H28" s="9" t="s">
        <v>1069</v>
      </c>
      <c r="I28" s="9" t="s">
        <v>1074</v>
      </c>
      <c r="J28" s="9" t="s">
        <v>1071</v>
      </c>
      <c r="K28" s="9">
        <v>0</v>
      </c>
      <c r="L28" s="9">
        <v>3</v>
      </c>
      <c r="M28" s="7" t="s">
        <v>155</v>
      </c>
      <c r="N28" s="7" t="s">
        <v>38</v>
      </c>
      <c r="O28" s="170">
        <v>1087.2857142857142</v>
      </c>
      <c r="P28" s="226">
        <f t="shared" si="0"/>
        <v>4192296.4564285711</v>
      </c>
    </row>
    <row r="29" spans="2:16" x14ac:dyDescent="0.25">
      <c r="B29" s="6" t="s">
        <v>1102</v>
      </c>
      <c r="C29" s="9" t="s">
        <v>1065</v>
      </c>
      <c r="D29" s="9">
        <v>5000</v>
      </c>
      <c r="E29" s="9" t="s">
        <v>943</v>
      </c>
      <c r="F29" s="9" t="s">
        <v>944</v>
      </c>
      <c r="G29" s="9" t="s">
        <v>1068</v>
      </c>
      <c r="H29" s="9" t="s">
        <v>1077</v>
      </c>
      <c r="I29" s="9" t="s">
        <v>1074</v>
      </c>
      <c r="J29" s="9" t="s">
        <v>1071</v>
      </c>
      <c r="K29" s="9">
        <v>1</v>
      </c>
      <c r="L29" s="9">
        <v>2</v>
      </c>
      <c r="M29" s="7" t="s">
        <v>155</v>
      </c>
      <c r="N29" s="7" t="s">
        <v>38</v>
      </c>
      <c r="O29" s="170">
        <v>1226.7142857142858</v>
      </c>
      <c r="P29" s="226">
        <f t="shared" si="0"/>
        <v>4729897.473571429</v>
      </c>
    </row>
    <row r="30" spans="2:16" x14ac:dyDescent="0.25">
      <c r="B30" s="6" t="s">
        <v>1103</v>
      </c>
      <c r="C30" s="9" t="s">
        <v>1065</v>
      </c>
      <c r="D30" s="9">
        <v>5000</v>
      </c>
      <c r="E30" s="9" t="s">
        <v>943</v>
      </c>
      <c r="F30" s="9" t="s">
        <v>944</v>
      </c>
      <c r="G30" s="9" t="s">
        <v>1068</v>
      </c>
      <c r="H30" s="9" t="s">
        <v>1077</v>
      </c>
      <c r="I30" s="9" t="s">
        <v>1074</v>
      </c>
      <c r="J30" s="9" t="s">
        <v>1071</v>
      </c>
      <c r="K30" s="9">
        <v>0</v>
      </c>
      <c r="L30" s="9">
        <v>3</v>
      </c>
      <c r="M30" s="7" t="s">
        <v>155</v>
      </c>
      <c r="N30" s="7" t="s">
        <v>38</v>
      </c>
      <c r="O30" s="170">
        <v>1226.7142857142858</v>
      </c>
      <c r="P30" s="226">
        <f t="shared" si="0"/>
        <v>4729897.473571429</v>
      </c>
    </row>
    <row r="31" spans="2:16" x14ac:dyDescent="0.25">
      <c r="B31" s="6" t="s">
        <v>1104</v>
      </c>
      <c r="C31" s="9" t="s">
        <v>1065</v>
      </c>
      <c r="D31" s="9">
        <v>1700</v>
      </c>
      <c r="E31" s="9" t="s">
        <v>1066</v>
      </c>
      <c r="F31" s="9" t="s">
        <v>944</v>
      </c>
      <c r="G31" s="9" t="s">
        <v>171</v>
      </c>
      <c r="H31" s="9" t="s">
        <v>1069</v>
      </c>
      <c r="I31" s="9" t="s">
        <v>1070</v>
      </c>
      <c r="J31" s="9" t="s">
        <v>1071</v>
      </c>
      <c r="K31" s="9">
        <v>1</v>
      </c>
      <c r="L31" s="9">
        <v>2</v>
      </c>
      <c r="M31" s="7" t="s">
        <v>155</v>
      </c>
      <c r="N31" s="7" t="s">
        <v>38</v>
      </c>
      <c r="O31" s="170">
        <v>599.71428571428567</v>
      </c>
      <c r="P31" s="226">
        <f t="shared" si="0"/>
        <v>2312345.3585714283</v>
      </c>
    </row>
    <row r="32" spans="2:16" x14ac:dyDescent="0.25">
      <c r="B32" s="6" t="s">
        <v>1105</v>
      </c>
      <c r="C32" s="9" t="s">
        <v>1065</v>
      </c>
      <c r="D32" s="9">
        <v>1700</v>
      </c>
      <c r="E32" s="9" t="s">
        <v>1066</v>
      </c>
      <c r="F32" s="9" t="s">
        <v>944</v>
      </c>
      <c r="G32" s="9" t="s">
        <v>171</v>
      </c>
      <c r="H32" s="9" t="s">
        <v>1069</v>
      </c>
      <c r="I32" s="9" t="s">
        <v>1070</v>
      </c>
      <c r="J32" s="9" t="s">
        <v>1071</v>
      </c>
      <c r="K32" s="9">
        <v>0</v>
      </c>
      <c r="L32" s="9">
        <v>3</v>
      </c>
      <c r="M32" s="7" t="s">
        <v>155</v>
      </c>
      <c r="N32" s="7" t="s">
        <v>38</v>
      </c>
      <c r="O32" s="170">
        <v>661.32142857142856</v>
      </c>
      <c r="P32" s="226">
        <f t="shared" si="0"/>
        <v>2549886.7916071429</v>
      </c>
    </row>
    <row r="33" spans="2:16" x14ac:dyDescent="0.25">
      <c r="B33" s="6" t="s">
        <v>1106</v>
      </c>
      <c r="C33" s="9" t="s">
        <v>1065</v>
      </c>
      <c r="D33" s="9">
        <v>4500</v>
      </c>
      <c r="E33" s="9" t="s">
        <v>952</v>
      </c>
      <c r="F33" s="9" t="s">
        <v>944</v>
      </c>
      <c r="G33" s="9" t="s">
        <v>171</v>
      </c>
      <c r="H33" s="9" t="s">
        <v>1069</v>
      </c>
      <c r="I33" s="9" t="s">
        <v>1074</v>
      </c>
      <c r="J33" s="9" t="s">
        <v>1071</v>
      </c>
      <c r="K33" s="9">
        <v>1</v>
      </c>
      <c r="L33" s="9">
        <v>2</v>
      </c>
      <c r="M33" s="7" t="s">
        <v>155</v>
      </c>
      <c r="N33" s="7" t="s">
        <v>38</v>
      </c>
      <c r="O33" s="170">
        <v>774.71428571428567</v>
      </c>
      <c r="P33" s="226">
        <f t="shared" si="0"/>
        <v>2987100.7335714283</v>
      </c>
    </row>
    <row r="34" spans="2:16" x14ac:dyDescent="0.25">
      <c r="B34" s="6" t="s">
        <v>1107</v>
      </c>
      <c r="C34" s="9" t="s">
        <v>1065</v>
      </c>
      <c r="D34" s="9">
        <v>4500</v>
      </c>
      <c r="E34" s="9" t="s">
        <v>952</v>
      </c>
      <c r="F34" s="9" t="s">
        <v>944</v>
      </c>
      <c r="G34" s="9" t="s">
        <v>171</v>
      </c>
      <c r="H34" s="9" t="s">
        <v>1069</v>
      </c>
      <c r="I34" s="9" t="s">
        <v>1074</v>
      </c>
      <c r="J34" s="9" t="s">
        <v>1071</v>
      </c>
      <c r="K34" s="9">
        <v>0</v>
      </c>
      <c r="L34" s="9">
        <v>3</v>
      </c>
      <c r="M34" s="7" t="s">
        <v>155</v>
      </c>
      <c r="N34" s="7" t="s">
        <v>38</v>
      </c>
      <c r="O34" s="170">
        <v>847.92857142857144</v>
      </c>
      <c r="P34" s="226">
        <f t="shared" si="0"/>
        <v>3269396.349642857</v>
      </c>
    </row>
    <row r="35" spans="2:16" x14ac:dyDescent="0.25">
      <c r="B35" s="6" t="s">
        <v>1108</v>
      </c>
      <c r="C35" s="9" t="s">
        <v>1065</v>
      </c>
      <c r="D35" s="9">
        <v>1700</v>
      </c>
      <c r="E35" s="9" t="s">
        <v>1066</v>
      </c>
      <c r="F35" s="9" t="s">
        <v>944</v>
      </c>
      <c r="G35" s="9" t="s">
        <v>171</v>
      </c>
      <c r="H35" s="9" t="s">
        <v>1077</v>
      </c>
      <c r="I35" s="9" t="s">
        <v>1070</v>
      </c>
      <c r="J35" s="9" t="s">
        <v>1071</v>
      </c>
      <c r="K35" s="9">
        <v>1</v>
      </c>
      <c r="L35" s="9">
        <v>2</v>
      </c>
      <c r="M35" s="7" t="s">
        <v>155</v>
      </c>
      <c r="N35" s="7" t="s">
        <v>38</v>
      </c>
      <c r="O35" s="170">
        <v>703.82142857142856</v>
      </c>
      <c r="P35" s="226">
        <f t="shared" si="0"/>
        <v>2713755.9541071425</v>
      </c>
    </row>
    <row r="36" spans="2:16" x14ac:dyDescent="0.25">
      <c r="B36" s="6" t="s">
        <v>1109</v>
      </c>
      <c r="C36" s="9" t="s">
        <v>1065</v>
      </c>
      <c r="D36" s="9">
        <v>1700</v>
      </c>
      <c r="E36" s="9" t="s">
        <v>1066</v>
      </c>
      <c r="F36" s="9" t="s">
        <v>944</v>
      </c>
      <c r="G36" s="9" t="s">
        <v>171</v>
      </c>
      <c r="H36" s="9" t="s">
        <v>1077</v>
      </c>
      <c r="I36" s="9" t="s">
        <v>1070</v>
      </c>
      <c r="J36" s="9" t="s">
        <v>1071</v>
      </c>
      <c r="K36" s="9">
        <v>0</v>
      </c>
      <c r="L36" s="9">
        <v>3</v>
      </c>
      <c r="M36" s="7" t="s">
        <v>155</v>
      </c>
      <c r="N36" s="7" t="s">
        <v>38</v>
      </c>
      <c r="O36" s="170">
        <v>703.82142857142856</v>
      </c>
      <c r="P36" s="226">
        <f t="shared" si="0"/>
        <v>2713755.9541071425</v>
      </c>
    </row>
    <row r="37" spans="2:16" x14ac:dyDescent="0.25">
      <c r="B37" s="6" t="s">
        <v>1110</v>
      </c>
      <c r="C37" s="9" t="s">
        <v>1065</v>
      </c>
      <c r="D37" s="9">
        <v>4500</v>
      </c>
      <c r="E37" s="9" t="s">
        <v>952</v>
      </c>
      <c r="F37" s="9" t="s">
        <v>944</v>
      </c>
      <c r="G37" s="9" t="s">
        <v>171</v>
      </c>
      <c r="H37" s="9" t="s">
        <v>1077</v>
      </c>
      <c r="I37" s="9" t="s">
        <v>1074</v>
      </c>
      <c r="J37" s="9" t="s">
        <v>1071</v>
      </c>
      <c r="K37" s="9">
        <v>1</v>
      </c>
      <c r="L37" s="9">
        <v>2</v>
      </c>
      <c r="M37" s="7" t="s">
        <v>155</v>
      </c>
      <c r="N37" s="7" t="s">
        <v>38</v>
      </c>
      <c r="O37" s="170">
        <v>894.32142857142856</v>
      </c>
      <c r="P37" s="226">
        <f t="shared" si="0"/>
        <v>3448275.3766071429</v>
      </c>
    </row>
    <row r="38" spans="2:16" x14ac:dyDescent="0.25">
      <c r="B38" s="6" t="s">
        <v>1111</v>
      </c>
      <c r="C38" s="9" t="s">
        <v>1065</v>
      </c>
      <c r="D38" s="9">
        <v>4500</v>
      </c>
      <c r="E38" s="9" t="s">
        <v>952</v>
      </c>
      <c r="F38" s="9" t="s">
        <v>944</v>
      </c>
      <c r="G38" s="9" t="s">
        <v>171</v>
      </c>
      <c r="H38" s="9" t="s">
        <v>1077</v>
      </c>
      <c r="I38" s="9" t="s">
        <v>1074</v>
      </c>
      <c r="J38" s="9" t="s">
        <v>1071</v>
      </c>
      <c r="K38" s="9">
        <v>0</v>
      </c>
      <c r="L38" s="9">
        <v>3</v>
      </c>
      <c r="M38" s="7" t="s">
        <v>155</v>
      </c>
      <c r="N38" s="7" t="s">
        <v>38</v>
      </c>
      <c r="O38" s="170">
        <v>894.32142857142856</v>
      </c>
      <c r="P38" s="226">
        <f t="shared" si="0"/>
        <v>3448275.3766071429</v>
      </c>
    </row>
    <row r="39" spans="2:16" x14ac:dyDescent="0.25">
      <c r="B39" s="6" t="s">
        <v>1112</v>
      </c>
      <c r="C39" s="9" t="s">
        <v>1065</v>
      </c>
      <c r="D39" s="9">
        <v>1700</v>
      </c>
      <c r="E39" s="9" t="s">
        <v>1066</v>
      </c>
      <c r="F39" s="9" t="s">
        <v>944</v>
      </c>
      <c r="G39" s="9" t="s">
        <v>990</v>
      </c>
      <c r="H39" s="9" t="s">
        <v>1069</v>
      </c>
      <c r="I39" s="9" t="s">
        <v>1070</v>
      </c>
      <c r="J39" s="9" t="s">
        <v>1071</v>
      </c>
      <c r="K39" s="9">
        <v>1</v>
      </c>
      <c r="L39" s="9">
        <v>2</v>
      </c>
      <c r="M39" s="7" t="s">
        <v>155</v>
      </c>
      <c r="N39" s="7" t="s">
        <v>38</v>
      </c>
      <c r="O39" s="170">
        <v>649.5</v>
      </c>
      <c r="P39" s="226">
        <f t="shared" si="0"/>
        <v>2504306.3774999999</v>
      </c>
    </row>
    <row r="40" spans="2:16" x14ac:dyDescent="0.25">
      <c r="B40" s="6" t="s">
        <v>1113</v>
      </c>
      <c r="C40" s="9" t="s">
        <v>1065</v>
      </c>
      <c r="D40" s="9">
        <v>1700</v>
      </c>
      <c r="E40" s="9" t="s">
        <v>1066</v>
      </c>
      <c r="F40" s="9" t="s">
        <v>944</v>
      </c>
      <c r="G40" s="9" t="s">
        <v>990</v>
      </c>
      <c r="H40" s="9" t="s">
        <v>1069</v>
      </c>
      <c r="I40" s="9" t="s">
        <v>1070</v>
      </c>
      <c r="J40" s="9" t="s">
        <v>1071</v>
      </c>
      <c r="K40" s="9">
        <v>0</v>
      </c>
      <c r="L40" s="9">
        <v>3</v>
      </c>
      <c r="M40" s="7" t="s">
        <v>155</v>
      </c>
      <c r="N40" s="7" t="s">
        <v>38</v>
      </c>
      <c r="O40" s="170">
        <v>704.60714285714289</v>
      </c>
      <c r="P40" s="226">
        <f t="shared" si="0"/>
        <v>2716785.4680357142</v>
      </c>
    </row>
    <row r="41" spans="2:16" x14ac:dyDescent="0.25">
      <c r="B41" s="6" t="s">
        <v>1114</v>
      </c>
      <c r="C41" s="9" t="s">
        <v>1065</v>
      </c>
      <c r="D41" s="9">
        <v>5000</v>
      </c>
      <c r="E41" s="9" t="s">
        <v>943</v>
      </c>
      <c r="F41" s="9" t="s">
        <v>944</v>
      </c>
      <c r="G41" s="9" t="s">
        <v>990</v>
      </c>
      <c r="H41" s="9" t="s">
        <v>1069</v>
      </c>
      <c r="I41" s="9" t="s">
        <v>1074</v>
      </c>
      <c r="J41" s="9" t="s">
        <v>1071</v>
      </c>
      <c r="K41" s="9">
        <v>1</v>
      </c>
      <c r="L41" s="9">
        <v>2</v>
      </c>
      <c r="M41" s="7" t="s">
        <v>155</v>
      </c>
      <c r="N41" s="7" t="s">
        <v>38</v>
      </c>
      <c r="O41" s="170">
        <v>936.96428571428567</v>
      </c>
      <c r="P41" s="226">
        <f t="shared" si="0"/>
        <v>3612695.3598214281</v>
      </c>
    </row>
    <row r="42" spans="2:16" x14ac:dyDescent="0.25">
      <c r="B42" s="6" t="s">
        <v>1115</v>
      </c>
      <c r="C42" s="9" t="s">
        <v>1065</v>
      </c>
      <c r="D42" s="9">
        <v>5000</v>
      </c>
      <c r="E42" s="9" t="s">
        <v>943</v>
      </c>
      <c r="F42" s="9" t="s">
        <v>944</v>
      </c>
      <c r="G42" s="9" t="s">
        <v>990</v>
      </c>
      <c r="H42" s="9" t="s">
        <v>1069</v>
      </c>
      <c r="I42" s="9" t="s">
        <v>1074</v>
      </c>
      <c r="J42" s="9" t="s">
        <v>1071</v>
      </c>
      <c r="K42" s="9">
        <v>0</v>
      </c>
      <c r="L42" s="9">
        <v>3</v>
      </c>
      <c r="M42" s="7" t="s">
        <v>155</v>
      </c>
      <c r="N42" s="7" t="s">
        <v>38</v>
      </c>
      <c r="O42" s="170">
        <v>1037.3928571428571</v>
      </c>
      <c r="P42" s="226">
        <f t="shared" si="0"/>
        <v>3999922.3219642853</v>
      </c>
    </row>
    <row r="43" spans="2:16" x14ac:dyDescent="0.25">
      <c r="B43" s="6" t="s">
        <v>1116</v>
      </c>
      <c r="C43" s="9" t="s">
        <v>1065</v>
      </c>
      <c r="D43" s="9">
        <v>1700</v>
      </c>
      <c r="E43" s="9" t="s">
        <v>1066</v>
      </c>
      <c r="F43" s="9" t="s">
        <v>944</v>
      </c>
      <c r="G43" s="9" t="s">
        <v>990</v>
      </c>
      <c r="H43" s="9" t="s">
        <v>1077</v>
      </c>
      <c r="I43" s="9" t="s">
        <v>1070</v>
      </c>
      <c r="J43" s="9" t="s">
        <v>1071</v>
      </c>
      <c r="K43" s="9">
        <v>1</v>
      </c>
      <c r="L43" s="9">
        <v>2</v>
      </c>
      <c r="M43" s="7" t="s">
        <v>155</v>
      </c>
      <c r="N43" s="7" t="s">
        <v>38</v>
      </c>
      <c r="O43" s="170">
        <v>744.14285714285711</v>
      </c>
      <c r="P43" s="226">
        <f t="shared" si="0"/>
        <v>2869225.1007142854</v>
      </c>
    </row>
    <row r="44" spans="2:16" x14ac:dyDescent="0.25">
      <c r="B44" s="6" t="s">
        <v>1117</v>
      </c>
      <c r="C44" s="9" t="s">
        <v>1065</v>
      </c>
      <c r="D44" s="9">
        <v>1700</v>
      </c>
      <c r="E44" s="9" t="s">
        <v>1066</v>
      </c>
      <c r="F44" s="9" t="s">
        <v>944</v>
      </c>
      <c r="G44" s="9" t="s">
        <v>990</v>
      </c>
      <c r="H44" s="9" t="s">
        <v>1077</v>
      </c>
      <c r="I44" s="9" t="s">
        <v>1070</v>
      </c>
      <c r="J44" s="9" t="s">
        <v>1071</v>
      </c>
      <c r="K44" s="9">
        <v>0</v>
      </c>
      <c r="L44" s="9">
        <v>3</v>
      </c>
      <c r="M44" s="7" t="s">
        <v>155</v>
      </c>
      <c r="N44" s="7" t="s">
        <v>38</v>
      </c>
      <c r="O44" s="170">
        <v>744.14285714285711</v>
      </c>
      <c r="P44" s="226">
        <f t="shared" si="0"/>
        <v>2869225.1007142854</v>
      </c>
    </row>
    <row r="45" spans="2:16" x14ac:dyDescent="0.25">
      <c r="B45" s="6" t="s">
        <v>1118</v>
      </c>
      <c r="C45" s="9" t="s">
        <v>1065</v>
      </c>
      <c r="D45" s="9">
        <v>5000</v>
      </c>
      <c r="E45" s="9" t="s">
        <v>943</v>
      </c>
      <c r="F45" s="9" t="s">
        <v>944</v>
      </c>
      <c r="G45" s="9" t="s">
        <v>990</v>
      </c>
      <c r="H45" s="9" t="s">
        <v>1077</v>
      </c>
      <c r="I45" s="9" t="s">
        <v>1074</v>
      </c>
      <c r="J45" s="9" t="s">
        <v>1071</v>
      </c>
      <c r="K45" s="9">
        <v>1</v>
      </c>
      <c r="L45" s="9">
        <v>2</v>
      </c>
      <c r="M45" s="7" t="s">
        <v>155</v>
      </c>
      <c r="N45" s="7" t="s">
        <v>38</v>
      </c>
      <c r="O45" s="170">
        <v>1116.6785714285713</v>
      </c>
      <c r="P45" s="226">
        <f t="shared" si="0"/>
        <v>4305627.818392857</v>
      </c>
    </row>
    <row r="46" spans="2:16" x14ac:dyDescent="0.25">
      <c r="B46" s="6" t="s">
        <v>1119</v>
      </c>
      <c r="C46" s="9" t="s">
        <v>1065</v>
      </c>
      <c r="D46" s="9">
        <v>5000</v>
      </c>
      <c r="E46" s="9" t="s">
        <v>943</v>
      </c>
      <c r="F46" s="9" t="s">
        <v>944</v>
      </c>
      <c r="G46" s="9" t="s">
        <v>990</v>
      </c>
      <c r="H46" s="9" t="s">
        <v>1077</v>
      </c>
      <c r="I46" s="9" t="s">
        <v>1074</v>
      </c>
      <c r="J46" s="9" t="s">
        <v>1071</v>
      </c>
      <c r="K46" s="9">
        <v>0</v>
      </c>
      <c r="L46" s="9">
        <v>3</v>
      </c>
      <c r="M46" s="7" t="s">
        <v>155</v>
      </c>
      <c r="N46" s="7" t="s">
        <v>38</v>
      </c>
      <c r="O46" s="170">
        <v>1116.6785714285713</v>
      </c>
      <c r="P46" s="226">
        <f t="shared" si="0"/>
        <v>4305627.818392857</v>
      </c>
    </row>
    <row r="47" spans="2:16" x14ac:dyDescent="0.25">
      <c r="B47" s="6" t="s">
        <v>1120</v>
      </c>
      <c r="C47" s="9" t="s">
        <v>1065</v>
      </c>
      <c r="D47" s="9">
        <v>5000</v>
      </c>
      <c r="E47" s="9" t="s">
        <v>943</v>
      </c>
      <c r="F47" s="9" t="s">
        <v>944</v>
      </c>
      <c r="G47" s="9" t="s">
        <v>1068</v>
      </c>
      <c r="H47" s="9" t="s">
        <v>1069</v>
      </c>
      <c r="I47" s="9" t="s">
        <v>565</v>
      </c>
      <c r="J47" s="9" t="s">
        <v>1071</v>
      </c>
      <c r="K47" s="9">
        <v>1</v>
      </c>
      <c r="L47" s="9">
        <v>2</v>
      </c>
      <c r="M47" s="7" t="s">
        <v>155</v>
      </c>
      <c r="N47" s="7" t="s">
        <v>38</v>
      </c>
      <c r="O47" s="170">
        <v>1123.8571428571429</v>
      </c>
      <c r="P47" s="226">
        <f t="shared" si="0"/>
        <v>4333306.5592857143</v>
      </c>
    </row>
    <row r="48" spans="2:16" x14ac:dyDescent="0.25">
      <c r="B48" s="6" t="s">
        <v>1121</v>
      </c>
      <c r="C48" s="9" t="s">
        <v>1065</v>
      </c>
      <c r="D48" s="9">
        <v>5000</v>
      </c>
      <c r="E48" s="9" t="s">
        <v>943</v>
      </c>
      <c r="F48" s="9" t="s">
        <v>944</v>
      </c>
      <c r="G48" s="9" t="s">
        <v>1068</v>
      </c>
      <c r="H48" s="9" t="s">
        <v>1069</v>
      </c>
      <c r="I48" s="9" t="s">
        <v>565</v>
      </c>
      <c r="J48" s="9" t="s">
        <v>1071</v>
      </c>
      <c r="K48" s="9">
        <v>0</v>
      </c>
      <c r="L48" s="9">
        <v>3</v>
      </c>
      <c r="M48" s="7" t="s">
        <v>155</v>
      </c>
      <c r="N48" s="7" t="s">
        <v>38</v>
      </c>
      <c r="O48" s="170">
        <v>1150.1785714285713</v>
      </c>
      <c r="P48" s="226">
        <f t="shared" si="0"/>
        <v>4434795.2758928565</v>
      </c>
    </row>
    <row r="49" spans="2:16" x14ac:dyDescent="0.25">
      <c r="B49" s="6" t="s">
        <v>1122</v>
      </c>
      <c r="C49" s="9" t="s">
        <v>1065</v>
      </c>
      <c r="D49" s="9">
        <v>5000</v>
      </c>
      <c r="E49" s="9" t="s">
        <v>943</v>
      </c>
      <c r="F49" s="9" t="s">
        <v>944</v>
      </c>
      <c r="G49" s="9" t="s">
        <v>1068</v>
      </c>
      <c r="H49" s="9" t="s">
        <v>1077</v>
      </c>
      <c r="I49" s="9" t="s">
        <v>565</v>
      </c>
      <c r="J49" s="9" t="s">
        <v>1071</v>
      </c>
      <c r="K49" s="9">
        <v>1</v>
      </c>
      <c r="L49" s="9">
        <v>2</v>
      </c>
      <c r="M49" s="7" t="s">
        <v>155</v>
      </c>
      <c r="N49" s="7" t="s">
        <v>38</v>
      </c>
      <c r="O49" s="170">
        <v>1270.3214285714287</v>
      </c>
      <c r="P49" s="226">
        <f t="shared" si="0"/>
        <v>4898035.4966071434</v>
      </c>
    </row>
    <row r="50" spans="2:16" x14ac:dyDescent="0.25">
      <c r="B50" s="6" t="s">
        <v>1123</v>
      </c>
      <c r="C50" s="9" t="s">
        <v>1065</v>
      </c>
      <c r="D50" s="9">
        <v>5000</v>
      </c>
      <c r="E50" s="9" t="s">
        <v>943</v>
      </c>
      <c r="F50" s="9" t="s">
        <v>944</v>
      </c>
      <c r="G50" s="9" t="s">
        <v>1068</v>
      </c>
      <c r="H50" s="9" t="s">
        <v>1077</v>
      </c>
      <c r="I50" s="9" t="s">
        <v>565</v>
      </c>
      <c r="J50" s="9" t="s">
        <v>1071</v>
      </c>
      <c r="K50" s="9">
        <v>0</v>
      </c>
      <c r="L50" s="9">
        <v>3</v>
      </c>
      <c r="M50" s="7" t="s">
        <v>155</v>
      </c>
      <c r="N50" s="7" t="s">
        <v>38</v>
      </c>
      <c r="O50" s="170">
        <v>1270.3214285714287</v>
      </c>
      <c r="P50" s="226">
        <f t="shared" si="0"/>
        <v>4898035.4966071434</v>
      </c>
    </row>
    <row r="51" spans="2:16" x14ac:dyDescent="0.25">
      <c r="B51" s="6" t="s">
        <v>1124</v>
      </c>
      <c r="C51" s="9" t="s">
        <v>1065</v>
      </c>
      <c r="D51" s="9">
        <v>4500</v>
      </c>
      <c r="E51" s="9" t="s">
        <v>952</v>
      </c>
      <c r="F51" s="9" t="s">
        <v>944</v>
      </c>
      <c r="G51" s="9" t="s">
        <v>171</v>
      </c>
      <c r="H51" s="9" t="s">
        <v>1069</v>
      </c>
      <c r="I51" s="9" t="s">
        <v>565</v>
      </c>
      <c r="J51" s="9" t="s">
        <v>1071</v>
      </c>
      <c r="K51" s="9">
        <v>1</v>
      </c>
      <c r="L51" s="9">
        <v>2</v>
      </c>
      <c r="M51" s="7" t="s">
        <v>155</v>
      </c>
      <c r="N51" s="7" t="s">
        <v>38</v>
      </c>
      <c r="O51" s="170">
        <v>835.92857142857144</v>
      </c>
      <c r="P51" s="226">
        <f t="shared" si="0"/>
        <v>3223127.409642857</v>
      </c>
    </row>
    <row r="52" spans="2:16" x14ac:dyDescent="0.25">
      <c r="B52" s="6" t="s">
        <v>1125</v>
      </c>
      <c r="C52" s="9" t="s">
        <v>1065</v>
      </c>
      <c r="D52" s="9">
        <v>4500</v>
      </c>
      <c r="E52" s="9" t="s">
        <v>952</v>
      </c>
      <c r="F52" s="9" t="s">
        <v>944</v>
      </c>
      <c r="G52" s="9" t="s">
        <v>171</v>
      </c>
      <c r="H52" s="9" t="s">
        <v>1069</v>
      </c>
      <c r="I52" s="9" t="s">
        <v>565</v>
      </c>
      <c r="J52" s="9" t="s">
        <v>1071</v>
      </c>
      <c r="K52" s="9">
        <v>0</v>
      </c>
      <c r="L52" s="9">
        <v>3</v>
      </c>
      <c r="M52" s="7" t="s">
        <v>155</v>
      </c>
      <c r="N52" s="7" t="s">
        <v>38</v>
      </c>
      <c r="O52" s="170">
        <v>910.07142857142856</v>
      </c>
      <c r="P52" s="226">
        <f t="shared" si="0"/>
        <v>3509003.3603571425</v>
      </c>
    </row>
    <row r="53" spans="2:16" x14ac:dyDescent="0.25">
      <c r="B53" s="6" t="s">
        <v>1126</v>
      </c>
      <c r="C53" s="9" t="s">
        <v>1065</v>
      </c>
      <c r="D53" s="9">
        <v>4500</v>
      </c>
      <c r="E53" s="9" t="s">
        <v>952</v>
      </c>
      <c r="F53" s="9" t="s">
        <v>944</v>
      </c>
      <c r="G53" s="9" t="s">
        <v>171</v>
      </c>
      <c r="H53" s="9" t="s">
        <v>1077</v>
      </c>
      <c r="I53" s="9" t="s">
        <v>565</v>
      </c>
      <c r="J53" s="9" t="s">
        <v>1071</v>
      </c>
      <c r="K53" s="9">
        <v>1</v>
      </c>
      <c r="L53" s="9">
        <v>2</v>
      </c>
      <c r="M53" s="7" t="s">
        <v>155</v>
      </c>
      <c r="N53" s="7" t="s">
        <v>38</v>
      </c>
      <c r="O53" s="170">
        <v>955</v>
      </c>
      <c r="P53" s="226">
        <f t="shared" si="0"/>
        <v>3682236.4750000001</v>
      </c>
    </row>
    <row r="54" spans="2:16" x14ac:dyDescent="0.25">
      <c r="B54" s="6" t="s">
        <v>1127</v>
      </c>
      <c r="C54" s="9" t="s">
        <v>1065</v>
      </c>
      <c r="D54" s="9">
        <v>4500</v>
      </c>
      <c r="E54" s="9" t="s">
        <v>952</v>
      </c>
      <c r="F54" s="9" t="s">
        <v>944</v>
      </c>
      <c r="G54" s="9" t="s">
        <v>171</v>
      </c>
      <c r="H54" s="9" t="s">
        <v>1077</v>
      </c>
      <c r="I54" s="9" t="s">
        <v>565</v>
      </c>
      <c r="J54" s="9" t="s">
        <v>1071</v>
      </c>
      <c r="K54" s="9">
        <v>0</v>
      </c>
      <c r="L54" s="9">
        <v>3</v>
      </c>
      <c r="M54" s="7" t="s">
        <v>155</v>
      </c>
      <c r="N54" s="7" t="s">
        <v>38</v>
      </c>
      <c r="O54" s="170">
        <v>955</v>
      </c>
      <c r="P54" s="226">
        <f t="shared" si="0"/>
        <v>3682236.4750000001</v>
      </c>
    </row>
    <row r="55" spans="2:16" x14ac:dyDescent="0.25">
      <c r="B55" s="6" t="s">
        <v>1128</v>
      </c>
      <c r="C55" s="9" t="s">
        <v>1065</v>
      </c>
      <c r="D55" s="9">
        <v>5000</v>
      </c>
      <c r="E55" s="9" t="s">
        <v>943</v>
      </c>
      <c r="F55" s="9" t="s">
        <v>944</v>
      </c>
      <c r="G55" s="9" t="s">
        <v>990</v>
      </c>
      <c r="H55" s="9" t="s">
        <v>1069</v>
      </c>
      <c r="I55" s="9" t="s">
        <v>565</v>
      </c>
      <c r="J55" s="9" t="s">
        <v>1071</v>
      </c>
      <c r="K55" s="9">
        <v>1</v>
      </c>
      <c r="L55" s="9">
        <v>2</v>
      </c>
      <c r="M55" s="7" t="s">
        <v>155</v>
      </c>
      <c r="N55" s="7" t="s">
        <v>38</v>
      </c>
      <c r="O55" s="170">
        <v>1002.5</v>
      </c>
      <c r="P55" s="226">
        <f t="shared" si="0"/>
        <v>3865384.3624999998</v>
      </c>
    </row>
    <row r="56" spans="2:16" x14ac:dyDescent="0.25">
      <c r="B56" s="6" t="s">
        <v>1129</v>
      </c>
      <c r="C56" s="9" t="s">
        <v>1065</v>
      </c>
      <c r="D56" s="9">
        <v>5000</v>
      </c>
      <c r="E56" s="9" t="s">
        <v>943</v>
      </c>
      <c r="F56" s="9" t="s">
        <v>944</v>
      </c>
      <c r="G56" s="9" t="s">
        <v>990</v>
      </c>
      <c r="H56" s="9" t="s">
        <v>1069</v>
      </c>
      <c r="I56" s="9" t="s">
        <v>565</v>
      </c>
      <c r="J56" s="9" t="s">
        <v>1071</v>
      </c>
      <c r="K56" s="9">
        <v>0</v>
      </c>
      <c r="L56" s="9">
        <v>3</v>
      </c>
      <c r="M56" s="7" t="s">
        <v>155</v>
      </c>
      <c r="N56" s="7" t="s">
        <v>38</v>
      </c>
      <c r="O56" s="170">
        <v>1102.2857142857142</v>
      </c>
      <c r="P56" s="226">
        <f t="shared" si="0"/>
        <v>4250132.6314285714</v>
      </c>
    </row>
    <row r="57" spans="2:16" x14ac:dyDescent="0.25">
      <c r="B57" s="6" t="s">
        <v>1130</v>
      </c>
      <c r="C57" s="9" t="s">
        <v>1065</v>
      </c>
      <c r="D57" s="9">
        <v>5000</v>
      </c>
      <c r="E57" s="9" t="s">
        <v>943</v>
      </c>
      <c r="F57" s="9" t="s">
        <v>944</v>
      </c>
      <c r="G57" s="9" t="s">
        <v>990</v>
      </c>
      <c r="H57" s="9" t="s">
        <v>1077</v>
      </c>
      <c r="I57" s="9" t="s">
        <v>565</v>
      </c>
      <c r="J57" s="9" t="s">
        <v>1071</v>
      </c>
      <c r="K57" s="9">
        <v>1</v>
      </c>
      <c r="L57" s="9">
        <v>2</v>
      </c>
      <c r="M57" s="7" t="s">
        <v>155</v>
      </c>
      <c r="N57" s="7" t="s">
        <v>38</v>
      </c>
      <c r="O57" s="170">
        <v>1177.8214285714287</v>
      </c>
      <c r="P57" s="226">
        <f t="shared" si="0"/>
        <v>4541379.0841071429</v>
      </c>
    </row>
    <row r="58" spans="2:16" x14ac:dyDescent="0.25">
      <c r="B58" s="6" t="s">
        <v>1131</v>
      </c>
      <c r="C58" s="9" t="s">
        <v>1065</v>
      </c>
      <c r="D58" s="9">
        <v>5000</v>
      </c>
      <c r="E58" s="9" t="s">
        <v>943</v>
      </c>
      <c r="F58" s="9" t="s">
        <v>944</v>
      </c>
      <c r="G58" s="9" t="s">
        <v>990</v>
      </c>
      <c r="H58" s="9" t="s">
        <v>1077</v>
      </c>
      <c r="I58" s="9" t="s">
        <v>565</v>
      </c>
      <c r="J58" s="9" t="s">
        <v>1071</v>
      </c>
      <c r="K58" s="9">
        <v>0</v>
      </c>
      <c r="L58" s="9">
        <v>3</v>
      </c>
      <c r="M58" s="7" t="s">
        <v>155</v>
      </c>
      <c r="N58" s="7" t="s">
        <v>38</v>
      </c>
      <c r="O58" s="170">
        <v>1177.8214285714287</v>
      </c>
      <c r="P58" s="226">
        <f t="shared" si="0"/>
        <v>4541379.0841071429</v>
      </c>
    </row>
    <row r="59" spans="2:16" x14ac:dyDescent="0.25">
      <c r="B59" s="6" t="s">
        <v>1132</v>
      </c>
      <c r="C59" s="9" t="s">
        <v>1133</v>
      </c>
      <c r="D59" s="9">
        <v>1700</v>
      </c>
      <c r="E59" s="9" t="s">
        <v>1066</v>
      </c>
      <c r="F59" s="9" t="s">
        <v>944</v>
      </c>
      <c r="G59" s="9" t="s">
        <v>171</v>
      </c>
      <c r="H59" s="9" t="s">
        <v>1069</v>
      </c>
      <c r="I59" s="9" t="s">
        <v>1070</v>
      </c>
      <c r="J59" s="9" t="s">
        <v>1071</v>
      </c>
      <c r="K59" s="9">
        <v>1</v>
      </c>
      <c r="L59" s="9">
        <v>2</v>
      </c>
      <c r="M59" s="7" t="s">
        <v>155</v>
      </c>
      <c r="N59" s="7" t="s">
        <v>38</v>
      </c>
      <c r="O59" s="170">
        <v>608.60714285714289</v>
      </c>
      <c r="P59" s="226">
        <f t="shared" si="0"/>
        <v>2346633.9480357142</v>
      </c>
    </row>
    <row r="60" spans="2:16" x14ac:dyDescent="0.25">
      <c r="B60" s="6" t="s">
        <v>1134</v>
      </c>
      <c r="C60" s="9" t="s">
        <v>1133</v>
      </c>
      <c r="D60" s="9">
        <v>1700</v>
      </c>
      <c r="E60" s="9" t="s">
        <v>1066</v>
      </c>
      <c r="F60" s="9" t="s">
        <v>944</v>
      </c>
      <c r="G60" s="9" t="s">
        <v>171</v>
      </c>
      <c r="H60" s="9" t="s">
        <v>1069</v>
      </c>
      <c r="I60" s="9" t="s">
        <v>1070</v>
      </c>
      <c r="J60" s="9" t="s">
        <v>1071</v>
      </c>
      <c r="K60" s="9">
        <v>0</v>
      </c>
      <c r="L60" s="9">
        <v>3</v>
      </c>
      <c r="M60" s="7" t="s">
        <v>155</v>
      </c>
      <c r="N60" s="7" t="s">
        <v>38</v>
      </c>
      <c r="O60" s="170">
        <v>665.57142857142856</v>
      </c>
      <c r="P60" s="226">
        <f t="shared" si="0"/>
        <v>2566273.7078571427</v>
      </c>
    </row>
    <row r="61" spans="2:16" x14ac:dyDescent="0.25">
      <c r="B61" s="6" t="s">
        <v>1135</v>
      </c>
      <c r="C61" s="9" t="s">
        <v>1133</v>
      </c>
      <c r="D61" s="9">
        <v>4500</v>
      </c>
      <c r="E61" s="9" t="s">
        <v>952</v>
      </c>
      <c r="F61" s="9" t="s">
        <v>944</v>
      </c>
      <c r="G61" s="9" t="s">
        <v>171</v>
      </c>
      <c r="H61" s="9" t="s">
        <v>1069</v>
      </c>
      <c r="I61" s="9" t="s">
        <v>1074</v>
      </c>
      <c r="J61" s="9" t="s">
        <v>1071</v>
      </c>
      <c r="K61" s="9">
        <v>1</v>
      </c>
      <c r="L61" s="9">
        <v>2</v>
      </c>
      <c r="M61" s="7" t="s">
        <v>155</v>
      </c>
      <c r="N61" s="7" t="s">
        <v>38</v>
      </c>
      <c r="O61" s="170">
        <v>767.57142857142856</v>
      </c>
      <c r="P61" s="226">
        <f t="shared" si="0"/>
        <v>2959559.6978571429</v>
      </c>
    </row>
    <row r="62" spans="2:16" x14ac:dyDescent="0.25">
      <c r="B62" s="6" t="s">
        <v>1136</v>
      </c>
      <c r="C62" s="9" t="s">
        <v>1133</v>
      </c>
      <c r="D62" s="9">
        <v>4500</v>
      </c>
      <c r="E62" s="9" t="s">
        <v>952</v>
      </c>
      <c r="F62" s="9" t="s">
        <v>944</v>
      </c>
      <c r="G62" s="9" t="s">
        <v>171</v>
      </c>
      <c r="H62" s="9" t="s">
        <v>1069</v>
      </c>
      <c r="I62" s="9" t="s">
        <v>1074</v>
      </c>
      <c r="J62" s="9" t="s">
        <v>1071</v>
      </c>
      <c r="K62" s="9">
        <v>0</v>
      </c>
      <c r="L62" s="9">
        <v>3</v>
      </c>
      <c r="M62" s="7" t="s">
        <v>155</v>
      </c>
      <c r="N62" s="7" t="s">
        <v>38</v>
      </c>
      <c r="O62" s="170">
        <v>841.71428571428567</v>
      </c>
      <c r="P62" s="226">
        <f t="shared" si="0"/>
        <v>3245435.6485714284</v>
      </c>
    </row>
    <row r="63" spans="2:16" x14ac:dyDescent="0.25">
      <c r="B63" s="6" t="s">
        <v>1137</v>
      </c>
      <c r="C63" s="9" t="s">
        <v>1133</v>
      </c>
      <c r="D63" s="9">
        <v>1700</v>
      </c>
      <c r="E63" s="9" t="s">
        <v>1066</v>
      </c>
      <c r="F63" s="9" t="s">
        <v>944</v>
      </c>
      <c r="G63" s="9" t="s">
        <v>171</v>
      </c>
      <c r="H63" s="9" t="s">
        <v>1077</v>
      </c>
      <c r="I63" s="9" t="s">
        <v>1070</v>
      </c>
      <c r="J63" s="9" t="s">
        <v>1071</v>
      </c>
      <c r="K63" s="9">
        <v>1</v>
      </c>
      <c r="L63" s="9">
        <v>2</v>
      </c>
      <c r="M63" s="7" t="s">
        <v>155</v>
      </c>
      <c r="N63" s="7" t="s">
        <v>38</v>
      </c>
      <c r="O63" s="170">
        <v>693.53571428571433</v>
      </c>
      <c r="P63" s="226">
        <f t="shared" si="0"/>
        <v>2674096.8626785716</v>
      </c>
    </row>
    <row r="64" spans="2:16" x14ac:dyDescent="0.25">
      <c r="B64" s="6" t="s">
        <v>1138</v>
      </c>
      <c r="C64" s="9" t="s">
        <v>1133</v>
      </c>
      <c r="D64" s="9">
        <v>1700</v>
      </c>
      <c r="E64" s="9" t="s">
        <v>1066</v>
      </c>
      <c r="F64" s="9" t="s">
        <v>944</v>
      </c>
      <c r="G64" s="9" t="s">
        <v>171</v>
      </c>
      <c r="H64" s="9" t="s">
        <v>1077</v>
      </c>
      <c r="I64" s="9" t="s">
        <v>1070</v>
      </c>
      <c r="J64" s="9" t="s">
        <v>1071</v>
      </c>
      <c r="K64" s="9">
        <v>0</v>
      </c>
      <c r="L64" s="9">
        <v>3</v>
      </c>
      <c r="M64" s="7" t="s">
        <v>155</v>
      </c>
      <c r="N64" s="7" t="s">
        <v>38</v>
      </c>
      <c r="O64" s="170">
        <v>693.53571428571433</v>
      </c>
      <c r="P64" s="226">
        <f t="shared" si="0"/>
        <v>2674096.8626785716</v>
      </c>
    </row>
    <row r="65" spans="2:16" x14ac:dyDescent="0.25">
      <c r="B65" s="6" t="s">
        <v>1139</v>
      </c>
      <c r="C65" s="9" t="s">
        <v>1133</v>
      </c>
      <c r="D65" s="9">
        <v>4500</v>
      </c>
      <c r="E65" s="9" t="s">
        <v>952</v>
      </c>
      <c r="F65" s="9" t="s">
        <v>944</v>
      </c>
      <c r="G65" s="9" t="s">
        <v>171</v>
      </c>
      <c r="H65" s="9" t="s">
        <v>1077</v>
      </c>
      <c r="I65" s="9" t="s">
        <v>1074</v>
      </c>
      <c r="J65" s="9" t="s">
        <v>1071</v>
      </c>
      <c r="K65" s="9">
        <v>1</v>
      </c>
      <c r="L65" s="9">
        <v>2</v>
      </c>
      <c r="M65" s="7" t="s">
        <v>155</v>
      </c>
      <c r="N65" s="7" t="s">
        <v>38</v>
      </c>
      <c r="O65" s="170">
        <v>890.07142857142856</v>
      </c>
      <c r="P65" s="226">
        <f t="shared" si="0"/>
        <v>3431888.4603571426</v>
      </c>
    </row>
    <row r="66" spans="2:16" x14ac:dyDescent="0.25">
      <c r="B66" s="6" t="s">
        <v>1140</v>
      </c>
      <c r="C66" s="9" t="s">
        <v>1133</v>
      </c>
      <c r="D66" s="9">
        <v>4500</v>
      </c>
      <c r="E66" s="9" t="s">
        <v>952</v>
      </c>
      <c r="F66" s="9" t="s">
        <v>944</v>
      </c>
      <c r="G66" s="9" t="s">
        <v>171</v>
      </c>
      <c r="H66" s="9" t="s">
        <v>1077</v>
      </c>
      <c r="I66" s="9" t="s">
        <v>1074</v>
      </c>
      <c r="J66" s="9" t="s">
        <v>1071</v>
      </c>
      <c r="K66" s="9">
        <v>0</v>
      </c>
      <c r="L66" s="9">
        <v>3</v>
      </c>
      <c r="M66" s="7" t="s">
        <v>155</v>
      </c>
      <c r="N66" s="7" t="s">
        <v>38</v>
      </c>
      <c r="O66" s="170">
        <v>890.07142857142856</v>
      </c>
      <c r="P66" s="226">
        <f t="shared" si="0"/>
        <v>3431888.4603571426</v>
      </c>
    </row>
    <row r="67" spans="2:16" x14ac:dyDescent="0.25">
      <c r="B67" s="6" t="s">
        <v>1141</v>
      </c>
      <c r="C67" s="9" t="s">
        <v>1133</v>
      </c>
      <c r="D67" s="9">
        <v>1700</v>
      </c>
      <c r="E67" s="9" t="s">
        <v>1066</v>
      </c>
      <c r="F67" s="9" t="s">
        <v>944</v>
      </c>
      <c r="G67" s="9" t="s">
        <v>990</v>
      </c>
      <c r="H67" s="9" t="s">
        <v>1069</v>
      </c>
      <c r="I67" s="9" t="s">
        <v>1070</v>
      </c>
      <c r="J67" s="9" t="s">
        <v>1071</v>
      </c>
      <c r="K67" s="9">
        <v>1</v>
      </c>
      <c r="L67" s="9">
        <v>2</v>
      </c>
      <c r="M67" s="7" t="s">
        <v>155</v>
      </c>
      <c r="N67" s="7" t="s">
        <v>38</v>
      </c>
      <c r="O67" s="170">
        <v>649.42857142857144</v>
      </c>
      <c r="P67" s="226">
        <f t="shared" si="0"/>
        <v>2504030.9671428571</v>
      </c>
    </row>
    <row r="68" spans="2:16" x14ac:dyDescent="0.25">
      <c r="B68" s="6" t="s">
        <v>1142</v>
      </c>
      <c r="C68" s="9" t="s">
        <v>1133</v>
      </c>
      <c r="D68" s="9">
        <v>1700</v>
      </c>
      <c r="E68" s="9" t="s">
        <v>1066</v>
      </c>
      <c r="F68" s="9" t="s">
        <v>944</v>
      </c>
      <c r="G68" s="9" t="s">
        <v>990</v>
      </c>
      <c r="H68" s="9" t="s">
        <v>1069</v>
      </c>
      <c r="I68" s="9" t="s">
        <v>1070</v>
      </c>
      <c r="J68" s="9" t="s">
        <v>1071</v>
      </c>
      <c r="K68" s="9">
        <v>0</v>
      </c>
      <c r="L68" s="9">
        <v>3</v>
      </c>
      <c r="M68" s="7" t="s">
        <v>155</v>
      </c>
      <c r="N68" s="7" t="s">
        <v>38</v>
      </c>
      <c r="O68" s="170">
        <v>708.17857142857144</v>
      </c>
      <c r="P68" s="226">
        <f t="shared" ref="P68:P131" si="1">+O68*$P$2</f>
        <v>2730555.985892857</v>
      </c>
    </row>
    <row r="69" spans="2:16" x14ac:dyDescent="0.25">
      <c r="B69" s="6" t="s">
        <v>1143</v>
      </c>
      <c r="C69" s="9" t="s">
        <v>1133</v>
      </c>
      <c r="D69" s="9">
        <v>5000</v>
      </c>
      <c r="E69" s="9" t="s">
        <v>943</v>
      </c>
      <c r="F69" s="9" t="s">
        <v>944</v>
      </c>
      <c r="G69" s="9" t="s">
        <v>990</v>
      </c>
      <c r="H69" s="9" t="s">
        <v>1069</v>
      </c>
      <c r="I69" s="9" t="s">
        <v>1074</v>
      </c>
      <c r="J69" s="9" t="s">
        <v>1071</v>
      </c>
      <c r="K69" s="9">
        <v>1</v>
      </c>
      <c r="L69" s="9">
        <v>2</v>
      </c>
      <c r="M69" s="7" t="s">
        <v>155</v>
      </c>
      <c r="N69" s="7" t="s">
        <v>38</v>
      </c>
      <c r="O69" s="170">
        <v>924.03571428571433</v>
      </c>
      <c r="P69" s="226">
        <f t="shared" si="1"/>
        <v>3562846.0851785713</v>
      </c>
    </row>
    <row r="70" spans="2:16" x14ac:dyDescent="0.25">
      <c r="B70" s="6" t="s">
        <v>1144</v>
      </c>
      <c r="C70" s="9" t="s">
        <v>1133</v>
      </c>
      <c r="D70" s="9">
        <v>5000</v>
      </c>
      <c r="E70" s="9" t="s">
        <v>943</v>
      </c>
      <c r="F70" s="9" t="s">
        <v>944</v>
      </c>
      <c r="G70" s="9" t="s">
        <v>990</v>
      </c>
      <c r="H70" s="9" t="s">
        <v>1069</v>
      </c>
      <c r="I70" s="9" t="s">
        <v>1074</v>
      </c>
      <c r="J70" s="9" t="s">
        <v>1071</v>
      </c>
      <c r="K70" s="9">
        <v>0</v>
      </c>
      <c r="L70" s="9">
        <v>3</v>
      </c>
      <c r="M70" s="7" t="s">
        <v>155</v>
      </c>
      <c r="N70" s="7" t="s">
        <v>38</v>
      </c>
      <c r="O70" s="170">
        <v>1020.5</v>
      </c>
      <c r="P70" s="226">
        <f t="shared" si="1"/>
        <v>3934787.7725</v>
      </c>
    </row>
    <row r="71" spans="2:16" x14ac:dyDescent="0.25">
      <c r="B71" s="6" t="s">
        <v>1145</v>
      </c>
      <c r="C71" s="9" t="s">
        <v>1133</v>
      </c>
      <c r="D71" s="9">
        <v>1700</v>
      </c>
      <c r="E71" s="9" t="s">
        <v>1066</v>
      </c>
      <c r="F71" s="9" t="s">
        <v>944</v>
      </c>
      <c r="G71" s="9" t="s">
        <v>990</v>
      </c>
      <c r="H71" s="9" t="s">
        <v>1077</v>
      </c>
      <c r="I71" s="9" t="s">
        <v>1070</v>
      </c>
      <c r="J71" s="9" t="s">
        <v>1071</v>
      </c>
      <c r="K71" s="9">
        <v>1</v>
      </c>
      <c r="L71" s="9">
        <v>2</v>
      </c>
      <c r="M71" s="7" t="s">
        <v>155</v>
      </c>
      <c r="N71" s="7" t="s">
        <v>38</v>
      </c>
      <c r="O71" s="170">
        <v>732.17857142857144</v>
      </c>
      <c r="P71" s="226">
        <f t="shared" si="1"/>
        <v>2823093.8658928573</v>
      </c>
    </row>
    <row r="72" spans="2:16" x14ac:dyDescent="0.25">
      <c r="B72" s="6" t="s">
        <v>1146</v>
      </c>
      <c r="C72" s="9" t="s">
        <v>1133</v>
      </c>
      <c r="D72" s="9">
        <v>1700</v>
      </c>
      <c r="E72" s="9" t="s">
        <v>1066</v>
      </c>
      <c r="F72" s="9" t="s">
        <v>944</v>
      </c>
      <c r="G72" s="9" t="s">
        <v>990</v>
      </c>
      <c r="H72" s="9" t="s">
        <v>1077</v>
      </c>
      <c r="I72" s="9" t="s">
        <v>1070</v>
      </c>
      <c r="J72" s="9" t="s">
        <v>1071</v>
      </c>
      <c r="K72" s="9">
        <v>0</v>
      </c>
      <c r="L72" s="9">
        <v>3</v>
      </c>
      <c r="M72" s="7" t="s">
        <v>155</v>
      </c>
      <c r="N72" s="7" t="s">
        <v>38</v>
      </c>
      <c r="O72" s="170">
        <v>732.17857142857144</v>
      </c>
      <c r="P72" s="226">
        <f t="shared" si="1"/>
        <v>2823093.8658928573</v>
      </c>
    </row>
    <row r="73" spans="2:16" x14ac:dyDescent="0.25">
      <c r="B73" s="6" t="s">
        <v>1147</v>
      </c>
      <c r="C73" s="9" t="s">
        <v>1133</v>
      </c>
      <c r="D73" s="9">
        <v>5000</v>
      </c>
      <c r="E73" s="9" t="s">
        <v>943</v>
      </c>
      <c r="F73" s="9" t="s">
        <v>944</v>
      </c>
      <c r="G73" s="9" t="s">
        <v>990</v>
      </c>
      <c r="H73" s="9" t="s">
        <v>1077</v>
      </c>
      <c r="I73" s="9" t="s">
        <v>1074</v>
      </c>
      <c r="J73" s="9" t="s">
        <v>1071</v>
      </c>
      <c r="K73" s="9">
        <v>1</v>
      </c>
      <c r="L73" s="9">
        <v>2</v>
      </c>
      <c r="M73" s="7" t="s">
        <v>155</v>
      </c>
      <c r="N73" s="7" t="s">
        <v>38</v>
      </c>
      <c r="O73" s="170">
        <v>1112.1071428571429</v>
      </c>
      <c r="P73" s="226">
        <f t="shared" si="1"/>
        <v>4288001.5555357141</v>
      </c>
    </row>
    <row r="74" spans="2:16" x14ac:dyDescent="0.25">
      <c r="B74" s="6" t="s">
        <v>1148</v>
      </c>
      <c r="C74" s="9" t="s">
        <v>1133</v>
      </c>
      <c r="D74" s="9">
        <v>5000</v>
      </c>
      <c r="E74" s="9" t="s">
        <v>943</v>
      </c>
      <c r="F74" s="9" t="s">
        <v>944</v>
      </c>
      <c r="G74" s="9" t="s">
        <v>990</v>
      </c>
      <c r="H74" s="9" t="s">
        <v>1077</v>
      </c>
      <c r="I74" s="9" t="s">
        <v>1074</v>
      </c>
      <c r="J74" s="9" t="s">
        <v>1071</v>
      </c>
      <c r="K74" s="9">
        <v>0</v>
      </c>
      <c r="L74" s="9">
        <v>3</v>
      </c>
      <c r="M74" s="7" t="s">
        <v>155</v>
      </c>
      <c r="N74" s="7" t="s">
        <v>38</v>
      </c>
      <c r="O74" s="170">
        <v>1112.1071428571429</v>
      </c>
      <c r="P74" s="226">
        <f t="shared" si="1"/>
        <v>4288001.5555357141</v>
      </c>
    </row>
    <row r="75" spans="2:16" x14ac:dyDescent="0.25">
      <c r="B75" s="6" t="s">
        <v>1149</v>
      </c>
      <c r="C75" s="9" t="s">
        <v>1133</v>
      </c>
      <c r="D75" s="9">
        <v>4500</v>
      </c>
      <c r="E75" s="9" t="s">
        <v>952</v>
      </c>
      <c r="F75" s="9" t="s">
        <v>944</v>
      </c>
      <c r="G75" s="9" t="s">
        <v>171</v>
      </c>
      <c r="H75" s="9" t="s">
        <v>1069</v>
      </c>
      <c r="I75" s="9" t="s">
        <v>565</v>
      </c>
      <c r="J75" s="9" t="s">
        <v>1071</v>
      </c>
      <c r="K75" s="9">
        <v>1</v>
      </c>
      <c r="L75" s="9">
        <v>2</v>
      </c>
      <c r="M75" s="7" t="s">
        <v>155</v>
      </c>
      <c r="N75" s="7" t="s">
        <v>38</v>
      </c>
      <c r="O75" s="170">
        <v>847.64285714285711</v>
      </c>
      <c r="P75" s="226">
        <f t="shared" si="1"/>
        <v>3268294.7082142853</v>
      </c>
    </row>
    <row r="76" spans="2:16" x14ac:dyDescent="0.25">
      <c r="B76" s="6" t="s">
        <v>1150</v>
      </c>
      <c r="C76" s="9" t="s">
        <v>1133</v>
      </c>
      <c r="D76" s="9">
        <v>4500</v>
      </c>
      <c r="E76" s="9" t="s">
        <v>952</v>
      </c>
      <c r="F76" s="9" t="s">
        <v>944</v>
      </c>
      <c r="G76" s="9" t="s">
        <v>171</v>
      </c>
      <c r="H76" s="9" t="s">
        <v>1069</v>
      </c>
      <c r="I76" s="9" t="s">
        <v>565</v>
      </c>
      <c r="J76" s="9" t="s">
        <v>1071</v>
      </c>
      <c r="K76" s="9">
        <v>0</v>
      </c>
      <c r="L76" s="9">
        <v>3</v>
      </c>
      <c r="M76" s="7" t="s">
        <v>155</v>
      </c>
      <c r="N76" s="7" t="s">
        <v>38</v>
      </c>
      <c r="O76" s="170">
        <v>923.03571428571433</v>
      </c>
      <c r="P76" s="226">
        <f t="shared" si="1"/>
        <v>3558990.3401785716</v>
      </c>
    </row>
    <row r="77" spans="2:16" x14ac:dyDescent="0.25">
      <c r="B77" s="6" t="s">
        <v>1151</v>
      </c>
      <c r="C77" s="9" t="s">
        <v>1133</v>
      </c>
      <c r="D77" s="9">
        <v>4500</v>
      </c>
      <c r="E77" s="9" t="s">
        <v>952</v>
      </c>
      <c r="F77" s="9" t="s">
        <v>944</v>
      </c>
      <c r="G77" s="9" t="s">
        <v>171</v>
      </c>
      <c r="H77" s="9" t="s">
        <v>1077</v>
      </c>
      <c r="I77" s="9" t="s">
        <v>565</v>
      </c>
      <c r="J77" s="9" t="s">
        <v>1071</v>
      </c>
      <c r="K77" s="9">
        <v>1</v>
      </c>
      <c r="L77" s="9">
        <v>2</v>
      </c>
      <c r="M77" s="7" t="s">
        <v>155</v>
      </c>
      <c r="N77" s="7" t="s">
        <v>38</v>
      </c>
      <c r="O77" s="170">
        <v>954.96428571428567</v>
      </c>
      <c r="P77" s="226">
        <f t="shared" si="1"/>
        <v>3682098.7698214282</v>
      </c>
    </row>
    <row r="78" spans="2:16" x14ac:dyDescent="0.25">
      <c r="B78" s="6" t="s">
        <v>1152</v>
      </c>
      <c r="C78" s="9" t="s">
        <v>1133</v>
      </c>
      <c r="D78" s="9">
        <v>4500</v>
      </c>
      <c r="E78" s="9" t="s">
        <v>952</v>
      </c>
      <c r="F78" s="9" t="s">
        <v>944</v>
      </c>
      <c r="G78" s="9" t="s">
        <v>171</v>
      </c>
      <c r="H78" s="9" t="s">
        <v>1077</v>
      </c>
      <c r="I78" s="9" t="s">
        <v>565</v>
      </c>
      <c r="J78" s="9" t="s">
        <v>1071</v>
      </c>
      <c r="K78" s="9">
        <v>0</v>
      </c>
      <c r="L78" s="9">
        <v>3</v>
      </c>
      <c r="M78" s="7" t="s">
        <v>155</v>
      </c>
      <c r="N78" s="7" t="s">
        <v>38</v>
      </c>
      <c r="O78" s="170">
        <v>954.96428571428567</v>
      </c>
      <c r="P78" s="226">
        <f t="shared" si="1"/>
        <v>3682098.7698214282</v>
      </c>
    </row>
    <row r="79" spans="2:16" x14ac:dyDescent="0.25">
      <c r="B79" s="6" t="s">
        <v>1153</v>
      </c>
      <c r="C79" s="9" t="s">
        <v>1133</v>
      </c>
      <c r="D79" s="9">
        <v>5000</v>
      </c>
      <c r="E79" s="9" t="s">
        <v>943</v>
      </c>
      <c r="F79" s="9" t="s">
        <v>944</v>
      </c>
      <c r="G79" s="9" t="s">
        <v>990</v>
      </c>
      <c r="H79" s="9" t="s">
        <v>1069</v>
      </c>
      <c r="I79" s="9" t="s">
        <v>565</v>
      </c>
      <c r="J79" s="9" t="s">
        <v>1071</v>
      </c>
      <c r="K79" s="9">
        <v>1</v>
      </c>
      <c r="L79" s="9">
        <v>2</v>
      </c>
      <c r="M79" s="7" t="s">
        <v>155</v>
      </c>
      <c r="N79" s="7" t="s">
        <v>38</v>
      </c>
      <c r="O79" s="170">
        <v>1001.5357142857143</v>
      </c>
      <c r="P79" s="226">
        <f t="shared" si="1"/>
        <v>3861666.3226785716</v>
      </c>
    </row>
    <row r="80" spans="2:16" x14ac:dyDescent="0.25">
      <c r="B80" s="6" t="s">
        <v>1154</v>
      </c>
      <c r="C80" s="9" t="s">
        <v>1133</v>
      </c>
      <c r="D80" s="9">
        <v>5000</v>
      </c>
      <c r="E80" s="9" t="s">
        <v>943</v>
      </c>
      <c r="F80" s="9" t="s">
        <v>944</v>
      </c>
      <c r="G80" s="9" t="s">
        <v>990</v>
      </c>
      <c r="H80" s="9" t="s">
        <v>1069</v>
      </c>
      <c r="I80" s="9" t="s">
        <v>565</v>
      </c>
      <c r="J80" s="9" t="s">
        <v>1071</v>
      </c>
      <c r="K80" s="9">
        <v>0</v>
      </c>
      <c r="L80" s="9">
        <v>3</v>
      </c>
      <c r="M80" s="7" t="s">
        <v>155</v>
      </c>
      <c r="N80" s="7" t="s">
        <v>38</v>
      </c>
      <c r="O80" s="170">
        <v>1102.6071428571429</v>
      </c>
      <c r="P80" s="226">
        <f t="shared" si="1"/>
        <v>4251371.9780357145</v>
      </c>
    </row>
    <row r="81" spans="2:16" x14ac:dyDescent="0.25">
      <c r="B81" s="6" t="s">
        <v>1155</v>
      </c>
      <c r="C81" s="9" t="s">
        <v>1133</v>
      </c>
      <c r="D81" s="9">
        <v>5000</v>
      </c>
      <c r="E81" s="9" t="s">
        <v>943</v>
      </c>
      <c r="F81" s="9" t="s">
        <v>944</v>
      </c>
      <c r="G81" s="9" t="s">
        <v>990</v>
      </c>
      <c r="H81" s="9" t="s">
        <v>1077</v>
      </c>
      <c r="I81" s="9" t="s">
        <v>565</v>
      </c>
      <c r="J81" s="9" t="s">
        <v>1071</v>
      </c>
      <c r="K81" s="9">
        <v>1</v>
      </c>
      <c r="L81" s="9">
        <v>2</v>
      </c>
      <c r="M81" s="7" t="s">
        <v>155</v>
      </c>
      <c r="N81" s="7" t="s">
        <v>38</v>
      </c>
      <c r="O81" s="170">
        <v>1170.4642857142858</v>
      </c>
      <c r="P81" s="226">
        <f t="shared" si="1"/>
        <v>4513011.817321429</v>
      </c>
    </row>
    <row r="82" spans="2:16" x14ac:dyDescent="0.25">
      <c r="B82" s="6" t="s">
        <v>1156</v>
      </c>
      <c r="C82" s="9" t="s">
        <v>1133</v>
      </c>
      <c r="D82" s="9">
        <v>5000</v>
      </c>
      <c r="E82" s="9" t="s">
        <v>943</v>
      </c>
      <c r="F82" s="9" t="s">
        <v>944</v>
      </c>
      <c r="G82" s="9" t="s">
        <v>990</v>
      </c>
      <c r="H82" s="9" t="s">
        <v>1077</v>
      </c>
      <c r="I82" s="9" t="s">
        <v>565</v>
      </c>
      <c r="J82" s="9" t="s">
        <v>1071</v>
      </c>
      <c r="K82" s="9">
        <v>0</v>
      </c>
      <c r="L82" s="9">
        <v>3</v>
      </c>
      <c r="M82" s="7" t="s">
        <v>155</v>
      </c>
      <c r="N82" s="7" t="s">
        <v>38</v>
      </c>
      <c r="O82" s="170">
        <v>1170.4642857142858</v>
      </c>
      <c r="P82" s="226">
        <f t="shared" si="1"/>
        <v>4513011.817321429</v>
      </c>
    </row>
    <row r="83" spans="2:16" x14ac:dyDescent="0.25">
      <c r="B83" s="6" t="s">
        <v>1157</v>
      </c>
      <c r="C83" s="9" t="s">
        <v>1158</v>
      </c>
      <c r="D83" s="9">
        <v>1700</v>
      </c>
      <c r="E83" s="9" t="s">
        <v>1066</v>
      </c>
      <c r="F83" s="9" t="s">
        <v>944</v>
      </c>
      <c r="G83" s="9" t="s">
        <v>171</v>
      </c>
      <c r="H83" s="9" t="s">
        <v>1069</v>
      </c>
      <c r="I83" s="9" t="s">
        <v>1070</v>
      </c>
      <c r="J83" s="9" t="s">
        <v>1159</v>
      </c>
      <c r="K83" s="9">
        <v>1</v>
      </c>
      <c r="L83" s="9">
        <v>2</v>
      </c>
      <c r="M83" s="7" t="s">
        <v>155</v>
      </c>
      <c r="N83" s="7" t="s">
        <v>38</v>
      </c>
      <c r="O83" s="170">
        <v>622.25</v>
      </c>
      <c r="P83" s="226">
        <f t="shared" si="1"/>
        <v>2399237.3262499999</v>
      </c>
    </row>
    <row r="84" spans="2:16" x14ac:dyDescent="0.25">
      <c r="B84" s="6" t="s">
        <v>1160</v>
      </c>
      <c r="C84" s="9" t="s">
        <v>1158</v>
      </c>
      <c r="D84" s="9">
        <v>1700</v>
      </c>
      <c r="E84" s="9" t="s">
        <v>1066</v>
      </c>
      <c r="F84" s="9" t="s">
        <v>944</v>
      </c>
      <c r="G84" s="9" t="s">
        <v>171</v>
      </c>
      <c r="H84" s="9" t="s">
        <v>1069</v>
      </c>
      <c r="I84" s="9" t="s">
        <v>1070</v>
      </c>
      <c r="J84" s="9" t="s">
        <v>1159</v>
      </c>
      <c r="K84" s="9">
        <v>0</v>
      </c>
      <c r="L84" s="9">
        <v>3</v>
      </c>
      <c r="M84" s="7" t="s">
        <v>155</v>
      </c>
      <c r="N84" s="7" t="s">
        <v>38</v>
      </c>
      <c r="O84" s="170">
        <v>616.89285714285711</v>
      </c>
      <c r="P84" s="226">
        <f t="shared" si="1"/>
        <v>2378581.5494642854</v>
      </c>
    </row>
    <row r="85" spans="2:16" x14ac:dyDescent="0.25">
      <c r="B85" s="6" t="s">
        <v>1161</v>
      </c>
      <c r="C85" s="9" t="s">
        <v>1158</v>
      </c>
      <c r="D85" s="9">
        <v>1700</v>
      </c>
      <c r="E85" s="9" t="s">
        <v>1066</v>
      </c>
      <c r="F85" s="9" t="s">
        <v>944</v>
      </c>
      <c r="G85" s="9" t="s">
        <v>171</v>
      </c>
      <c r="H85" s="9" t="s">
        <v>1069</v>
      </c>
      <c r="I85" s="9" t="s">
        <v>1074</v>
      </c>
      <c r="J85" s="9" t="s">
        <v>1159</v>
      </c>
      <c r="K85" s="9">
        <v>1</v>
      </c>
      <c r="L85" s="9">
        <v>2</v>
      </c>
      <c r="M85" s="7" t="s">
        <v>155</v>
      </c>
      <c r="N85" s="7" t="s">
        <v>38</v>
      </c>
      <c r="O85" s="170">
        <v>657.32142857142856</v>
      </c>
      <c r="P85" s="226">
        <f t="shared" si="1"/>
        <v>2534463.8116071429</v>
      </c>
    </row>
    <row r="86" spans="2:16" x14ac:dyDescent="0.25">
      <c r="B86" s="6" t="s">
        <v>1162</v>
      </c>
      <c r="C86" s="9" t="s">
        <v>1158</v>
      </c>
      <c r="D86" s="9">
        <v>1700</v>
      </c>
      <c r="E86" s="9" t="s">
        <v>1066</v>
      </c>
      <c r="F86" s="9" t="s">
        <v>944</v>
      </c>
      <c r="G86" s="9" t="s">
        <v>171</v>
      </c>
      <c r="H86" s="9" t="s">
        <v>1069</v>
      </c>
      <c r="I86" s="9" t="s">
        <v>1074</v>
      </c>
      <c r="J86" s="9" t="s">
        <v>1159</v>
      </c>
      <c r="K86" s="9">
        <v>0</v>
      </c>
      <c r="L86" s="9">
        <v>3</v>
      </c>
      <c r="M86" s="7" t="s">
        <v>155</v>
      </c>
      <c r="N86" s="7" t="s">
        <v>38</v>
      </c>
      <c r="O86" s="170">
        <v>651.35714285714289</v>
      </c>
      <c r="P86" s="226">
        <f t="shared" si="1"/>
        <v>2511467.0467857146</v>
      </c>
    </row>
    <row r="87" spans="2:16" x14ac:dyDescent="0.25">
      <c r="B87" s="6" t="s">
        <v>1163</v>
      </c>
      <c r="C87" s="9" t="s">
        <v>1158</v>
      </c>
      <c r="D87" s="9">
        <v>1700</v>
      </c>
      <c r="E87" s="9" t="s">
        <v>1066</v>
      </c>
      <c r="F87" s="9" t="s">
        <v>944</v>
      </c>
      <c r="G87" s="9" t="s">
        <v>171</v>
      </c>
      <c r="H87" s="9" t="s">
        <v>1077</v>
      </c>
      <c r="I87" s="9" t="s">
        <v>1070</v>
      </c>
      <c r="J87" s="9" t="s">
        <v>1159</v>
      </c>
      <c r="K87" s="9">
        <v>1</v>
      </c>
      <c r="L87" s="9">
        <v>2</v>
      </c>
      <c r="M87" s="7" t="s">
        <v>155</v>
      </c>
      <c r="N87" s="7" t="s">
        <v>38</v>
      </c>
      <c r="O87" s="170">
        <v>645.21428571428567</v>
      </c>
      <c r="P87" s="226">
        <f t="shared" si="1"/>
        <v>2487781.7560714283</v>
      </c>
    </row>
    <row r="88" spans="2:16" x14ac:dyDescent="0.25">
      <c r="B88" s="6" t="s">
        <v>1164</v>
      </c>
      <c r="C88" s="9" t="s">
        <v>1158</v>
      </c>
      <c r="D88" s="9">
        <v>1700</v>
      </c>
      <c r="E88" s="9" t="s">
        <v>1066</v>
      </c>
      <c r="F88" s="9" t="s">
        <v>944</v>
      </c>
      <c r="G88" s="9" t="s">
        <v>171</v>
      </c>
      <c r="H88" s="9" t="s">
        <v>1077</v>
      </c>
      <c r="I88" s="9" t="s">
        <v>1070</v>
      </c>
      <c r="J88" s="9" t="s">
        <v>1159</v>
      </c>
      <c r="K88" s="9">
        <v>0</v>
      </c>
      <c r="L88" s="9">
        <v>3</v>
      </c>
      <c r="M88" s="7" t="s">
        <v>155</v>
      </c>
      <c r="N88" s="7" t="s">
        <v>38</v>
      </c>
      <c r="O88" s="170">
        <v>657.71428571428567</v>
      </c>
      <c r="P88" s="226">
        <f t="shared" si="1"/>
        <v>2535978.5685714283</v>
      </c>
    </row>
    <row r="89" spans="2:16" x14ac:dyDescent="0.25">
      <c r="B89" s="6" t="s">
        <v>1165</v>
      </c>
      <c r="C89" s="9" t="s">
        <v>1158</v>
      </c>
      <c r="D89" s="9">
        <v>1700</v>
      </c>
      <c r="E89" s="9" t="s">
        <v>1066</v>
      </c>
      <c r="F89" s="9" t="s">
        <v>944</v>
      </c>
      <c r="G89" s="9" t="s">
        <v>171</v>
      </c>
      <c r="H89" s="9" t="s">
        <v>1077</v>
      </c>
      <c r="I89" s="9" t="s">
        <v>1074</v>
      </c>
      <c r="J89" s="9" t="s">
        <v>1159</v>
      </c>
      <c r="K89" s="9">
        <v>1</v>
      </c>
      <c r="L89" s="9">
        <v>2</v>
      </c>
      <c r="M89" s="7" t="s">
        <v>155</v>
      </c>
      <c r="N89" s="7" t="s">
        <v>38</v>
      </c>
      <c r="O89" s="170">
        <v>680.10714285714289</v>
      </c>
      <c r="P89" s="226">
        <f t="shared" si="1"/>
        <v>2622319.7155357143</v>
      </c>
    </row>
    <row r="90" spans="2:16" x14ac:dyDescent="0.25">
      <c r="B90" s="6" t="s">
        <v>1166</v>
      </c>
      <c r="C90" s="9" t="s">
        <v>1158</v>
      </c>
      <c r="D90" s="9">
        <v>1700</v>
      </c>
      <c r="E90" s="9" t="s">
        <v>1066</v>
      </c>
      <c r="F90" s="9" t="s">
        <v>944</v>
      </c>
      <c r="G90" s="9" t="s">
        <v>171</v>
      </c>
      <c r="H90" s="9" t="s">
        <v>1077</v>
      </c>
      <c r="I90" s="9" t="s">
        <v>1074</v>
      </c>
      <c r="J90" s="9" t="s">
        <v>1159</v>
      </c>
      <c r="K90" s="9">
        <v>0</v>
      </c>
      <c r="L90" s="9">
        <v>3</v>
      </c>
      <c r="M90" s="7" t="s">
        <v>155</v>
      </c>
      <c r="N90" s="7" t="s">
        <v>38</v>
      </c>
      <c r="O90" s="170">
        <v>692.82142857142856</v>
      </c>
      <c r="P90" s="226">
        <f t="shared" si="1"/>
        <v>2671342.7591071427</v>
      </c>
    </row>
    <row r="91" spans="2:16" x14ac:dyDescent="0.25">
      <c r="B91" s="6" t="s">
        <v>1167</v>
      </c>
      <c r="C91" s="9" t="s">
        <v>1158</v>
      </c>
      <c r="D91" s="9">
        <v>1700</v>
      </c>
      <c r="E91" s="9" t="s">
        <v>1066</v>
      </c>
      <c r="F91" s="9" t="s">
        <v>944</v>
      </c>
      <c r="G91" s="9" t="s">
        <v>990</v>
      </c>
      <c r="H91" s="9" t="s">
        <v>1069</v>
      </c>
      <c r="I91" s="9" t="s">
        <v>1070</v>
      </c>
      <c r="J91" s="9" t="s">
        <v>1159</v>
      </c>
      <c r="K91" s="9">
        <v>1</v>
      </c>
      <c r="L91" s="9">
        <v>2</v>
      </c>
      <c r="M91" s="7" t="s">
        <v>155</v>
      </c>
      <c r="N91" s="7" t="s">
        <v>38</v>
      </c>
      <c r="O91" s="170">
        <v>716.46428571428567</v>
      </c>
      <c r="P91" s="226">
        <f t="shared" si="1"/>
        <v>2762503.5873214281</v>
      </c>
    </row>
    <row r="92" spans="2:16" x14ac:dyDescent="0.25">
      <c r="B92" s="6" t="s">
        <v>1168</v>
      </c>
      <c r="C92" s="9" t="s">
        <v>1158</v>
      </c>
      <c r="D92" s="9">
        <v>1700</v>
      </c>
      <c r="E92" s="9" t="s">
        <v>1066</v>
      </c>
      <c r="F92" s="9" t="s">
        <v>944</v>
      </c>
      <c r="G92" s="9" t="s">
        <v>990</v>
      </c>
      <c r="H92" s="9" t="s">
        <v>1069</v>
      </c>
      <c r="I92" s="9" t="s">
        <v>1070</v>
      </c>
      <c r="J92" s="9" t="s">
        <v>1159</v>
      </c>
      <c r="K92" s="9">
        <v>0</v>
      </c>
      <c r="L92" s="9">
        <v>3</v>
      </c>
      <c r="M92" s="7" t="s">
        <v>155</v>
      </c>
      <c r="N92" s="7" t="s">
        <v>38</v>
      </c>
      <c r="O92" s="170">
        <v>716.46428571428567</v>
      </c>
      <c r="P92" s="226">
        <f t="shared" si="1"/>
        <v>2762503.5873214281</v>
      </c>
    </row>
    <row r="93" spans="2:16" x14ac:dyDescent="0.25">
      <c r="B93" s="6" t="s">
        <v>1169</v>
      </c>
      <c r="C93" s="9" t="s">
        <v>1158</v>
      </c>
      <c r="D93" s="9">
        <v>1700</v>
      </c>
      <c r="E93" s="9" t="s">
        <v>1066</v>
      </c>
      <c r="F93" s="9" t="s">
        <v>944</v>
      </c>
      <c r="G93" s="9" t="s">
        <v>990</v>
      </c>
      <c r="H93" s="9" t="s">
        <v>1069</v>
      </c>
      <c r="I93" s="9" t="s">
        <v>1074</v>
      </c>
      <c r="J93" s="9" t="s">
        <v>1159</v>
      </c>
      <c r="K93" s="9">
        <v>1</v>
      </c>
      <c r="L93" s="9">
        <v>2</v>
      </c>
      <c r="M93" s="7" t="s">
        <v>155</v>
      </c>
      <c r="N93" s="7" t="s">
        <v>38</v>
      </c>
      <c r="O93" s="170">
        <v>749.07142857142856</v>
      </c>
      <c r="P93" s="226">
        <f t="shared" si="1"/>
        <v>2888228.4153571427</v>
      </c>
    </row>
    <row r="94" spans="2:16" x14ac:dyDescent="0.25">
      <c r="B94" s="6" t="s">
        <v>1170</v>
      </c>
      <c r="C94" s="9" t="s">
        <v>1158</v>
      </c>
      <c r="D94" s="9">
        <v>1700</v>
      </c>
      <c r="E94" s="9" t="s">
        <v>1066</v>
      </c>
      <c r="F94" s="9" t="s">
        <v>944</v>
      </c>
      <c r="G94" s="9" t="s">
        <v>990</v>
      </c>
      <c r="H94" s="9" t="s">
        <v>1069</v>
      </c>
      <c r="I94" s="9" t="s">
        <v>1074</v>
      </c>
      <c r="J94" s="9" t="s">
        <v>1159</v>
      </c>
      <c r="K94" s="9">
        <v>0</v>
      </c>
      <c r="L94" s="9">
        <v>3</v>
      </c>
      <c r="M94" s="7" t="s">
        <v>155</v>
      </c>
      <c r="N94" s="7" t="s">
        <v>38</v>
      </c>
      <c r="O94" s="170">
        <v>749.07142857142856</v>
      </c>
      <c r="P94" s="226">
        <f t="shared" si="1"/>
        <v>2888228.4153571427</v>
      </c>
    </row>
    <row r="95" spans="2:16" x14ac:dyDescent="0.25">
      <c r="B95" s="6" t="s">
        <v>1171</v>
      </c>
      <c r="C95" s="9" t="s">
        <v>1158</v>
      </c>
      <c r="D95" s="9">
        <v>1700</v>
      </c>
      <c r="E95" s="9" t="s">
        <v>1066</v>
      </c>
      <c r="F95" s="9" t="s">
        <v>944</v>
      </c>
      <c r="G95" s="9" t="s">
        <v>990</v>
      </c>
      <c r="H95" s="9" t="s">
        <v>1077</v>
      </c>
      <c r="I95" s="9" t="s">
        <v>1070</v>
      </c>
      <c r="J95" s="9" t="s">
        <v>1159</v>
      </c>
      <c r="K95" s="9">
        <v>1</v>
      </c>
      <c r="L95" s="9">
        <v>2</v>
      </c>
      <c r="M95" s="7" t="s">
        <v>155</v>
      </c>
      <c r="N95" s="7" t="s">
        <v>38</v>
      </c>
      <c r="O95" s="170">
        <v>738.21428571428567</v>
      </c>
      <c r="P95" s="226">
        <f t="shared" si="1"/>
        <v>2846366.0410714285</v>
      </c>
    </row>
    <row r="96" spans="2:16" x14ac:dyDescent="0.25">
      <c r="B96" s="6" t="s">
        <v>1172</v>
      </c>
      <c r="C96" s="9" t="s">
        <v>1158</v>
      </c>
      <c r="D96" s="9">
        <v>1700</v>
      </c>
      <c r="E96" s="9" t="s">
        <v>1066</v>
      </c>
      <c r="F96" s="9" t="s">
        <v>944</v>
      </c>
      <c r="G96" s="9" t="s">
        <v>990</v>
      </c>
      <c r="H96" s="9" t="s">
        <v>1077</v>
      </c>
      <c r="I96" s="9" t="s">
        <v>1070</v>
      </c>
      <c r="J96" s="9" t="s">
        <v>1159</v>
      </c>
      <c r="K96" s="9">
        <v>0</v>
      </c>
      <c r="L96" s="9">
        <v>3</v>
      </c>
      <c r="M96" s="7" t="s">
        <v>155</v>
      </c>
      <c r="N96" s="7" t="s">
        <v>38</v>
      </c>
      <c r="O96" s="170">
        <v>738.21428571428567</v>
      </c>
      <c r="P96" s="226">
        <f t="shared" si="1"/>
        <v>2846366.0410714285</v>
      </c>
    </row>
    <row r="97" spans="2:16" x14ac:dyDescent="0.25">
      <c r="B97" s="6" t="s">
        <v>1173</v>
      </c>
      <c r="C97" s="9" t="s">
        <v>1158</v>
      </c>
      <c r="D97" s="9">
        <v>1700</v>
      </c>
      <c r="E97" s="9" t="s">
        <v>1066</v>
      </c>
      <c r="F97" s="9" t="s">
        <v>944</v>
      </c>
      <c r="G97" s="9" t="s">
        <v>990</v>
      </c>
      <c r="H97" s="9" t="s">
        <v>1077</v>
      </c>
      <c r="I97" s="9" t="s">
        <v>1074</v>
      </c>
      <c r="J97" s="9" t="s">
        <v>1159</v>
      </c>
      <c r="K97" s="9">
        <v>1</v>
      </c>
      <c r="L97" s="9">
        <v>2</v>
      </c>
      <c r="M97" s="7" t="s">
        <v>155</v>
      </c>
      <c r="N97" s="7" t="s">
        <v>38</v>
      </c>
      <c r="O97" s="170">
        <v>770.75</v>
      </c>
      <c r="P97" s="226">
        <f t="shared" si="1"/>
        <v>2971815.4587499998</v>
      </c>
    </row>
    <row r="98" spans="2:16" x14ac:dyDescent="0.25">
      <c r="B98" s="6" t="s">
        <v>1174</v>
      </c>
      <c r="C98" s="9" t="s">
        <v>1158</v>
      </c>
      <c r="D98" s="9">
        <v>1700</v>
      </c>
      <c r="E98" s="9" t="s">
        <v>1066</v>
      </c>
      <c r="F98" s="9" t="s">
        <v>944</v>
      </c>
      <c r="G98" s="9" t="s">
        <v>990</v>
      </c>
      <c r="H98" s="9" t="s">
        <v>1077</v>
      </c>
      <c r="I98" s="9" t="s">
        <v>1074</v>
      </c>
      <c r="J98" s="9" t="s">
        <v>1159</v>
      </c>
      <c r="K98" s="9">
        <v>0</v>
      </c>
      <c r="L98" s="9">
        <v>3</v>
      </c>
      <c r="M98" s="7" t="s">
        <v>155</v>
      </c>
      <c r="N98" s="7" t="s">
        <v>38</v>
      </c>
      <c r="O98" s="170">
        <v>770.75</v>
      </c>
      <c r="P98" s="226">
        <f t="shared" si="1"/>
        <v>2971815.4587499998</v>
      </c>
    </row>
    <row r="99" spans="2:16" x14ac:dyDescent="0.25">
      <c r="B99" s="6" t="s">
        <v>1175</v>
      </c>
      <c r="C99" s="9" t="s">
        <v>1065</v>
      </c>
      <c r="D99" s="9">
        <v>1500</v>
      </c>
      <c r="E99" s="9" t="s">
        <v>1066</v>
      </c>
      <c r="F99" s="9" t="s">
        <v>1067</v>
      </c>
      <c r="G99" s="9" t="s">
        <v>1068</v>
      </c>
      <c r="H99" s="9" t="s">
        <v>1069</v>
      </c>
      <c r="I99" s="9" t="s">
        <v>1070</v>
      </c>
      <c r="J99" s="9" t="s">
        <v>1176</v>
      </c>
      <c r="K99" s="9">
        <v>1</v>
      </c>
      <c r="L99" s="9">
        <v>2</v>
      </c>
      <c r="M99" s="7" t="s">
        <v>155</v>
      </c>
      <c r="N99" s="7" t="s">
        <v>38</v>
      </c>
      <c r="O99" s="170">
        <v>541.57142857142856</v>
      </c>
      <c r="P99" s="226">
        <f t="shared" si="1"/>
        <v>2088161.3278571428</v>
      </c>
    </row>
    <row r="100" spans="2:16" x14ac:dyDescent="0.25">
      <c r="B100" s="6" t="s">
        <v>1177</v>
      </c>
      <c r="C100" s="9" t="s">
        <v>1065</v>
      </c>
      <c r="D100" s="9">
        <v>1500</v>
      </c>
      <c r="E100" s="9" t="s">
        <v>1066</v>
      </c>
      <c r="F100" s="9" t="s">
        <v>1067</v>
      </c>
      <c r="G100" s="9" t="s">
        <v>1068</v>
      </c>
      <c r="H100" s="9" t="s">
        <v>1069</v>
      </c>
      <c r="I100" s="9" t="s">
        <v>1070</v>
      </c>
      <c r="J100" s="9" t="s">
        <v>1176</v>
      </c>
      <c r="K100" s="9">
        <v>0</v>
      </c>
      <c r="L100" s="9">
        <v>3</v>
      </c>
      <c r="M100" s="7" t="s">
        <v>155</v>
      </c>
      <c r="N100" s="7" t="s">
        <v>38</v>
      </c>
      <c r="O100" s="170">
        <v>652.85714285714289</v>
      </c>
      <c r="P100" s="226">
        <f t="shared" si="1"/>
        <v>2517250.6642857143</v>
      </c>
    </row>
    <row r="101" spans="2:16" x14ac:dyDescent="0.25">
      <c r="B101" s="6" t="s">
        <v>1178</v>
      </c>
      <c r="C101" s="9" t="s">
        <v>1065</v>
      </c>
      <c r="D101" s="9">
        <v>1600</v>
      </c>
      <c r="E101" s="9" t="s">
        <v>1066</v>
      </c>
      <c r="F101" s="9" t="s">
        <v>1067</v>
      </c>
      <c r="G101" s="9" t="s">
        <v>1068</v>
      </c>
      <c r="H101" s="9" t="s">
        <v>1069</v>
      </c>
      <c r="I101" s="9" t="s">
        <v>1074</v>
      </c>
      <c r="J101" s="9" t="s">
        <v>1176</v>
      </c>
      <c r="K101" s="9">
        <v>1</v>
      </c>
      <c r="L101" s="9">
        <v>2</v>
      </c>
      <c r="M101" s="7" t="s">
        <v>155</v>
      </c>
      <c r="N101" s="7" t="s">
        <v>38</v>
      </c>
      <c r="O101" s="170">
        <v>581.96428571428567</v>
      </c>
      <c r="P101" s="226">
        <f t="shared" si="1"/>
        <v>2243905.8848214285</v>
      </c>
    </row>
    <row r="102" spans="2:16" x14ac:dyDescent="0.25">
      <c r="B102" s="6" t="s">
        <v>1179</v>
      </c>
      <c r="C102" s="9" t="s">
        <v>1065</v>
      </c>
      <c r="D102" s="9">
        <v>1600</v>
      </c>
      <c r="E102" s="9" t="s">
        <v>1066</v>
      </c>
      <c r="F102" s="9" t="s">
        <v>1067</v>
      </c>
      <c r="G102" s="9" t="s">
        <v>1068</v>
      </c>
      <c r="H102" s="9" t="s">
        <v>1069</v>
      </c>
      <c r="I102" s="9" t="s">
        <v>1074</v>
      </c>
      <c r="J102" s="9" t="s">
        <v>1176</v>
      </c>
      <c r="K102" s="9">
        <v>0</v>
      </c>
      <c r="L102" s="9">
        <v>3</v>
      </c>
      <c r="M102" s="7" t="s">
        <v>155</v>
      </c>
      <c r="N102" s="7" t="s">
        <v>38</v>
      </c>
      <c r="O102" s="170">
        <v>688.89285714285711</v>
      </c>
      <c r="P102" s="226">
        <f t="shared" si="1"/>
        <v>2656195.1894642855</v>
      </c>
    </row>
    <row r="103" spans="2:16" x14ac:dyDescent="0.25">
      <c r="B103" s="6" t="s">
        <v>1180</v>
      </c>
      <c r="C103" s="9" t="s">
        <v>1065</v>
      </c>
      <c r="D103" s="9">
        <v>1500</v>
      </c>
      <c r="E103" s="9" t="s">
        <v>1066</v>
      </c>
      <c r="F103" s="9" t="s">
        <v>1067</v>
      </c>
      <c r="G103" s="9" t="s">
        <v>1068</v>
      </c>
      <c r="H103" s="9" t="s">
        <v>1077</v>
      </c>
      <c r="I103" s="9" t="s">
        <v>1070</v>
      </c>
      <c r="J103" s="9" t="s">
        <v>1176</v>
      </c>
      <c r="K103" s="9">
        <v>1</v>
      </c>
      <c r="L103" s="9">
        <v>2</v>
      </c>
      <c r="M103" s="7" t="s">
        <v>155</v>
      </c>
      <c r="N103" s="7" t="s">
        <v>38</v>
      </c>
      <c r="O103" s="170">
        <v>801.17857142857144</v>
      </c>
      <c r="P103" s="226">
        <f t="shared" si="1"/>
        <v>3089140.2708928571</v>
      </c>
    </row>
    <row r="104" spans="2:16" x14ac:dyDescent="0.25">
      <c r="B104" s="6" t="s">
        <v>1181</v>
      </c>
      <c r="C104" s="9" t="s">
        <v>1065</v>
      </c>
      <c r="D104" s="9">
        <v>1500</v>
      </c>
      <c r="E104" s="9" t="s">
        <v>1066</v>
      </c>
      <c r="F104" s="9" t="s">
        <v>1067</v>
      </c>
      <c r="G104" s="9" t="s">
        <v>1068</v>
      </c>
      <c r="H104" s="9" t="s">
        <v>1077</v>
      </c>
      <c r="I104" s="9" t="s">
        <v>1070</v>
      </c>
      <c r="J104" s="9" t="s">
        <v>1176</v>
      </c>
      <c r="K104" s="9">
        <v>0</v>
      </c>
      <c r="L104" s="9">
        <v>3</v>
      </c>
      <c r="M104" s="7" t="s">
        <v>155</v>
      </c>
      <c r="N104" s="7" t="s">
        <v>38</v>
      </c>
      <c r="O104" s="170">
        <v>801.17857142857144</v>
      </c>
      <c r="P104" s="226">
        <f t="shared" si="1"/>
        <v>3089140.2708928571</v>
      </c>
    </row>
    <row r="105" spans="2:16" x14ac:dyDescent="0.25">
      <c r="B105" s="6" t="s">
        <v>1182</v>
      </c>
      <c r="C105" s="9" t="s">
        <v>1065</v>
      </c>
      <c r="D105" s="9">
        <v>1600</v>
      </c>
      <c r="E105" s="9" t="s">
        <v>1066</v>
      </c>
      <c r="F105" s="9" t="s">
        <v>1067</v>
      </c>
      <c r="G105" s="9" t="s">
        <v>1068</v>
      </c>
      <c r="H105" s="9" t="s">
        <v>1077</v>
      </c>
      <c r="I105" s="9" t="s">
        <v>1074</v>
      </c>
      <c r="J105" s="9" t="s">
        <v>1176</v>
      </c>
      <c r="K105" s="9">
        <v>1</v>
      </c>
      <c r="L105" s="9">
        <v>2</v>
      </c>
      <c r="M105" s="7" t="s">
        <v>155</v>
      </c>
      <c r="N105" s="7" t="s">
        <v>38</v>
      </c>
      <c r="O105" s="170">
        <v>829.75</v>
      </c>
      <c r="P105" s="226">
        <f t="shared" si="1"/>
        <v>3199304.4137499998</v>
      </c>
    </row>
    <row r="106" spans="2:16" x14ac:dyDescent="0.25">
      <c r="B106" s="6" t="s">
        <v>1183</v>
      </c>
      <c r="C106" s="9" t="s">
        <v>1065</v>
      </c>
      <c r="D106" s="9">
        <v>1600</v>
      </c>
      <c r="E106" s="9" t="s">
        <v>1066</v>
      </c>
      <c r="F106" s="9" t="s">
        <v>1067</v>
      </c>
      <c r="G106" s="9" t="s">
        <v>1068</v>
      </c>
      <c r="H106" s="9" t="s">
        <v>1077</v>
      </c>
      <c r="I106" s="9" t="s">
        <v>1074</v>
      </c>
      <c r="J106" s="9" t="s">
        <v>1176</v>
      </c>
      <c r="K106" s="9">
        <v>0</v>
      </c>
      <c r="L106" s="9">
        <v>3</v>
      </c>
      <c r="M106" s="7" t="s">
        <v>155</v>
      </c>
      <c r="N106" s="7" t="s">
        <v>38</v>
      </c>
      <c r="O106" s="170">
        <v>829.75</v>
      </c>
      <c r="P106" s="226">
        <f t="shared" si="1"/>
        <v>3199304.4137499998</v>
      </c>
    </row>
    <row r="107" spans="2:16" x14ac:dyDescent="0.25">
      <c r="B107" s="6" t="s">
        <v>1184</v>
      </c>
      <c r="C107" s="9" t="s">
        <v>1065</v>
      </c>
      <c r="D107" s="9">
        <v>4500</v>
      </c>
      <c r="E107" s="9" t="s">
        <v>952</v>
      </c>
      <c r="F107" s="9" t="s">
        <v>1082</v>
      </c>
      <c r="G107" s="9" t="s">
        <v>1083</v>
      </c>
      <c r="H107" s="9" t="s">
        <v>1069</v>
      </c>
      <c r="I107" s="9" t="s">
        <v>565</v>
      </c>
      <c r="J107" s="9" t="s">
        <v>1176</v>
      </c>
      <c r="K107" s="9">
        <v>1</v>
      </c>
      <c r="L107" s="9">
        <v>2</v>
      </c>
      <c r="M107" s="7" t="s">
        <v>155</v>
      </c>
      <c r="N107" s="7" t="s">
        <v>38</v>
      </c>
      <c r="O107" s="170">
        <v>924.78571428571433</v>
      </c>
      <c r="P107" s="226">
        <f t="shared" si="1"/>
        <v>3565737.8939285716</v>
      </c>
    </row>
    <row r="108" spans="2:16" x14ac:dyDescent="0.25">
      <c r="B108" s="6" t="s">
        <v>1185</v>
      </c>
      <c r="C108" s="9" t="s">
        <v>1065</v>
      </c>
      <c r="D108" s="9">
        <v>4500</v>
      </c>
      <c r="E108" s="9" t="s">
        <v>952</v>
      </c>
      <c r="F108" s="9" t="s">
        <v>1082</v>
      </c>
      <c r="G108" s="9" t="s">
        <v>1083</v>
      </c>
      <c r="H108" s="9" t="s">
        <v>1069</v>
      </c>
      <c r="I108" s="9" t="s">
        <v>565</v>
      </c>
      <c r="J108" s="9" t="s">
        <v>1176</v>
      </c>
      <c r="K108" s="9">
        <v>0</v>
      </c>
      <c r="L108" s="9">
        <v>3</v>
      </c>
      <c r="M108" s="7" t="s">
        <v>155</v>
      </c>
      <c r="N108" s="7" t="s">
        <v>38</v>
      </c>
      <c r="O108" s="170">
        <v>1172.2857142857142</v>
      </c>
      <c r="P108" s="226">
        <f t="shared" si="1"/>
        <v>4520034.7814285709</v>
      </c>
    </row>
    <row r="109" spans="2:16" x14ac:dyDescent="0.25">
      <c r="B109" s="6" t="s">
        <v>1186</v>
      </c>
      <c r="C109" s="9" t="s">
        <v>1065</v>
      </c>
      <c r="D109" s="9">
        <v>4500</v>
      </c>
      <c r="E109" s="9" t="s">
        <v>952</v>
      </c>
      <c r="F109" s="9" t="s">
        <v>1082</v>
      </c>
      <c r="G109" s="9" t="s">
        <v>1083</v>
      </c>
      <c r="H109" s="9" t="s">
        <v>1069</v>
      </c>
      <c r="I109" s="9" t="s">
        <v>1074</v>
      </c>
      <c r="J109" s="9" t="s">
        <v>1176</v>
      </c>
      <c r="K109" s="9">
        <v>1</v>
      </c>
      <c r="L109" s="9">
        <v>2</v>
      </c>
      <c r="M109" s="7" t="s">
        <v>155</v>
      </c>
      <c r="N109" s="7" t="s">
        <v>38</v>
      </c>
      <c r="O109" s="170">
        <v>863.07142857142856</v>
      </c>
      <c r="P109" s="226">
        <f t="shared" si="1"/>
        <v>3327783.3453571429</v>
      </c>
    </row>
    <row r="110" spans="2:16" x14ac:dyDescent="0.25">
      <c r="B110" s="6" t="s">
        <v>1187</v>
      </c>
      <c r="C110" s="9" t="s">
        <v>1065</v>
      </c>
      <c r="D110" s="9">
        <v>4500</v>
      </c>
      <c r="E110" s="9" t="s">
        <v>952</v>
      </c>
      <c r="F110" s="9" t="s">
        <v>1082</v>
      </c>
      <c r="G110" s="9" t="s">
        <v>1083</v>
      </c>
      <c r="H110" s="9" t="s">
        <v>1069</v>
      </c>
      <c r="I110" s="9" t="s">
        <v>1074</v>
      </c>
      <c r="J110" s="9" t="s">
        <v>1176</v>
      </c>
      <c r="K110" s="9">
        <v>0</v>
      </c>
      <c r="L110" s="9">
        <v>3</v>
      </c>
      <c r="M110" s="7" t="s">
        <v>155</v>
      </c>
      <c r="N110" s="7" t="s">
        <v>38</v>
      </c>
      <c r="O110" s="170">
        <v>1132.6428571428571</v>
      </c>
      <c r="P110" s="226">
        <f t="shared" si="1"/>
        <v>4367182.033214285</v>
      </c>
    </row>
    <row r="111" spans="2:16" x14ac:dyDescent="0.25">
      <c r="B111" s="6" t="s">
        <v>1188</v>
      </c>
      <c r="C111" s="9" t="s">
        <v>1065</v>
      </c>
      <c r="D111" s="9">
        <v>4500</v>
      </c>
      <c r="E111" s="9" t="s">
        <v>952</v>
      </c>
      <c r="F111" s="9" t="s">
        <v>1082</v>
      </c>
      <c r="G111" s="9" t="s">
        <v>1083</v>
      </c>
      <c r="H111" s="9" t="s">
        <v>1077</v>
      </c>
      <c r="I111" s="9" t="s">
        <v>565</v>
      </c>
      <c r="J111" s="9" t="s">
        <v>1176</v>
      </c>
      <c r="K111" s="9">
        <v>1</v>
      </c>
      <c r="L111" s="9">
        <v>2</v>
      </c>
      <c r="M111" s="7" t="s">
        <v>155</v>
      </c>
      <c r="N111" s="7" t="s">
        <v>38</v>
      </c>
      <c r="O111" s="170">
        <v>1291.1071428571429</v>
      </c>
      <c r="P111" s="226">
        <f t="shared" si="1"/>
        <v>4978179.9105357146</v>
      </c>
    </row>
    <row r="112" spans="2:16" x14ac:dyDescent="0.25">
      <c r="B112" s="6" t="s">
        <v>1189</v>
      </c>
      <c r="C112" s="9" t="s">
        <v>1065</v>
      </c>
      <c r="D112" s="9">
        <v>4500</v>
      </c>
      <c r="E112" s="9" t="s">
        <v>952</v>
      </c>
      <c r="F112" s="9" t="s">
        <v>1082</v>
      </c>
      <c r="G112" s="9" t="s">
        <v>1083</v>
      </c>
      <c r="H112" s="9" t="s">
        <v>1077</v>
      </c>
      <c r="I112" s="9" t="s">
        <v>565</v>
      </c>
      <c r="J112" s="9" t="s">
        <v>1176</v>
      </c>
      <c r="K112" s="9">
        <v>0</v>
      </c>
      <c r="L112" s="9">
        <v>3</v>
      </c>
      <c r="M112" s="7" t="s">
        <v>155</v>
      </c>
      <c r="N112" s="7" t="s">
        <v>38</v>
      </c>
      <c r="O112" s="170">
        <v>1291.1071428571429</v>
      </c>
      <c r="P112" s="226">
        <f t="shared" si="1"/>
        <v>4978179.9105357146</v>
      </c>
    </row>
    <row r="113" spans="2:16" x14ac:dyDescent="0.25">
      <c r="B113" s="6" t="s">
        <v>1190</v>
      </c>
      <c r="C113" s="9" t="s">
        <v>1065</v>
      </c>
      <c r="D113" s="9">
        <v>4500</v>
      </c>
      <c r="E113" s="9" t="s">
        <v>952</v>
      </c>
      <c r="F113" s="9" t="s">
        <v>1082</v>
      </c>
      <c r="G113" s="9" t="s">
        <v>1083</v>
      </c>
      <c r="H113" s="9" t="s">
        <v>1077</v>
      </c>
      <c r="I113" s="9" t="s">
        <v>1074</v>
      </c>
      <c r="J113" s="9" t="s">
        <v>1176</v>
      </c>
      <c r="K113" s="9">
        <v>1</v>
      </c>
      <c r="L113" s="9">
        <v>2</v>
      </c>
      <c r="M113" s="7" t="s">
        <v>155</v>
      </c>
      <c r="N113" s="7" t="s">
        <v>38</v>
      </c>
      <c r="O113" s="170">
        <v>1248.0357142857142</v>
      </c>
      <c r="P113" s="226">
        <f t="shared" si="1"/>
        <v>4812107.4651785707</v>
      </c>
    </row>
    <row r="114" spans="2:16" x14ac:dyDescent="0.25">
      <c r="B114" s="6" t="s">
        <v>1191</v>
      </c>
      <c r="C114" s="9" t="s">
        <v>1065</v>
      </c>
      <c r="D114" s="9">
        <v>4500</v>
      </c>
      <c r="E114" s="9" t="s">
        <v>952</v>
      </c>
      <c r="F114" s="9" t="s">
        <v>1082</v>
      </c>
      <c r="G114" s="9" t="s">
        <v>1083</v>
      </c>
      <c r="H114" s="9" t="s">
        <v>1077</v>
      </c>
      <c r="I114" s="9" t="s">
        <v>1074</v>
      </c>
      <c r="J114" s="9" t="s">
        <v>1176</v>
      </c>
      <c r="K114" s="9">
        <v>0</v>
      </c>
      <c r="L114" s="9">
        <v>3</v>
      </c>
      <c r="M114" s="7" t="s">
        <v>155</v>
      </c>
      <c r="N114" s="7" t="s">
        <v>38</v>
      </c>
      <c r="O114" s="170">
        <v>1248.0357142857142</v>
      </c>
      <c r="P114" s="226">
        <f t="shared" si="1"/>
        <v>4812107.4651785707</v>
      </c>
    </row>
    <row r="115" spans="2:16" x14ac:dyDescent="0.25">
      <c r="B115" s="6" t="s">
        <v>1192</v>
      </c>
      <c r="C115" s="9" t="s">
        <v>1065</v>
      </c>
      <c r="D115" s="9">
        <v>4500</v>
      </c>
      <c r="E115" s="9" t="s">
        <v>952</v>
      </c>
      <c r="F115" s="9" t="s">
        <v>1082</v>
      </c>
      <c r="G115" s="9" t="s">
        <v>1092</v>
      </c>
      <c r="H115" s="9" t="s">
        <v>1069</v>
      </c>
      <c r="I115" s="9" t="s">
        <v>565</v>
      </c>
      <c r="J115" s="9" t="s">
        <v>1176</v>
      </c>
      <c r="K115" s="9">
        <v>1</v>
      </c>
      <c r="L115" s="9">
        <v>2</v>
      </c>
      <c r="M115" s="7" t="s">
        <v>155</v>
      </c>
      <c r="N115" s="7" t="s">
        <v>38</v>
      </c>
      <c r="O115" s="170">
        <v>967.14285714285711</v>
      </c>
      <c r="P115" s="226">
        <f t="shared" si="1"/>
        <v>3729056.2357142856</v>
      </c>
    </row>
    <row r="116" spans="2:16" x14ac:dyDescent="0.25">
      <c r="B116" s="6" t="s">
        <v>1193</v>
      </c>
      <c r="C116" s="9" t="s">
        <v>1065</v>
      </c>
      <c r="D116" s="9">
        <v>4500</v>
      </c>
      <c r="E116" s="9" t="s">
        <v>952</v>
      </c>
      <c r="F116" s="9" t="s">
        <v>1082</v>
      </c>
      <c r="G116" s="9" t="s">
        <v>1092</v>
      </c>
      <c r="H116" s="9" t="s">
        <v>1069</v>
      </c>
      <c r="I116" s="9" t="s">
        <v>565</v>
      </c>
      <c r="J116" s="9" t="s">
        <v>1176</v>
      </c>
      <c r="K116" s="9">
        <v>0</v>
      </c>
      <c r="L116" s="9">
        <v>3</v>
      </c>
      <c r="M116" s="7" t="s">
        <v>155</v>
      </c>
      <c r="N116" s="7" t="s">
        <v>38</v>
      </c>
      <c r="O116" s="170">
        <v>1200.5714285714287</v>
      </c>
      <c r="P116" s="226">
        <f t="shared" si="1"/>
        <v>4629097.2828571433</v>
      </c>
    </row>
    <row r="117" spans="2:16" x14ac:dyDescent="0.25">
      <c r="B117" s="6" t="s">
        <v>1194</v>
      </c>
      <c r="C117" s="9" t="s">
        <v>1065</v>
      </c>
      <c r="D117" s="9">
        <v>4500</v>
      </c>
      <c r="E117" s="9" t="s">
        <v>952</v>
      </c>
      <c r="F117" s="9" t="s">
        <v>1082</v>
      </c>
      <c r="G117" s="9" t="s">
        <v>1092</v>
      </c>
      <c r="H117" s="9" t="s">
        <v>1069</v>
      </c>
      <c r="I117" s="9" t="s">
        <v>1074</v>
      </c>
      <c r="J117" s="9" t="s">
        <v>1176</v>
      </c>
      <c r="K117" s="9">
        <v>1</v>
      </c>
      <c r="L117" s="9">
        <v>2</v>
      </c>
      <c r="M117" s="7" t="s">
        <v>155</v>
      </c>
      <c r="N117" s="7" t="s">
        <v>38</v>
      </c>
      <c r="O117" s="170">
        <v>906.28571428571433</v>
      </c>
      <c r="P117" s="226">
        <f t="shared" si="1"/>
        <v>3494406.6114285714</v>
      </c>
    </row>
    <row r="118" spans="2:16" x14ac:dyDescent="0.25">
      <c r="B118" s="6" t="s">
        <v>1195</v>
      </c>
      <c r="C118" s="9" t="s">
        <v>1065</v>
      </c>
      <c r="D118" s="9">
        <v>4500</v>
      </c>
      <c r="E118" s="9" t="s">
        <v>952</v>
      </c>
      <c r="F118" s="9" t="s">
        <v>1082</v>
      </c>
      <c r="G118" s="9" t="s">
        <v>1092</v>
      </c>
      <c r="H118" s="9" t="s">
        <v>1069</v>
      </c>
      <c r="I118" s="9" t="s">
        <v>1074</v>
      </c>
      <c r="J118" s="9" t="s">
        <v>1176</v>
      </c>
      <c r="K118" s="9">
        <v>0</v>
      </c>
      <c r="L118" s="9">
        <v>3</v>
      </c>
      <c r="M118" s="7" t="s">
        <v>155</v>
      </c>
      <c r="N118" s="7" t="s">
        <v>38</v>
      </c>
      <c r="O118" s="170">
        <v>1161.8571428571429</v>
      </c>
      <c r="P118" s="226">
        <f t="shared" si="1"/>
        <v>4479824.8692857139</v>
      </c>
    </row>
    <row r="119" spans="2:16" x14ac:dyDescent="0.25">
      <c r="B119" s="6" t="s">
        <v>1196</v>
      </c>
      <c r="C119" s="9" t="s">
        <v>1065</v>
      </c>
      <c r="D119" s="9">
        <v>4500</v>
      </c>
      <c r="E119" s="9" t="s">
        <v>952</v>
      </c>
      <c r="F119" s="9" t="s">
        <v>1082</v>
      </c>
      <c r="G119" s="9" t="s">
        <v>1092</v>
      </c>
      <c r="H119" s="9" t="s">
        <v>1077</v>
      </c>
      <c r="I119" s="9" t="s">
        <v>565</v>
      </c>
      <c r="J119" s="9" t="s">
        <v>1176</v>
      </c>
      <c r="K119" s="9">
        <v>1</v>
      </c>
      <c r="L119" s="9">
        <v>2</v>
      </c>
      <c r="M119" s="7" t="s">
        <v>155</v>
      </c>
      <c r="N119" s="7" t="s">
        <v>38</v>
      </c>
      <c r="O119" s="170">
        <v>1322.7857142857142</v>
      </c>
      <c r="P119" s="226">
        <f t="shared" si="1"/>
        <v>5100324.4039285714</v>
      </c>
    </row>
    <row r="120" spans="2:16" x14ac:dyDescent="0.25">
      <c r="B120" s="6" t="s">
        <v>1197</v>
      </c>
      <c r="C120" s="9" t="s">
        <v>1065</v>
      </c>
      <c r="D120" s="9">
        <v>4500</v>
      </c>
      <c r="E120" s="9" t="s">
        <v>952</v>
      </c>
      <c r="F120" s="9" t="s">
        <v>1082</v>
      </c>
      <c r="G120" s="9" t="s">
        <v>1092</v>
      </c>
      <c r="H120" s="9" t="s">
        <v>1077</v>
      </c>
      <c r="I120" s="9" t="s">
        <v>565</v>
      </c>
      <c r="J120" s="9" t="s">
        <v>1176</v>
      </c>
      <c r="K120" s="9">
        <v>0</v>
      </c>
      <c r="L120" s="9">
        <v>3</v>
      </c>
      <c r="M120" s="7" t="s">
        <v>155</v>
      </c>
      <c r="N120" s="7" t="s">
        <v>38</v>
      </c>
      <c r="O120" s="170">
        <v>1322.7857142857142</v>
      </c>
      <c r="P120" s="226">
        <f t="shared" si="1"/>
        <v>5100324.4039285714</v>
      </c>
    </row>
    <row r="121" spans="2:16" x14ac:dyDescent="0.25">
      <c r="B121" s="6" t="s">
        <v>1198</v>
      </c>
      <c r="C121" s="9" t="s">
        <v>1065</v>
      </c>
      <c r="D121" s="9">
        <v>4500</v>
      </c>
      <c r="E121" s="9" t="s">
        <v>952</v>
      </c>
      <c r="F121" s="9" t="s">
        <v>1082</v>
      </c>
      <c r="G121" s="9" t="s">
        <v>1092</v>
      </c>
      <c r="H121" s="9" t="s">
        <v>1077</v>
      </c>
      <c r="I121" s="9" t="s">
        <v>1074</v>
      </c>
      <c r="J121" s="9" t="s">
        <v>1176</v>
      </c>
      <c r="K121" s="9">
        <v>1</v>
      </c>
      <c r="L121" s="9">
        <v>2</v>
      </c>
      <c r="M121" s="7" t="s">
        <v>155</v>
      </c>
      <c r="N121" s="7" t="s">
        <v>38</v>
      </c>
      <c r="O121" s="170">
        <v>1279.6785714285713</v>
      </c>
      <c r="P121" s="226">
        <f t="shared" si="1"/>
        <v>4934114.2533928566</v>
      </c>
    </row>
    <row r="122" spans="2:16" x14ac:dyDescent="0.25">
      <c r="B122" s="6" t="s">
        <v>1199</v>
      </c>
      <c r="C122" s="9" t="s">
        <v>1065</v>
      </c>
      <c r="D122" s="9">
        <v>4500</v>
      </c>
      <c r="E122" s="9" t="s">
        <v>952</v>
      </c>
      <c r="F122" s="9" t="s">
        <v>1082</v>
      </c>
      <c r="G122" s="9" t="s">
        <v>1092</v>
      </c>
      <c r="H122" s="9" t="s">
        <v>1077</v>
      </c>
      <c r="I122" s="9" t="s">
        <v>1074</v>
      </c>
      <c r="J122" s="9" t="s">
        <v>1176</v>
      </c>
      <c r="K122" s="9">
        <v>0</v>
      </c>
      <c r="L122" s="9">
        <v>3</v>
      </c>
      <c r="M122" s="7" t="s">
        <v>155</v>
      </c>
      <c r="N122" s="7" t="s">
        <v>38</v>
      </c>
      <c r="O122" s="170">
        <v>1279.6785714285713</v>
      </c>
      <c r="P122" s="226">
        <f t="shared" si="1"/>
        <v>4934114.2533928566</v>
      </c>
    </row>
    <row r="123" spans="2:16" x14ac:dyDescent="0.25">
      <c r="B123" s="6" t="s">
        <v>1200</v>
      </c>
      <c r="C123" s="9" t="s">
        <v>1065</v>
      </c>
      <c r="D123" s="9">
        <v>5000</v>
      </c>
      <c r="E123" s="9" t="s">
        <v>943</v>
      </c>
      <c r="F123" s="9" t="s">
        <v>944</v>
      </c>
      <c r="G123" s="9" t="s">
        <v>1068</v>
      </c>
      <c r="H123" s="9" t="s">
        <v>1069</v>
      </c>
      <c r="I123" s="9" t="s">
        <v>1074</v>
      </c>
      <c r="J123" s="9" t="s">
        <v>1176</v>
      </c>
      <c r="K123" s="9">
        <v>1</v>
      </c>
      <c r="L123" s="9">
        <v>2</v>
      </c>
      <c r="M123" s="7" t="s">
        <v>155</v>
      </c>
      <c r="N123" s="7" t="s">
        <v>38</v>
      </c>
      <c r="O123" s="170">
        <v>1146.0357142857142</v>
      </c>
      <c r="P123" s="226">
        <f t="shared" si="1"/>
        <v>4418821.4751785714</v>
      </c>
    </row>
    <row r="124" spans="2:16" x14ac:dyDescent="0.25">
      <c r="B124" s="6" t="s">
        <v>1201</v>
      </c>
      <c r="C124" s="9" t="s">
        <v>1065</v>
      </c>
      <c r="D124" s="9">
        <v>5000</v>
      </c>
      <c r="E124" s="9" t="s">
        <v>943</v>
      </c>
      <c r="F124" s="9" t="s">
        <v>944</v>
      </c>
      <c r="G124" s="9" t="s">
        <v>1068</v>
      </c>
      <c r="H124" s="9" t="s">
        <v>1069</v>
      </c>
      <c r="I124" s="9" t="s">
        <v>1074</v>
      </c>
      <c r="J124" s="9" t="s">
        <v>1176</v>
      </c>
      <c r="K124" s="9">
        <v>0</v>
      </c>
      <c r="L124" s="9">
        <v>3</v>
      </c>
      <c r="M124" s="7" t="s">
        <v>155</v>
      </c>
      <c r="N124" s="7" t="s">
        <v>38</v>
      </c>
      <c r="O124" s="170">
        <v>1176.1785714285713</v>
      </c>
      <c r="P124" s="226">
        <f t="shared" si="1"/>
        <v>4535044.6458928566</v>
      </c>
    </row>
    <row r="125" spans="2:16" x14ac:dyDescent="0.25">
      <c r="B125" s="6" t="s">
        <v>1202</v>
      </c>
      <c r="C125" s="9" t="s">
        <v>1065</v>
      </c>
      <c r="D125" s="9">
        <v>5000</v>
      </c>
      <c r="E125" s="9" t="s">
        <v>943</v>
      </c>
      <c r="F125" s="9" t="s">
        <v>944</v>
      </c>
      <c r="G125" s="9" t="s">
        <v>1068</v>
      </c>
      <c r="H125" s="9" t="s">
        <v>1077</v>
      </c>
      <c r="I125" s="9" t="s">
        <v>1074</v>
      </c>
      <c r="J125" s="9" t="s">
        <v>1176</v>
      </c>
      <c r="K125" s="9">
        <v>1</v>
      </c>
      <c r="L125" s="9">
        <v>2</v>
      </c>
      <c r="M125" s="7" t="s">
        <v>155</v>
      </c>
      <c r="N125" s="7" t="s">
        <v>38</v>
      </c>
      <c r="O125" s="170">
        <v>1195.9642857142858</v>
      </c>
      <c r="P125" s="226">
        <f t="shared" si="1"/>
        <v>4611333.3148214286</v>
      </c>
    </row>
    <row r="126" spans="2:16" x14ac:dyDescent="0.25">
      <c r="B126" s="6" t="s">
        <v>1203</v>
      </c>
      <c r="C126" s="9" t="s">
        <v>1065</v>
      </c>
      <c r="D126" s="9">
        <v>5000</v>
      </c>
      <c r="E126" s="9" t="s">
        <v>943</v>
      </c>
      <c r="F126" s="9" t="s">
        <v>944</v>
      </c>
      <c r="G126" s="9" t="s">
        <v>1068</v>
      </c>
      <c r="H126" s="9" t="s">
        <v>1077</v>
      </c>
      <c r="I126" s="9" t="s">
        <v>1074</v>
      </c>
      <c r="J126" s="9" t="s">
        <v>1176</v>
      </c>
      <c r="K126" s="9">
        <v>0</v>
      </c>
      <c r="L126" s="9">
        <v>3</v>
      </c>
      <c r="M126" s="7" t="s">
        <v>155</v>
      </c>
      <c r="N126" s="7" t="s">
        <v>38</v>
      </c>
      <c r="O126" s="170">
        <v>1195.9642857142858</v>
      </c>
      <c r="P126" s="226">
        <f t="shared" si="1"/>
        <v>4611333.3148214286</v>
      </c>
    </row>
    <row r="127" spans="2:16" x14ac:dyDescent="0.25">
      <c r="B127" s="6" t="s">
        <v>1204</v>
      </c>
      <c r="C127" s="9" t="s">
        <v>1065</v>
      </c>
      <c r="D127" s="9">
        <v>1700</v>
      </c>
      <c r="E127" s="9" t="s">
        <v>1066</v>
      </c>
      <c r="F127" s="9" t="s">
        <v>944</v>
      </c>
      <c r="G127" s="9" t="s">
        <v>171</v>
      </c>
      <c r="H127" s="9" t="s">
        <v>1069</v>
      </c>
      <c r="I127" s="9" t="s">
        <v>1070</v>
      </c>
      <c r="J127" s="9" t="s">
        <v>1176</v>
      </c>
      <c r="K127" s="9">
        <v>1</v>
      </c>
      <c r="L127" s="9">
        <v>2</v>
      </c>
      <c r="M127" s="7" t="s">
        <v>155</v>
      </c>
      <c r="N127" s="7" t="s">
        <v>38</v>
      </c>
      <c r="O127" s="170">
        <v>557.5</v>
      </c>
      <c r="P127" s="226">
        <f t="shared" si="1"/>
        <v>2149577.8374999999</v>
      </c>
    </row>
    <row r="128" spans="2:16" x14ac:dyDescent="0.25">
      <c r="B128" s="6" t="s">
        <v>1205</v>
      </c>
      <c r="C128" s="9" t="s">
        <v>1065</v>
      </c>
      <c r="D128" s="9">
        <v>1700</v>
      </c>
      <c r="E128" s="9" t="s">
        <v>1066</v>
      </c>
      <c r="F128" s="9" t="s">
        <v>944</v>
      </c>
      <c r="G128" s="9" t="s">
        <v>171</v>
      </c>
      <c r="H128" s="9" t="s">
        <v>1069</v>
      </c>
      <c r="I128" s="9" t="s">
        <v>1070</v>
      </c>
      <c r="J128" s="9" t="s">
        <v>1176</v>
      </c>
      <c r="K128" s="9">
        <v>0</v>
      </c>
      <c r="L128" s="9">
        <v>3</v>
      </c>
      <c r="M128" s="7" t="s">
        <v>155</v>
      </c>
      <c r="N128" s="7" t="s">
        <v>38</v>
      </c>
      <c r="O128" s="170">
        <v>608.42857142857144</v>
      </c>
      <c r="P128" s="226">
        <f t="shared" si="1"/>
        <v>2345945.4221428572</v>
      </c>
    </row>
    <row r="129" spans="2:16" x14ac:dyDescent="0.25">
      <c r="B129" s="6" t="s">
        <v>1206</v>
      </c>
      <c r="C129" s="9" t="s">
        <v>1065</v>
      </c>
      <c r="D129" s="9">
        <v>4500</v>
      </c>
      <c r="E129" s="9" t="s">
        <v>952</v>
      </c>
      <c r="F129" s="9" t="s">
        <v>944</v>
      </c>
      <c r="G129" s="9" t="s">
        <v>171</v>
      </c>
      <c r="H129" s="9" t="s">
        <v>1069</v>
      </c>
      <c r="I129" s="9" t="s">
        <v>1074</v>
      </c>
      <c r="J129" s="9" t="s">
        <v>1176</v>
      </c>
      <c r="K129" s="9">
        <v>1</v>
      </c>
      <c r="L129" s="9">
        <v>2</v>
      </c>
      <c r="M129" s="7" t="s">
        <v>155</v>
      </c>
      <c r="N129" s="7" t="s">
        <v>38</v>
      </c>
      <c r="O129" s="170">
        <v>777.5</v>
      </c>
      <c r="P129" s="226">
        <f t="shared" si="1"/>
        <v>2997841.7374999998</v>
      </c>
    </row>
    <row r="130" spans="2:16" x14ac:dyDescent="0.25">
      <c r="B130" s="6" t="s">
        <v>1207</v>
      </c>
      <c r="C130" s="9" t="s">
        <v>1065</v>
      </c>
      <c r="D130" s="9">
        <v>4500</v>
      </c>
      <c r="E130" s="9" t="s">
        <v>952</v>
      </c>
      <c r="F130" s="9" t="s">
        <v>944</v>
      </c>
      <c r="G130" s="9" t="s">
        <v>171</v>
      </c>
      <c r="H130" s="9" t="s">
        <v>1069</v>
      </c>
      <c r="I130" s="9" t="s">
        <v>1074</v>
      </c>
      <c r="J130" s="9" t="s">
        <v>1176</v>
      </c>
      <c r="K130" s="9">
        <v>0</v>
      </c>
      <c r="L130" s="9">
        <v>3</v>
      </c>
      <c r="M130" s="7" t="s">
        <v>155</v>
      </c>
      <c r="N130" s="7" t="s">
        <v>38</v>
      </c>
      <c r="O130" s="170">
        <v>847.92857142857144</v>
      </c>
      <c r="P130" s="226">
        <f t="shared" si="1"/>
        <v>3269396.349642857</v>
      </c>
    </row>
    <row r="131" spans="2:16" x14ac:dyDescent="0.25">
      <c r="B131" s="6" t="s">
        <v>1208</v>
      </c>
      <c r="C131" s="9" t="s">
        <v>1065</v>
      </c>
      <c r="D131" s="9">
        <v>1700</v>
      </c>
      <c r="E131" s="9" t="s">
        <v>1066</v>
      </c>
      <c r="F131" s="9" t="s">
        <v>944</v>
      </c>
      <c r="G131" s="9" t="s">
        <v>171</v>
      </c>
      <c r="H131" s="9" t="s">
        <v>1077</v>
      </c>
      <c r="I131" s="9" t="s">
        <v>1070</v>
      </c>
      <c r="J131" s="9" t="s">
        <v>1176</v>
      </c>
      <c r="K131" s="9">
        <v>1</v>
      </c>
      <c r="L131" s="9">
        <v>2</v>
      </c>
      <c r="M131" s="7" t="s">
        <v>155</v>
      </c>
      <c r="N131" s="7" t="s">
        <v>38</v>
      </c>
      <c r="O131" s="170">
        <v>708.53571428571433</v>
      </c>
      <c r="P131" s="226">
        <f t="shared" si="1"/>
        <v>2731933.0376785714</v>
      </c>
    </row>
    <row r="132" spans="2:16" x14ac:dyDescent="0.25">
      <c r="B132" s="6" t="s">
        <v>1209</v>
      </c>
      <c r="C132" s="9" t="s">
        <v>1065</v>
      </c>
      <c r="D132" s="9">
        <v>1700</v>
      </c>
      <c r="E132" s="9" t="s">
        <v>1066</v>
      </c>
      <c r="F132" s="9" t="s">
        <v>944</v>
      </c>
      <c r="G132" s="9" t="s">
        <v>171</v>
      </c>
      <c r="H132" s="9" t="s">
        <v>1077</v>
      </c>
      <c r="I132" s="9" t="s">
        <v>1070</v>
      </c>
      <c r="J132" s="9" t="s">
        <v>1176</v>
      </c>
      <c r="K132" s="9">
        <v>0</v>
      </c>
      <c r="L132" s="9">
        <v>3</v>
      </c>
      <c r="M132" s="7" t="s">
        <v>155</v>
      </c>
      <c r="N132" s="7" t="s">
        <v>38</v>
      </c>
      <c r="O132" s="170">
        <v>708.53571428571433</v>
      </c>
      <c r="P132" s="226">
        <f t="shared" ref="P132:P195" si="2">+O132*$P$2</f>
        <v>2731933.0376785714</v>
      </c>
    </row>
    <row r="133" spans="2:16" x14ac:dyDescent="0.25">
      <c r="B133" s="6" t="s">
        <v>1210</v>
      </c>
      <c r="C133" s="9" t="s">
        <v>1065</v>
      </c>
      <c r="D133" s="9">
        <v>4500</v>
      </c>
      <c r="E133" s="9" t="s">
        <v>952</v>
      </c>
      <c r="F133" s="9" t="s">
        <v>944</v>
      </c>
      <c r="G133" s="9" t="s">
        <v>171</v>
      </c>
      <c r="H133" s="9" t="s">
        <v>1077</v>
      </c>
      <c r="I133" s="9" t="s">
        <v>1074</v>
      </c>
      <c r="J133" s="9" t="s">
        <v>1176</v>
      </c>
      <c r="K133" s="9">
        <v>1</v>
      </c>
      <c r="L133" s="9">
        <v>2</v>
      </c>
      <c r="M133" s="7" t="s">
        <v>155</v>
      </c>
      <c r="N133" s="7" t="s">
        <v>38</v>
      </c>
      <c r="O133" s="170">
        <v>894.32142857142856</v>
      </c>
      <c r="P133" s="226">
        <f t="shared" si="2"/>
        <v>3448275.3766071429</v>
      </c>
    </row>
    <row r="134" spans="2:16" x14ac:dyDescent="0.25">
      <c r="B134" s="6" t="s">
        <v>1211</v>
      </c>
      <c r="C134" s="9" t="s">
        <v>1065</v>
      </c>
      <c r="D134" s="9">
        <v>4500</v>
      </c>
      <c r="E134" s="9" t="s">
        <v>952</v>
      </c>
      <c r="F134" s="9" t="s">
        <v>944</v>
      </c>
      <c r="G134" s="9" t="s">
        <v>171</v>
      </c>
      <c r="H134" s="9" t="s">
        <v>1077</v>
      </c>
      <c r="I134" s="9" t="s">
        <v>1074</v>
      </c>
      <c r="J134" s="9" t="s">
        <v>1176</v>
      </c>
      <c r="K134" s="9">
        <v>0</v>
      </c>
      <c r="L134" s="9">
        <v>3</v>
      </c>
      <c r="M134" s="7" t="s">
        <v>155</v>
      </c>
      <c r="N134" s="7" t="s">
        <v>38</v>
      </c>
      <c r="O134" s="170">
        <v>894.32142857142856</v>
      </c>
      <c r="P134" s="226">
        <f t="shared" si="2"/>
        <v>3448275.3766071429</v>
      </c>
    </row>
    <row r="135" spans="2:16" x14ac:dyDescent="0.25">
      <c r="B135" s="6" t="s">
        <v>1212</v>
      </c>
      <c r="C135" s="9" t="s">
        <v>1065</v>
      </c>
      <c r="D135" s="9">
        <v>1700</v>
      </c>
      <c r="E135" s="9" t="s">
        <v>1066</v>
      </c>
      <c r="F135" s="9" t="s">
        <v>944</v>
      </c>
      <c r="G135" s="9" t="s">
        <v>990</v>
      </c>
      <c r="H135" s="9" t="s">
        <v>1069</v>
      </c>
      <c r="I135" s="9" t="s">
        <v>1070</v>
      </c>
      <c r="J135" s="9" t="s">
        <v>1176</v>
      </c>
      <c r="K135" s="9">
        <v>1</v>
      </c>
      <c r="L135" s="9">
        <v>2</v>
      </c>
      <c r="M135" s="7" t="s">
        <v>155</v>
      </c>
      <c r="N135" s="7" t="s">
        <v>38</v>
      </c>
      <c r="O135" s="170">
        <v>597.35714285714289</v>
      </c>
      <c r="P135" s="226">
        <f t="shared" si="2"/>
        <v>2303256.8167857141</v>
      </c>
    </row>
    <row r="136" spans="2:16" x14ac:dyDescent="0.25">
      <c r="B136" s="6" t="s">
        <v>1213</v>
      </c>
      <c r="C136" s="9" t="s">
        <v>1065</v>
      </c>
      <c r="D136" s="9">
        <v>1700</v>
      </c>
      <c r="E136" s="9" t="s">
        <v>1066</v>
      </c>
      <c r="F136" s="9" t="s">
        <v>944</v>
      </c>
      <c r="G136" s="9" t="s">
        <v>990</v>
      </c>
      <c r="H136" s="9" t="s">
        <v>1069</v>
      </c>
      <c r="I136" s="9" t="s">
        <v>1070</v>
      </c>
      <c r="J136" s="9" t="s">
        <v>1176</v>
      </c>
      <c r="K136" s="9">
        <v>0</v>
      </c>
      <c r="L136" s="9">
        <v>3</v>
      </c>
      <c r="M136" s="7" t="s">
        <v>155</v>
      </c>
      <c r="N136" s="7" t="s">
        <v>38</v>
      </c>
      <c r="O136" s="170">
        <v>649.75</v>
      </c>
      <c r="P136" s="226">
        <f t="shared" si="2"/>
        <v>2505270.3137499997</v>
      </c>
    </row>
    <row r="137" spans="2:16" x14ac:dyDescent="0.25">
      <c r="B137" s="6" t="s">
        <v>1214</v>
      </c>
      <c r="C137" s="9" t="s">
        <v>1065</v>
      </c>
      <c r="D137" s="9">
        <v>5000</v>
      </c>
      <c r="E137" s="9" t="s">
        <v>943</v>
      </c>
      <c r="F137" s="9" t="s">
        <v>944</v>
      </c>
      <c r="G137" s="9" t="s">
        <v>990</v>
      </c>
      <c r="H137" s="9" t="s">
        <v>1069</v>
      </c>
      <c r="I137" s="9" t="s">
        <v>1074</v>
      </c>
      <c r="J137" s="9" t="s">
        <v>1176</v>
      </c>
      <c r="K137" s="9">
        <v>1</v>
      </c>
      <c r="L137" s="9">
        <v>2</v>
      </c>
      <c r="M137" s="7" t="s">
        <v>155</v>
      </c>
      <c r="N137" s="7" t="s">
        <v>38</v>
      </c>
      <c r="O137" s="170">
        <v>935.03571428571433</v>
      </c>
      <c r="P137" s="226">
        <f t="shared" si="2"/>
        <v>3605259.2801785716</v>
      </c>
    </row>
    <row r="138" spans="2:16" x14ac:dyDescent="0.25">
      <c r="B138" s="6" t="s">
        <v>1215</v>
      </c>
      <c r="C138" s="9" t="s">
        <v>1065</v>
      </c>
      <c r="D138" s="9">
        <v>5000</v>
      </c>
      <c r="E138" s="9" t="s">
        <v>943</v>
      </c>
      <c r="F138" s="9" t="s">
        <v>944</v>
      </c>
      <c r="G138" s="9" t="s">
        <v>990</v>
      </c>
      <c r="H138" s="9" t="s">
        <v>1069</v>
      </c>
      <c r="I138" s="9" t="s">
        <v>1074</v>
      </c>
      <c r="J138" s="9" t="s">
        <v>1176</v>
      </c>
      <c r="K138" s="9">
        <v>0</v>
      </c>
      <c r="L138" s="9">
        <v>3</v>
      </c>
      <c r="M138" s="7" t="s">
        <v>155</v>
      </c>
      <c r="N138" s="7" t="s">
        <v>38</v>
      </c>
      <c r="O138" s="170">
        <v>1035.4642857142858</v>
      </c>
      <c r="P138" s="226">
        <f t="shared" si="2"/>
        <v>3992486.2423214288</v>
      </c>
    </row>
    <row r="139" spans="2:16" x14ac:dyDescent="0.25">
      <c r="B139" s="6" t="s">
        <v>1216</v>
      </c>
      <c r="C139" s="9" t="s">
        <v>1065</v>
      </c>
      <c r="D139" s="9">
        <v>1700</v>
      </c>
      <c r="E139" s="9" t="s">
        <v>1066</v>
      </c>
      <c r="F139" s="9" t="s">
        <v>944</v>
      </c>
      <c r="G139" s="9" t="s">
        <v>990</v>
      </c>
      <c r="H139" s="9" t="s">
        <v>1077</v>
      </c>
      <c r="I139" s="9" t="s">
        <v>1070</v>
      </c>
      <c r="J139" s="9" t="s">
        <v>1176</v>
      </c>
      <c r="K139" s="9">
        <v>1</v>
      </c>
      <c r="L139" s="9">
        <v>2</v>
      </c>
      <c r="M139" s="7" t="s">
        <v>155</v>
      </c>
      <c r="N139" s="7" t="s">
        <v>38</v>
      </c>
      <c r="O139" s="170">
        <v>744.14285714285711</v>
      </c>
      <c r="P139" s="226">
        <f t="shared" si="2"/>
        <v>2869225.1007142854</v>
      </c>
    </row>
    <row r="140" spans="2:16" x14ac:dyDescent="0.25">
      <c r="B140" s="6" t="s">
        <v>1217</v>
      </c>
      <c r="C140" s="9" t="s">
        <v>1065</v>
      </c>
      <c r="D140" s="9">
        <v>1700</v>
      </c>
      <c r="E140" s="9" t="s">
        <v>1066</v>
      </c>
      <c r="F140" s="9" t="s">
        <v>944</v>
      </c>
      <c r="G140" s="9" t="s">
        <v>990</v>
      </c>
      <c r="H140" s="9" t="s">
        <v>1077</v>
      </c>
      <c r="I140" s="9" t="s">
        <v>1070</v>
      </c>
      <c r="J140" s="9" t="s">
        <v>1176</v>
      </c>
      <c r="K140" s="9">
        <v>0</v>
      </c>
      <c r="L140" s="9">
        <v>3</v>
      </c>
      <c r="M140" s="7" t="s">
        <v>155</v>
      </c>
      <c r="N140" s="7" t="s">
        <v>38</v>
      </c>
      <c r="O140" s="170">
        <v>744.14285714285711</v>
      </c>
      <c r="P140" s="226">
        <f t="shared" si="2"/>
        <v>2869225.1007142854</v>
      </c>
    </row>
    <row r="141" spans="2:16" x14ac:dyDescent="0.25">
      <c r="B141" s="6" t="s">
        <v>1218</v>
      </c>
      <c r="C141" s="9" t="s">
        <v>1065</v>
      </c>
      <c r="D141" s="9">
        <v>5000</v>
      </c>
      <c r="E141" s="9" t="s">
        <v>943</v>
      </c>
      <c r="F141" s="9" t="s">
        <v>944</v>
      </c>
      <c r="G141" s="9" t="s">
        <v>990</v>
      </c>
      <c r="H141" s="9" t="s">
        <v>1077</v>
      </c>
      <c r="I141" s="9" t="s">
        <v>1074</v>
      </c>
      <c r="J141" s="9" t="s">
        <v>1176</v>
      </c>
      <c r="K141" s="9">
        <v>1</v>
      </c>
      <c r="L141" s="9">
        <v>2</v>
      </c>
      <c r="M141" s="7" t="s">
        <v>155</v>
      </c>
      <c r="N141" s="7" t="s">
        <v>38</v>
      </c>
      <c r="O141" s="170">
        <v>1101.4642857142858</v>
      </c>
      <c r="P141" s="226">
        <f t="shared" si="2"/>
        <v>4246965.4123214288</v>
      </c>
    </row>
    <row r="142" spans="2:16" x14ac:dyDescent="0.25">
      <c r="B142" s="6" t="s">
        <v>1219</v>
      </c>
      <c r="C142" s="9" t="s">
        <v>1065</v>
      </c>
      <c r="D142" s="9">
        <v>5000</v>
      </c>
      <c r="E142" s="9" t="s">
        <v>943</v>
      </c>
      <c r="F142" s="9" t="s">
        <v>944</v>
      </c>
      <c r="G142" s="9" t="s">
        <v>990</v>
      </c>
      <c r="H142" s="9" t="s">
        <v>1077</v>
      </c>
      <c r="I142" s="9" t="s">
        <v>1074</v>
      </c>
      <c r="J142" s="9" t="s">
        <v>1176</v>
      </c>
      <c r="K142" s="9">
        <v>0</v>
      </c>
      <c r="L142" s="9">
        <v>3</v>
      </c>
      <c r="M142" s="7" t="s">
        <v>155</v>
      </c>
      <c r="N142" s="7" t="s">
        <v>38</v>
      </c>
      <c r="O142" s="170">
        <v>1101.4642857142858</v>
      </c>
      <c r="P142" s="226">
        <f t="shared" si="2"/>
        <v>4246965.4123214288</v>
      </c>
    </row>
    <row r="143" spans="2:16" x14ac:dyDescent="0.25">
      <c r="B143" s="6" t="s">
        <v>1220</v>
      </c>
      <c r="C143" s="9" t="s">
        <v>1065</v>
      </c>
      <c r="D143" s="9">
        <v>5000</v>
      </c>
      <c r="E143" s="9" t="s">
        <v>943</v>
      </c>
      <c r="F143" s="9" t="s">
        <v>944</v>
      </c>
      <c r="G143" s="9" t="s">
        <v>1068</v>
      </c>
      <c r="H143" s="9" t="s">
        <v>1069</v>
      </c>
      <c r="I143" s="9" t="s">
        <v>565</v>
      </c>
      <c r="J143" s="9" t="s">
        <v>1176</v>
      </c>
      <c r="K143" s="9">
        <v>1</v>
      </c>
      <c r="L143" s="9">
        <v>2</v>
      </c>
      <c r="M143" s="7" t="s">
        <v>155</v>
      </c>
      <c r="N143" s="7" t="s">
        <v>38</v>
      </c>
      <c r="O143" s="170">
        <v>1205.0357142857142</v>
      </c>
      <c r="P143" s="226">
        <f t="shared" si="2"/>
        <v>4646310.4301785715</v>
      </c>
    </row>
    <row r="144" spans="2:16" x14ac:dyDescent="0.25">
      <c r="B144" s="6" t="s">
        <v>1221</v>
      </c>
      <c r="C144" s="9" t="s">
        <v>1065</v>
      </c>
      <c r="D144" s="9">
        <v>5000</v>
      </c>
      <c r="E144" s="9" t="s">
        <v>943</v>
      </c>
      <c r="F144" s="9" t="s">
        <v>944</v>
      </c>
      <c r="G144" s="9" t="s">
        <v>1068</v>
      </c>
      <c r="H144" s="9" t="s">
        <v>1069</v>
      </c>
      <c r="I144" s="9" t="s">
        <v>565</v>
      </c>
      <c r="J144" s="9" t="s">
        <v>1176</v>
      </c>
      <c r="K144" s="9">
        <v>0</v>
      </c>
      <c r="L144" s="9">
        <v>3</v>
      </c>
      <c r="M144" s="7" t="s">
        <v>155</v>
      </c>
      <c r="N144" s="7" t="s">
        <v>38</v>
      </c>
      <c r="O144" s="170">
        <v>1231.3571428571429</v>
      </c>
      <c r="P144" s="226">
        <f t="shared" si="2"/>
        <v>4747799.1467857147</v>
      </c>
    </row>
    <row r="145" spans="2:16" x14ac:dyDescent="0.25">
      <c r="B145" s="6" t="s">
        <v>1222</v>
      </c>
      <c r="C145" s="9" t="s">
        <v>1065</v>
      </c>
      <c r="D145" s="9">
        <v>5000</v>
      </c>
      <c r="E145" s="9" t="s">
        <v>943</v>
      </c>
      <c r="F145" s="9" t="s">
        <v>944</v>
      </c>
      <c r="G145" s="9" t="s">
        <v>1068</v>
      </c>
      <c r="H145" s="9" t="s">
        <v>1077</v>
      </c>
      <c r="I145" s="9" t="s">
        <v>565</v>
      </c>
      <c r="J145" s="9" t="s">
        <v>1176</v>
      </c>
      <c r="K145" s="9">
        <v>1</v>
      </c>
      <c r="L145" s="9">
        <v>2</v>
      </c>
      <c r="M145" s="7" t="s">
        <v>155</v>
      </c>
      <c r="N145" s="7" t="s">
        <v>38</v>
      </c>
      <c r="O145" s="170">
        <v>1256.6785714285713</v>
      </c>
      <c r="P145" s="226">
        <f t="shared" si="2"/>
        <v>4845432.1183928568</v>
      </c>
    </row>
    <row r="146" spans="2:16" x14ac:dyDescent="0.25">
      <c r="B146" s="6" t="s">
        <v>1223</v>
      </c>
      <c r="C146" s="9" t="s">
        <v>1065</v>
      </c>
      <c r="D146" s="9">
        <v>5000</v>
      </c>
      <c r="E146" s="9" t="s">
        <v>943</v>
      </c>
      <c r="F146" s="9" t="s">
        <v>944</v>
      </c>
      <c r="G146" s="9" t="s">
        <v>1068</v>
      </c>
      <c r="H146" s="9" t="s">
        <v>1077</v>
      </c>
      <c r="I146" s="9" t="s">
        <v>565</v>
      </c>
      <c r="J146" s="9" t="s">
        <v>1176</v>
      </c>
      <c r="K146" s="9">
        <v>0</v>
      </c>
      <c r="L146" s="9">
        <v>3</v>
      </c>
      <c r="M146" s="7" t="s">
        <v>155</v>
      </c>
      <c r="N146" s="7" t="s">
        <v>38</v>
      </c>
      <c r="O146" s="170">
        <v>1256.6785714285713</v>
      </c>
      <c r="P146" s="226">
        <f t="shared" si="2"/>
        <v>4845432.1183928568</v>
      </c>
    </row>
    <row r="147" spans="2:16" x14ac:dyDescent="0.25">
      <c r="B147" s="6" t="s">
        <v>1224</v>
      </c>
      <c r="C147" s="9" t="s">
        <v>1065</v>
      </c>
      <c r="D147" s="9">
        <v>4500</v>
      </c>
      <c r="E147" s="9" t="s">
        <v>952</v>
      </c>
      <c r="F147" s="9" t="s">
        <v>944</v>
      </c>
      <c r="G147" s="9" t="s">
        <v>171</v>
      </c>
      <c r="H147" s="9" t="s">
        <v>1069</v>
      </c>
      <c r="I147" s="9" t="s">
        <v>565</v>
      </c>
      <c r="J147" s="9" t="s">
        <v>1176</v>
      </c>
      <c r="K147" s="9">
        <v>1</v>
      </c>
      <c r="L147" s="9">
        <v>2</v>
      </c>
      <c r="M147" s="7" t="s">
        <v>155</v>
      </c>
      <c r="N147" s="7" t="s">
        <v>38</v>
      </c>
      <c r="O147" s="170">
        <v>835.92857142857144</v>
      </c>
      <c r="P147" s="226">
        <f t="shared" si="2"/>
        <v>3223127.409642857</v>
      </c>
    </row>
    <row r="148" spans="2:16" x14ac:dyDescent="0.25">
      <c r="B148" s="6" t="s">
        <v>1225</v>
      </c>
      <c r="C148" s="9" t="s">
        <v>1065</v>
      </c>
      <c r="D148" s="9">
        <v>4500</v>
      </c>
      <c r="E148" s="9" t="s">
        <v>952</v>
      </c>
      <c r="F148" s="9" t="s">
        <v>944</v>
      </c>
      <c r="G148" s="9" t="s">
        <v>171</v>
      </c>
      <c r="H148" s="9" t="s">
        <v>1069</v>
      </c>
      <c r="I148" s="9" t="s">
        <v>565</v>
      </c>
      <c r="J148" s="9" t="s">
        <v>1176</v>
      </c>
      <c r="K148" s="9">
        <v>0</v>
      </c>
      <c r="L148" s="9">
        <v>3</v>
      </c>
      <c r="M148" s="7" t="s">
        <v>155</v>
      </c>
      <c r="N148" s="7" t="s">
        <v>38</v>
      </c>
      <c r="O148" s="170">
        <v>910.07142857142856</v>
      </c>
      <c r="P148" s="226">
        <f t="shared" si="2"/>
        <v>3509003.3603571425</v>
      </c>
    </row>
    <row r="149" spans="2:16" x14ac:dyDescent="0.25">
      <c r="B149" s="6" t="s">
        <v>1226</v>
      </c>
      <c r="C149" s="9" t="s">
        <v>1065</v>
      </c>
      <c r="D149" s="9">
        <v>4500</v>
      </c>
      <c r="E149" s="9" t="s">
        <v>952</v>
      </c>
      <c r="F149" s="9" t="s">
        <v>944</v>
      </c>
      <c r="G149" s="9" t="s">
        <v>171</v>
      </c>
      <c r="H149" s="9" t="s">
        <v>1077</v>
      </c>
      <c r="I149" s="9" t="s">
        <v>565</v>
      </c>
      <c r="J149" s="9" t="s">
        <v>1176</v>
      </c>
      <c r="K149" s="9">
        <v>1</v>
      </c>
      <c r="L149" s="9">
        <v>2</v>
      </c>
      <c r="M149" s="7" t="s">
        <v>155</v>
      </c>
      <c r="N149" s="7" t="s">
        <v>38</v>
      </c>
      <c r="O149" s="170">
        <v>955</v>
      </c>
      <c r="P149" s="226">
        <f t="shared" si="2"/>
        <v>3682236.4750000001</v>
      </c>
    </row>
    <row r="150" spans="2:16" x14ac:dyDescent="0.25">
      <c r="B150" s="6" t="s">
        <v>1227</v>
      </c>
      <c r="C150" s="9" t="s">
        <v>1065</v>
      </c>
      <c r="D150" s="9">
        <v>4500</v>
      </c>
      <c r="E150" s="9" t="s">
        <v>952</v>
      </c>
      <c r="F150" s="9" t="s">
        <v>944</v>
      </c>
      <c r="G150" s="9" t="s">
        <v>171</v>
      </c>
      <c r="H150" s="9" t="s">
        <v>1077</v>
      </c>
      <c r="I150" s="9" t="s">
        <v>565</v>
      </c>
      <c r="J150" s="9" t="s">
        <v>1176</v>
      </c>
      <c r="K150" s="9">
        <v>0</v>
      </c>
      <c r="L150" s="9">
        <v>3</v>
      </c>
      <c r="M150" s="7" t="s">
        <v>155</v>
      </c>
      <c r="N150" s="7" t="s">
        <v>38</v>
      </c>
      <c r="O150" s="170">
        <v>955</v>
      </c>
      <c r="P150" s="226">
        <f t="shared" si="2"/>
        <v>3682236.4750000001</v>
      </c>
    </row>
    <row r="151" spans="2:16" x14ac:dyDescent="0.25">
      <c r="B151" s="6" t="s">
        <v>1228</v>
      </c>
      <c r="C151" s="9" t="s">
        <v>1065</v>
      </c>
      <c r="D151" s="9">
        <v>5000</v>
      </c>
      <c r="E151" s="9" t="s">
        <v>943</v>
      </c>
      <c r="F151" s="9" t="s">
        <v>944</v>
      </c>
      <c r="G151" s="9" t="s">
        <v>990</v>
      </c>
      <c r="H151" s="9" t="s">
        <v>1069</v>
      </c>
      <c r="I151" s="9" t="s">
        <v>565</v>
      </c>
      <c r="J151" s="9" t="s">
        <v>1176</v>
      </c>
      <c r="K151" s="9">
        <v>1</v>
      </c>
      <c r="L151" s="9">
        <v>2</v>
      </c>
      <c r="M151" s="7" t="s">
        <v>155</v>
      </c>
      <c r="N151" s="7" t="s">
        <v>38</v>
      </c>
      <c r="O151" s="170">
        <v>1002.5</v>
      </c>
      <c r="P151" s="226">
        <f t="shared" si="2"/>
        <v>3865384.3624999998</v>
      </c>
    </row>
    <row r="152" spans="2:16" x14ac:dyDescent="0.25">
      <c r="B152" s="6" t="s">
        <v>1229</v>
      </c>
      <c r="C152" s="9" t="s">
        <v>1065</v>
      </c>
      <c r="D152" s="9">
        <v>5000</v>
      </c>
      <c r="E152" s="9" t="s">
        <v>943</v>
      </c>
      <c r="F152" s="9" t="s">
        <v>944</v>
      </c>
      <c r="G152" s="9" t="s">
        <v>990</v>
      </c>
      <c r="H152" s="9" t="s">
        <v>1069</v>
      </c>
      <c r="I152" s="9" t="s">
        <v>565</v>
      </c>
      <c r="J152" s="9" t="s">
        <v>1176</v>
      </c>
      <c r="K152" s="9">
        <v>0</v>
      </c>
      <c r="L152" s="9">
        <v>3</v>
      </c>
      <c r="M152" s="7" t="s">
        <v>155</v>
      </c>
      <c r="N152" s="7" t="s">
        <v>38</v>
      </c>
      <c r="O152" s="170">
        <v>1102.2857142857142</v>
      </c>
      <c r="P152" s="226">
        <f t="shared" si="2"/>
        <v>4250132.6314285714</v>
      </c>
    </row>
    <row r="153" spans="2:16" x14ac:dyDescent="0.25">
      <c r="B153" s="6" t="s">
        <v>1230</v>
      </c>
      <c r="C153" s="9" t="s">
        <v>1065</v>
      </c>
      <c r="D153" s="9">
        <v>5000</v>
      </c>
      <c r="E153" s="9" t="s">
        <v>943</v>
      </c>
      <c r="F153" s="9" t="s">
        <v>944</v>
      </c>
      <c r="G153" s="9" t="s">
        <v>990</v>
      </c>
      <c r="H153" s="9" t="s">
        <v>1077</v>
      </c>
      <c r="I153" s="9" t="s">
        <v>565</v>
      </c>
      <c r="J153" s="9" t="s">
        <v>1176</v>
      </c>
      <c r="K153" s="9">
        <v>1</v>
      </c>
      <c r="L153" s="9">
        <v>2</v>
      </c>
      <c r="M153" s="7" t="s">
        <v>155</v>
      </c>
      <c r="N153" s="7" t="s">
        <v>38</v>
      </c>
      <c r="O153" s="170">
        <v>1161.8214285714287</v>
      </c>
      <c r="P153" s="226">
        <f t="shared" si="2"/>
        <v>4479687.1641071429</v>
      </c>
    </row>
    <row r="154" spans="2:16" x14ac:dyDescent="0.25">
      <c r="B154" s="6" t="s">
        <v>1231</v>
      </c>
      <c r="C154" s="9" t="s">
        <v>1065</v>
      </c>
      <c r="D154" s="9">
        <v>5000</v>
      </c>
      <c r="E154" s="9" t="s">
        <v>943</v>
      </c>
      <c r="F154" s="9" t="s">
        <v>944</v>
      </c>
      <c r="G154" s="9" t="s">
        <v>990</v>
      </c>
      <c r="H154" s="9" t="s">
        <v>1077</v>
      </c>
      <c r="I154" s="9" t="s">
        <v>565</v>
      </c>
      <c r="J154" s="9" t="s">
        <v>1176</v>
      </c>
      <c r="K154" s="9">
        <v>0</v>
      </c>
      <c r="L154" s="9">
        <v>3</v>
      </c>
      <c r="M154" s="7" t="s">
        <v>155</v>
      </c>
      <c r="N154" s="7" t="s">
        <v>38</v>
      </c>
      <c r="O154" s="170">
        <v>1161.8214285714287</v>
      </c>
      <c r="P154" s="226">
        <f t="shared" si="2"/>
        <v>4479687.1641071429</v>
      </c>
    </row>
    <row r="155" spans="2:16" x14ac:dyDescent="0.25">
      <c r="B155" s="6" t="s">
        <v>1232</v>
      </c>
      <c r="C155" s="9" t="s">
        <v>1133</v>
      </c>
      <c r="D155" s="9">
        <v>1700</v>
      </c>
      <c r="E155" s="9" t="s">
        <v>1066</v>
      </c>
      <c r="F155" s="9" t="s">
        <v>944</v>
      </c>
      <c r="G155" s="9" t="s">
        <v>171</v>
      </c>
      <c r="H155" s="9" t="s">
        <v>1069</v>
      </c>
      <c r="I155" s="9" t="s">
        <v>1070</v>
      </c>
      <c r="J155" s="9" t="s">
        <v>1176</v>
      </c>
      <c r="K155" s="9">
        <v>1</v>
      </c>
      <c r="L155" s="9">
        <v>2</v>
      </c>
      <c r="M155" s="7" t="s">
        <v>155</v>
      </c>
      <c r="N155" s="7" t="s">
        <v>38</v>
      </c>
      <c r="O155" s="170">
        <v>551.75</v>
      </c>
      <c r="P155" s="226">
        <f t="shared" si="2"/>
        <v>2127407.30375</v>
      </c>
    </row>
    <row r="156" spans="2:16" x14ac:dyDescent="0.25">
      <c r="B156" s="6" t="s">
        <v>1233</v>
      </c>
      <c r="C156" s="9" t="s">
        <v>1133</v>
      </c>
      <c r="D156" s="9">
        <v>1700</v>
      </c>
      <c r="E156" s="9" t="s">
        <v>1066</v>
      </c>
      <c r="F156" s="9" t="s">
        <v>944</v>
      </c>
      <c r="G156" s="9" t="s">
        <v>171</v>
      </c>
      <c r="H156" s="9" t="s">
        <v>1069</v>
      </c>
      <c r="I156" s="9" t="s">
        <v>1070</v>
      </c>
      <c r="J156" s="9" t="s">
        <v>1176</v>
      </c>
      <c r="K156" s="9">
        <v>0</v>
      </c>
      <c r="L156" s="9">
        <v>3</v>
      </c>
      <c r="M156" s="7" t="s">
        <v>155</v>
      </c>
      <c r="N156" s="7" t="s">
        <v>38</v>
      </c>
      <c r="O156" s="170">
        <v>611</v>
      </c>
      <c r="P156" s="226">
        <f t="shared" si="2"/>
        <v>2355860.1949999998</v>
      </c>
    </row>
    <row r="157" spans="2:16" x14ac:dyDescent="0.25">
      <c r="B157" s="6" t="s">
        <v>1234</v>
      </c>
      <c r="C157" s="9" t="s">
        <v>1133</v>
      </c>
      <c r="D157" s="9">
        <v>4500</v>
      </c>
      <c r="E157" s="9" t="s">
        <v>952</v>
      </c>
      <c r="F157" s="9" t="s">
        <v>944</v>
      </c>
      <c r="G157" s="9" t="s">
        <v>171</v>
      </c>
      <c r="H157" s="9" t="s">
        <v>1069</v>
      </c>
      <c r="I157" s="9" t="s">
        <v>1074</v>
      </c>
      <c r="J157" s="9" t="s">
        <v>1176</v>
      </c>
      <c r="K157" s="9">
        <v>1</v>
      </c>
      <c r="L157" s="9">
        <v>2</v>
      </c>
      <c r="M157" s="7" t="s">
        <v>155</v>
      </c>
      <c r="N157" s="7" t="s">
        <v>38</v>
      </c>
      <c r="O157" s="170">
        <v>763.89285714285711</v>
      </c>
      <c r="P157" s="226">
        <f t="shared" si="2"/>
        <v>2945376.0644642855</v>
      </c>
    </row>
    <row r="158" spans="2:16" x14ac:dyDescent="0.25">
      <c r="B158" s="6" t="s">
        <v>1235</v>
      </c>
      <c r="C158" s="9" t="s">
        <v>1133</v>
      </c>
      <c r="D158" s="9">
        <v>4500</v>
      </c>
      <c r="E158" s="9" t="s">
        <v>952</v>
      </c>
      <c r="F158" s="9" t="s">
        <v>944</v>
      </c>
      <c r="G158" s="9" t="s">
        <v>171</v>
      </c>
      <c r="H158" s="9" t="s">
        <v>1069</v>
      </c>
      <c r="I158" s="9" t="s">
        <v>1074</v>
      </c>
      <c r="J158" s="9" t="s">
        <v>1176</v>
      </c>
      <c r="K158" s="9">
        <v>0</v>
      </c>
      <c r="L158" s="9">
        <v>3</v>
      </c>
      <c r="M158" s="7" t="s">
        <v>155</v>
      </c>
      <c r="N158" s="7" t="s">
        <v>38</v>
      </c>
      <c r="O158" s="170">
        <v>841.71428571428567</v>
      </c>
      <c r="P158" s="226">
        <f t="shared" si="2"/>
        <v>3245435.6485714284</v>
      </c>
    </row>
    <row r="159" spans="2:16" x14ac:dyDescent="0.25">
      <c r="B159" s="6" t="s">
        <v>1236</v>
      </c>
      <c r="C159" s="9" t="s">
        <v>1133</v>
      </c>
      <c r="D159" s="9">
        <v>1700</v>
      </c>
      <c r="E159" s="9" t="s">
        <v>1066</v>
      </c>
      <c r="F159" s="9" t="s">
        <v>944</v>
      </c>
      <c r="G159" s="9" t="s">
        <v>171</v>
      </c>
      <c r="H159" s="9" t="s">
        <v>1077</v>
      </c>
      <c r="I159" s="9" t="s">
        <v>1070</v>
      </c>
      <c r="J159" s="9" t="s">
        <v>1176</v>
      </c>
      <c r="K159" s="9">
        <v>1</v>
      </c>
      <c r="L159" s="9">
        <v>2</v>
      </c>
      <c r="M159" s="7" t="s">
        <v>155</v>
      </c>
      <c r="N159" s="7" t="s">
        <v>38</v>
      </c>
      <c r="O159" s="170">
        <v>693.53571428571433</v>
      </c>
      <c r="P159" s="226">
        <f t="shared" si="2"/>
        <v>2674096.8626785716</v>
      </c>
    </row>
    <row r="160" spans="2:16" x14ac:dyDescent="0.25">
      <c r="B160" s="6" t="s">
        <v>1237</v>
      </c>
      <c r="C160" s="9" t="s">
        <v>1133</v>
      </c>
      <c r="D160" s="9">
        <v>1700</v>
      </c>
      <c r="E160" s="9" t="s">
        <v>1066</v>
      </c>
      <c r="F160" s="9" t="s">
        <v>944</v>
      </c>
      <c r="G160" s="9" t="s">
        <v>171</v>
      </c>
      <c r="H160" s="9" t="s">
        <v>1077</v>
      </c>
      <c r="I160" s="9" t="s">
        <v>1070</v>
      </c>
      <c r="J160" s="9" t="s">
        <v>1176</v>
      </c>
      <c r="K160" s="9">
        <v>0</v>
      </c>
      <c r="L160" s="9">
        <v>3</v>
      </c>
      <c r="M160" s="7" t="s">
        <v>155</v>
      </c>
      <c r="N160" s="7" t="s">
        <v>38</v>
      </c>
      <c r="O160" s="170">
        <v>693.53571428571433</v>
      </c>
      <c r="P160" s="226">
        <f t="shared" si="2"/>
        <v>2674096.8626785716</v>
      </c>
    </row>
    <row r="161" spans="2:16" x14ac:dyDescent="0.25">
      <c r="B161" s="6" t="s">
        <v>1238</v>
      </c>
      <c r="C161" s="9" t="s">
        <v>1133</v>
      </c>
      <c r="D161" s="9">
        <v>4500</v>
      </c>
      <c r="E161" s="9" t="s">
        <v>952</v>
      </c>
      <c r="F161" s="9" t="s">
        <v>944</v>
      </c>
      <c r="G161" s="9" t="s">
        <v>171</v>
      </c>
      <c r="H161" s="9" t="s">
        <v>1077</v>
      </c>
      <c r="I161" s="9" t="s">
        <v>1074</v>
      </c>
      <c r="J161" s="9" t="s">
        <v>1176</v>
      </c>
      <c r="K161" s="9">
        <v>1</v>
      </c>
      <c r="L161" s="9">
        <v>2</v>
      </c>
      <c r="M161" s="7" t="s">
        <v>155</v>
      </c>
      <c r="N161" s="7" t="s">
        <v>38</v>
      </c>
      <c r="O161" s="170">
        <v>890.07142857142856</v>
      </c>
      <c r="P161" s="226">
        <f t="shared" si="2"/>
        <v>3431888.4603571426</v>
      </c>
    </row>
    <row r="162" spans="2:16" x14ac:dyDescent="0.25">
      <c r="B162" s="6" t="s">
        <v>1239</v>
      </c>
      <c r="C162" s="9" t="s">
        <v>1133</v>
      </c>
      <c r="D162" s="9">
        <v>4500</v>
      </c>
      <c r="E162" s="9" t="s">
        <v>952</v>
      </c>
      <c r="F162" s="9" t="s">
        <v>944</v>
      </c>
      <c r="G162" s="9" t="s">
        <v>171</v>
      </c>
      <c r="H162" s="9" t="s">
        <v>1077</v>
      </c>
      <c r="I162" s="9" t="s">
        <v>1074</v>
      </c>
      <c r="J162" s="9" t="s">
        <v>1176</v>
      </c>
      <c r="K162" s="9">
        <v>0</v>
      </c>
      <c r="L162" s="9">
        <v>3</v>
      </c>
      <c r="M162" s="7" t="s">
        <v>155</v>
      </c>
      <c r="N162" s="7" t="s">
        <v>38</v>
      </c>
      <c r="O162" s="170">
        <v>890.07142857142856</v>
      </c>
      <c r="P162" s="226">
        <f t="shared" si="2"/>
        <v>3431888.4603571426</v>
      </c>
    </row>
    <row r="163" spans="2:16" x14ac:dyDescent="0.25">
      <c r="B163" s="6" t="s">
        <v>1240</v>
      </c>
      <c r="C163" s="9" t="s">
        <v>1133</v>
      </c>
      <c r="D163" s="9">
        <v>1700</v>
      </c>
      <c r="E163" s="9" t="s">
        <v>1066</v>
      </c>
      <c r="F163" s="9" t="s">
        <v>944</v>
      </c>
      <c r="G163" s="9" t="s">
        <v>990</v>
      </c>
      <c r="H163" s="9" t="s">
        <v>1069</v>
      </c>
      <c r="I163" s="9" t="s">
        <v>1070</v>
      </c>
      <c r="J163" s="9" t="s">
        <v>1176</v>
      </c>
      <c r="K163" s="9">
        <v>1</v>
      </c>
      <c r="L163" s="9">
        <v>2</v>
      </c>
      <c r="M163" s="7" t="s">
        <v>155</v>
      </c>
      <c r="N163" s="7" t="s">
        <v>38</v>
      </c>
      <c r="O163" s="170">
        <v>596.03571428571433</v>
      </c>
      <c r="P163" s="226">
        <f t="shared" si="2"/>
        <v>2298161.7251785714</v>
      </c>
    </row>
    <row r="164" spans="2:16" x14ac:dyDescent="0.25">
      <c r="B164" s="6" t="s">
        <v>1241</v>
      </c>
      <c r="C164" s="9" t="s">
        <v>1133</v>
      </c>
      <c r="D164" s="9">
        <v>1700</v>
      </c>
      <c r="E164" s="9" t="s">
        <v>1066</v>
      </c>
      <c r="F164" s="9" t="s">
        <v>944</v>
      </c>
      <c r="G164" s="9" t="s">
        <v>990</v>
      </c>
      <c r="H164" s="9" t="s">
        <v>1069</v>
      </c>
      <c r="I164" s="9" t="s">
        <v>1070</v>
      </c>
      <c r="J164" s="9" t="s">
        <v>1176</v>
      </c>
      <c r="K164" s="9">
        <v>0</v>
      </c>
      <c r="L164" s="9">
        <v>3</v>
      </c>
      <c r="M164" s="7" t="s">
        <v>155</v>
      </c>
      <c r="N164" s="7" t="s">
        <v>38</v>
      </c>
      <c r="O164" s="170">
        <v>652.64285714285711</v>
      </c>
      <c r="P164" s="226">
        <f t="shared" si="2"/>
        <v>2516424.4332142854</v>
      </c>
    </row>
    <row r="165" spans="2:16" x14ac:dyDescent="0.25">
      <c r="B165" s="6" t="s">
        <v>1242</v>
      </c>
      <c r="C165" s="9" t="s">
        <v>1133</v>
      </c>
      <c r="D165" s="9">
        <v>5000</v>
      </c>
      <c r="E165" s="9" t="s">
        <v>943</v>
      </c>
      <c r="F165" s="9" t="s">
        <v>944</v>
      </c>
      <c r="G165" s="9" t="s">
        <v>990</v>
      </c>
      <c r="H165" s="9" t="s">
        <v>1069</v>
      </c>
      <c r="I165" s="9" t="s">
        <v>1074</v>
      </c>
      <c r="J165" s="9" t="s">
        <v>1176</v>
      </c>
      <c r="K165" s="9">
        <v>1</v>
      </c>
      <c r="L165" s="9">
        <v>2</v>
      </c>
      <c r="M165" s="7" t="s">
        <v>155</v>
      </c>
      <c r="N165" s="7" t="s">
        <v>38</v>
      </c>
      <c r="O165" s="170">
        <v>916.21428571428567</v>
      </c>
      <c r="P165" s="226">
        <f t="shared" si="2"/>
        <v>3532688.6510714283</v>
      </c>
    </row>
    <row r="166" spans="2:16" x14ac:dyDescent="0.25">
      <c r="B166" s="6" t="s">
        <v>1243</v>
      </c>
      <c r="C166" s="9" t="s">
        <v>1133</v>
      </c>
      <c r="D166" s="9">
        <v>5000</v>
      </c>
      <c r="E166" s="9" t="s">
        <v>943</v>
      </c>
      <c r="F166" s="9" t="s">
        <v>944</v>
      </c>
      <c r="G166" s="9" t="s">
        <v>990</v>
      </c>
      <c r="H166" s="9" t="s">
        <v>1069</v>
      </c>
      <c r="I166" s="9" t="s">
        <v>1074</v>
      </c>
      <c r="J166" s="9" t="s">
        <v>1176</v>
      </c>
      <c r="K166" s="9">
        <v>0</v>
      </c>
      <c r="L166" s="9">
        <v>3</v>
      </c>
      <c r="M166" s="7" t="s">
        <v>155</v>
      </c>
      <c r="N166" s="7" t="s">
        <v>38</v>
      </c>
      <c r="O166" s="170">
        <v>1012.6785714285714</v>
      </c>
      <c r="P166" s="226">
        <f t="shared" si="2"/>
        <v>3904630.338392857</v>
      </c>
    </row>
    <row r="167" spans="2:16" x14ac:dyDescent="0.25">
      <c r="B167" s="6" t="s">
        <v>1244</v>
      </c>
      <c r="C167" s="9" t="s">
        <v>1133</v>
      </c>
      <c r="D167" s="9">
        <v>1700</v>
      </c>
      <c r="E167" s="9" t="s">
        <v>1066</v>
      </c>
      <c r="F167" s="9" t="s">
        <v>944</v>
      </c>
      <c r="G167" s="9" t="s">
        <v>990</v>
      </c>
      <c r="H167" s="9" t="s">
        <v>1077</v>
      </c>
      <c r="I167" s="9" t="s">
        <v>1070</v>
      </c>
      <c r="J167" s="9" t="s">
        <v>1176</v>
      </c>
      <c r="K167" s="9">
        <v>1</v>
      </c>
      <c r="L167" s="9">
        <v>2</v>
      </c>
      <c r="M167" s="7" t="s">
        <v>155</v>
      </c>
      <c r="N167" s="7" t="s">
        <v>38</v>
      </c>
      <c r="O167" s="170">
        <v>732.17857142857144</v>
      </c>
      <c r="P167" s="226">
        <f t="shared" si="2"/>
        <v>2823093.8658928573</v>
      </c>
    </row>
    <row r="168" spans="2:16" x14ac:dyDescent="0.25">
      <c r="B168" s="6" t="s">
        <v>1245</v>
      </c>
      <c r="C168" s="9" t="s">
        <v>1133</v>
      </c>
      <c r="D168" s="9">
        <v>1700</v>
      </c>
      <c r="E168" s="9" t="s">
        <v>1066</v>
      </c>
      <c r="F168" s="9" t="s">
        <v>944</v>
      </c>
      <c r="G168" s="9" t="s">
        <v>990</v>
      </c>
      <c r="H168" s="9" t="s">
        <v>1077</v>
      </c>
      <c r="I168" s="9" t="s">
        <v>1070</v>
      </c>
      <c r="J168" s="9" t="s">
        <v>1176</v>
      </c>
      <c r="K168" s="9">
        <v>0</v>
      </c>
      <c r="L168" s="9">
        <v>3</v>
      </c>
      <c r="M168" s="7" t="s">
        <v>155</v>
      </c>
      <c r="N168" s="7" t="s">
        <v>38</v>
      </c>
      <c r="O168" s="170">
        <v>732.17857142857144</v>
      </c>
      <c r="P168" s="226">
        <f t="shared" si="2"/>
        <v>2823093.8658928573</v>
      </c>
    </row>
    <row r="169" spans="2:16" x14ac:dyDescent="0.25">
      <c r="B169" s="6" t="s">
        <v>1246</v>
      </c>
      <c r="C169" s="9" t="s">
        <v>1133</v>
      </c>
      <c r="D169" s="9">
        <v>5000</v>
      </c>
      <c r="E169" s="9" t="s">
        <v>943</v>
      </c>
      <c r="F169" s="9" t="s">
        <v>944</v>
      </c>
      <c r="G169" s="9" t="s">
        <v>990</v>
      </c>
      <c r="H169" s="9" t="s">
        <v>1077</v>
      </c>
      <c r="I169" s="9" t="s">
        <v>1074</v>
      </c>
      <c r="J169" s="9" t="s">
        <v>1176</v>
      </c>
      <c r="K169" s="9">
        <v>1</v>
      </c>
      <c r="L169" s="9">
        <v>2</v>
      </c>
      <c r="M169" s="7" t="s">
        <v>155</v>
      </c>
      <c r="N169" s="7" t="s">
        <v>38</v>
      </c>
      <c r="O169" s="170">
        <v>1098.6428571428571</v>
      </c>
      <c r="P169" s="226">
        <f t="shared" si="2"/>
        <v>4236086.7032142859</v>
      </c>
    </row>
    <row r="170" spans="2:16" x14ac:dyDescent="0.25">
      <c r="B170" s="6" t="s">
        <v>1247</v>
      </c>
      <c r="C170" s="9" t="s">
        <v>1133</v>
      </c>
      <c r="D170" s="9">
        <v>5000</v>
      </c>
      <c r="E170" s="9" t="s">
        <v>943</v>
      </c>
      <c r="F170" s="9" t="s">
        <v>944</v>
      </c>
      <c r="G170" s="9" t="s">
        <v>990</v>
      </c>
      <c r="H170" s="9" t="s">
        <v>1077</v>
      </c>
      <c r="I170" s="9" t="s">
        <v>1074</v>
      </c>
      <c r="J170" s="9" t="s">
        <v>1176</v>
      </c>
      <c r="K170" s="9">
        <v>0</v>
      </c>
      <c r="L170" s="9">
        <v>3</v>
      </c>
      <c r="M170" s="7" t="s">
        <v>155</v>
      </c>
      <c r="N170" s="7" t="s">
        <v>38</v>
      </c>
      <c r="O170" s="170">
        <v>1098.6428571428571</v>
      </c>
      <c r="P170" s="226">
        <f t="shared" si="2"/>
        <v>4236086.7032142859</v>
      </c>
    </row>
    <row r="171" spans="2:16" x14ac:dyDescent="0.25">
      <c r="B171" s="6" t="s">
        <v>1248</v>
      </c>
      <c r="C171" s="9" t="s">
        <v>1133</v>
      </c>
      <c r="D171" s="9">
        <v>4500</v>
      </c>
      <c r="E171" s="9" t="s">
        <v>952</v>
      </c>
      <c r="F171" s="9" t="s">
        <v>944</v>
      </c>
      <c r="G171" s="9" t="s">
        <v>171</v>
      </c>
      <c r="H171" s="9" t="s">
        <v>1069</v>
      </c>
      <c r="I171" s="9" t="s">
        <v>565</v>
      </c>
      <c r="J171" s="9" t="s">
        <v>1176</v>
      </c>
      <c r="K171" s="9">
        <v>1</v>
      </c>
      <c r="L171" s="9">
        <v>2</v>
      </c>
      <c r="M171" s="7" t="s">
        <v>155</v>
      </c>
      <c r="N171" s="7" t="s">
        <v>38</v>
      </c>
      <c r="O171" s="170">
        <v>846.07142857142856</v>
      </c>
      <c r="P171" s="226">
        <f t="shared" si="2"/>
        <v>3262235.6803571428</v>
      </c>
    </row>
    <row r="172" spans="2:16" x14ac:dyDescent="0.25">
      <c r="B172" s="6" t="s">
        <v>1249</v>
      </c>
      <c r="C172" s="9" t="s">
        <v>1133</v>
      </c>
      <c r="D172" s="9">
        <v>4500</v>
      </c>
      <c r="E172" s="9" t="s">
        <v>952</v>
      </c>
      <c r="F172" s="9" t="s">
        <v>944</v>
      </c>
      <c r="G172" s="9" t="s">
        <v>171</v>
      </c>
      <c r="H172" s="9" t="s">
        <v>1069</v>
      </c>
      <c r="I172" s="9" t="s">
        <v>565</v>
      </c>
      <c r="J172" s="9" t="s">
        <v>1176</v>
      </c>
      <c r="K172" s="9">
        <v>0</v>
      </c>
      <c r="L172" s="9">
        <v>3</v>
      </c>
      <c r="M172" s="7" t="s">
        <v>155</v>
      </c>
      <c r="N172" s="7" t="s">
        <v>38</v>
      </c>
      <c r="O172" s="170">
        <v>918.57142857142856</v>
      </c>
      <c r="P172" s="226">
        <f t="shared" si="2"/>
        <v>3541777.1928571425</v>
      </c>
    </row>
    <row r="173" spans="2:16" x14ac:dyDescent="0.25">
      <c r="B173" s="6" t="s">
        <v>1250</v>
      </c>
      <c r="C173" s="9" t="s">
        <v>1133</v>
      </c>
      <c r="D173" s="9">
        <v>4500</v>
      </c>
      <c r="E173" s="9" t="s">
        <v>952</v>
      </c>
      <c r="F173" s="9" t="s">
        <v>944</v>
      </c>
      <c r="G173" s="9" t="s">
        <v>171</v>
      </c>
      <c r="H173" s="9" t="s">
        <v>1077</v>
      </c>
      <c r="I173" s="9" t="s">
        <v>565</v>
      </c>
      <c r="J173" s="9" t="s">
        <v>1176</v>
      </c>
      <c r="K173" s="9">
        <v>1</v>
      </c>
      <c r="L173" s="9">
        <v>2</v>
      </c>
      <c r="M173" s="7" t="s">
        <v>155</v>
      </c>
      <c r="N173" s="7" t="s">
        <v>38</v>
      </c>
      <c r="O173" s="170">
        <v>949.64285714285711</v>
      </c>
      <c r="P173" s="226">
        <f t="shared" si="2"/>
        <v>3661580.6982142855</v>
      </c>
    </row>
    <row r="174" spans="2:16" x14ac:dyDescent="0.25">
      <c r="B174" s="6" t="s">
        <v>1251</v>
      </c>
      <c r="C174" s="9" t="s">
        <v>1133</v>
      </c>
      <c r="D174" s="9">
        <v>4500</v>
      </c>
      <c r="E174" s="9" t="s">
        <v>952</v>
      </c>
      <c r="F174" s="9" t="s">
        <v>944</v>
      </c>
      <c r="G174" s="9" t="s">
        <v>171</v>
      </c>
      <c r="H174" s="9" t="s">
        <v>1077</v>
      </c>
      <c r="I174" s="9" t="s">
        <v>565</v>
      </c>
      <c r="J174" s="9" t="s">
        <v>1176</v>
      </c>
      <c r="K174" s="9">
        <v>0</v>
      </c>
      <c r="L174" s="9">
        <v>3</v>
      </c>
      <c r="M174" s="7" t="s">
        <v>155</v>
      </c>
      <c r="N174" s="7" t="s">
        <v>38</v>
      </c>
      <c r="O174" s="170">
        <v>949.64285714285711</v>
      </c>
      <c r="P174" s="226">
        <f t="shared" si="2"/>
        <v>3661580.6982142855</v>
      </c>
    </row>
    <row r="175" spans="2:16" x14ac:dyDescent="0.25">
      <c r="B175" s="6" t="s">
        <v>1252</v>
      </c>
      <c r="C175" s="9" t="s">
        <v>1133</v>
      </c>
      <c r="D175" s="9">
        <v>5000</v>
      </c>
      <c r="E175" s="9" t="s">
        <v>943</v>
      </c>
      <c r="F175" s="9" t="s">
        <v>944</v>
      </c>
      <c r="G175" s="9" t="s">
        <v>990</v>
      </c>
      <c r="H175" s="9" t="s">
        <v>1069</v>
      </c>
      <c r="I175" s="9" t="s">
        <v>565</v>
      </c>
      <c r="J175" s="9" t="s">
        <v>1176</v>
      </c>
      <c r="K175" s="9">
        <v>1</v>
      </c>
      <c r="L175" s="9">
        <v>2</v>
      </c>
      <c r="M175" s="7" t="s">
        <v>155</v>
      </c>
      <c r="N175" s="7" t="s">
        <v>38</v>
      </c>
      <c r="O175" s="170">
        <v>996.14285714285711</v>
      </c>
      <c r="P175" s="226">
        <f t="shared" si="2"/>
        <v>3840872.8407142856</v>
      </c>
    </row>
    <row r="176" spans="2:16" x14ac:dyDescent="0.25">
      <c r="B176" s="6" t="s">
        <v>1253</v>
      </c>
      <c r="C176" s="9" t="s">
        <v>1133</v>
      </c>
      <c r="D176" s="9">
        <v>5000</v>
      </c>
      <c r="E176" s="9" t="s">
        <v>943</v>
      </c>
      <c r="F176" s="9" t="s">
        <v>944</v>
      </c>
      <c r="G176" s="9" t="s">
        <v>990</v>
      </c>
      <c r="H176" s="9" t="s">
        <v>1069</v>
      </c>
      <c r="I176" s="9" t="s">
        <v>565</v>
      </c>
      <c r="J176" s="9" t="s">
        <v>1176</v>
      </c>
      <c r="K176" s="9">
        <v>0</v>
      </c>
      <c r="L176" s="9">
        <v>3</v>
      </c>
      <c r="M176" s="7" t="s">
        <v>155</v>
      </c>
      <c r="N176" s="7" t="s">
        <v>38</v>
      </c>
      <c r="O176" s="170">
        <v>1091.7142857142858</v>
      </c>
      <c r="P176" s="226">
        <f t="shared" si="2"/>
        <v>4209371.8985714288</v>
      </c>
    </row>
    <row r="177" spans="2:16" x14ac:dyDescent="0.25">
      <c r="B177" s="6" t="s">
        <v>1254</v>
      </c>
      <c r="C177" s="9" t="s">
        <v>1133</v>
      </c>
      <c r="D177" s="9">
        <v>5000</v>
      </c>
      <c r="E177" s="9" t="s">
        <v>943</v>
      </c>
      <c r="F177" s="9" t="s">
        <v>944</v>
      </c>
      <c r="G177" s="9" t="s">
        <v>990</v>
      </c>
      <c r="H177" s="9" t="s">
        <v>1077</v>
      </c>
      <c r="I177" s="9" t="s">
        <v>565</v>
      </c>
      <c r="J177" s="9" t="s">
        <v>1176</v>
      </c>
      <c r="K177" s="9">
        <v>1</v>
      </c>
      <c r="L177" s="9">
        <v>2</v>
      </c>
      <c r="M177" s="7" t="s">
        <v>155</v>
      </c>
      <c r="N177" s="7" t="s">
        <v>38</v>
      </c>
      <c r="O177" s="170">
        <v>1158.2857142857142</v>
      </c>
      <c r="P177" s="226">
        <f t="shared" si="2"/>
        <v>4466054.3514285712</v>
      </c>
    </row>
    <row r="178" spans="2:16" x14ac:dyDescent="0.25">
      <c r="B178" s="6" t="s">
        <v>1255</v>
      </c>
      <c r="C178" s="9" t="s">
        <v>1133</v>
      </c>
      <c r="D178" s="9">
        <v>5000</v>
      </c>
      <c r="E178" s="9" t="s">
        <v>943</v>
      </c>
      <c r="F178" s="9" t="s">
        <v>944</v>
      </c>
      <c r="G178" s="9" t="s">
        <v>990</v>
      </c>
      <c r="H178" s="9" t="s">
        <v>1077</v>
      </c>
      <c r="I178" s="9" t="s">
        <v>565</v>
      </c>
      <c r="J178" s="9" t="s">
        <v>1176</v>
      </c>
      <c r="K178" s="9">
        <v>0</v>
      </c>
      <c r="L178" s="9">
        <v>3</v>
      </c>
      <c r="M178" s="7" t="s">
        <v>155</v>
      </c>
      <c r="N178" s="7" t="s">
        <v>38</v>
      </c>
      <c r="O178" s="170">
        <v>1158.2857142857142</v>
      </c>
      <c r="P178" s="226">
        <f t="shared" si="2"/>
        <v>4466054.3514285712</v>
      </c>
    </row>
    <row r="179" spans="2:16" x14ac:dyDescent="0.25">
      <c r="B179" s="6" t="s">
        <v>1256</v>
      </c>
      <c r="C179" s="9" t="s">
        <v>1065</v>
      </c>
      <c r="D179" s="9">
        <v>1700</v>
      </c>
      <c r="E179" s="9" t="s">
        <v>1066</v>
      </c>
      <c r="F179" s="9" t="s">
        <v>944</v>
      </c>
      <c r="G179" s="9" t="s">
        <v>1257</v>
      </c>
      <c r="H179" s="9" t="s">
        <v>1069</v>
      </c>
      <c r="I179" s="9" t="s">
        <v>1070</v>
      </c>
      <c r="J179" s="9" t="s">
        <v>1071</v>
      </c>
      <c r="K179" s="9">
        <v>1</v>
      </c>
      <c r="L179" s="9">
        <v>2</v>
      </c>
      <c r="M179" s="7" t="s">
        <v>155</v>
      </c>
      <c r="N179" s="7" t="s">
        <v>38</v>
      </c>
      <c r="O179" s="170">
        <v>597.42857142857144</v>
      </c>
      <c r="P179" s="226">
        <f t="shared" si="2"/>
        <v>2303532.2271428569</v>
      </c>
    </row>
    <row r="180" spans="2:16" x14ac:dyDescent="0.25">
      <c r="B180" s="6" t="s">
        <v>1258</v>
      </c>
      <c r="C180" s="9" t="s">
        <v>1065</v>
      </c>
      <c r="D180" s="9">
        <v>1700</v>
      </c>
      <c r="E180" s="9" t="s">
        <v>1066</v>
      </c>
      <c r="F180" s="9" t="s">
        <v>944</v>
      </c>
      <c r="G180" s="9" t="s">
        <v>1257</v>
      </c>
      <c r="H180" s="9" t="s">
        <v>1069</v>
      </c>
      <c r="I180" s="9" t="s">
        <v>1070</v>
      </c>
      <c r="J180" s="9" t="s">
        <v>1071</v>
      </c>
      <c r="K180" s="9">
        <v>0</v>
      </c>
      <c r="L180" s="9">
        <v>3</v>
      </c>
      <c r="M180" s="7" t="s">
        <v>155</v>
      </c>
      <c r="N180" s="7" t="s">
        <v>38</v>
      </c>
      <c r="O180" s="170">
        <v>660.42857142857144</v>
      </c>
      <c r="P180" s="226">
        <f t="shared" si="2"/>
        <v>2546444.162142857</v>
      </c>
    </row>
    <row r="181" spans="2:16" x14ac:dyDescent="0.25">
      <c r="B181" s="6" t="s">
        <v>1259</v>
      </c>
      <c r="C181" s="9" t="s">
        <v>1065</v>
      </c>
      <c r="D181" s="9">
        <v>1700</v>
      </c>
      <c r="E181" s="9" t="s">
        <v>1066</v>
      </c>
      <c r="F181" s="9" t="s">
        <v>944</v>
      </c>
      <c r="G181" s="9" t="s">
        <v>1257</v>
      </c>
      <c r="H181" s="9" t="s">
        <v>1077</v>
      </c>
      <c r="I181" s="9" t="s">
        <v>1070</v>
      </c>
      <c r="J181" s="9" t="s">
        <v>1071</v>
      </c>
      <c r="K181" s="9">
        <v>1</v>
      </c>
      <c r="L181" s="9">
        <v>2</v>
      </c>
      <c r="M181" s="7" t="s">
        <v>155</v>
      </c>
      <c r="N181" s="7" t="s">
        <v>38</v>
      </c>
      <c r="O181" s="170">
        <v>644.64285714285711</v>
      </c>
      <c r="P181" s="226">
        <f t="shared" si="2"/>
        <v>2485578.4732142854</v>
      </c>
    </row>
    <row r="182" spans="2:16" x14ac:dyDescent="0.25">
      <c r="B182" s="6" t="s">
        <v>1260</v>
      </c>
      <c r="C182" s="9" t="s">
        <v>1065</v>
      </c>
      <c r="D182" s="9">
        <v>1700</v>
      </c>
      <c r="E182" s="9" t="s">
        <v>1066</v>
      </c>
      <c r="F182" s="9" t="s">
        <v>944</v>
      </c>
      <c r="G182" s="9" t="s">
        <v>1257</v>
      </c>
      <c r="H182" s="9" t="s">
        <v>1077</v>
      </c>
      <c r="I182" s="9" t="s">
        <v>1070</v>
      </c>
      <c r="J182" s="9" t="s">
        <v>1071</v>
      </c>
      <c r="K182" s="9">
        <v>0</v>
      </c>
      <c r="L182" s="9">
        <v>3</v>
      </c>
      <c r="M182" s="7" t="s">
        <v>155</v>
      </c>
      <c r="N182" s="7" t="s">
        <v>38</v>
      </c>
      <c r="O182" s="170">
        <v>644.64285714285711</v>
      </c>
      <c r="P182" s="226">
        <f t="shared" si="2"/>
        <v>2485578.4732142854</v>
      </c>
    </row>
    <row r="183" spans="2:16" x14ac:dyDescent="0.25">
      <c r="B183" s="6" t="s">
        <v>1261</v>
      </c>
      <c r="C183" s="9" t="s">
        <v>1133</v>
      </c>
      <c r="D183" s="9">
        <v>1700</v>
      </c>
      <c r="E183" s="9" t="s">
        <v>1066</v>
      </c>
      <c r="F183" s="9" t="s">
        <v>944</v>
      </c>
      <c r="G183" s="9" t="s">
        <v>1257</v>
      </c>
      <c r="H183" s="9" t="s">
        <v>1069</v>
      </c>
      <c r="I183" s="9" t="s">
        <v>1070</v>
      </c>
      <c r="J183" s="9" t="s">
        <v>1071</v>
      </c>
      <c r="K183" s="9">
        <v>1</v>
      </c>
      <c r="L183" s="9">
        <v>2</v>
      </c>
      <c r="M183" s="7" t="s">
        <v>155</v>
      </c>
      <c r="N183" s="7" t="s">
        <v>38</v>
      </c>
      <c r="O183" s="170">
        <v>601.57142857142856</v>
      </c>
      <c r="P183" s="226">
        <f t="shared" si="2"/>
        <v>2319506.0278571425</v>
      </c>
    </row>
    <row r="184" spans="2:16" x14ac:dyDescent="0.25">
      <c r="B184" s="6" t="s">
        <v>1262</v>
      </c>
      <c r="C184" s="9" t="s">
        <v>1133</v>
      </c>
      <c r="D184" s="9">
        <v>1700</v>
      </c>
      <c r="E184" s="9" t="s">
        <v>1066</v>
      </c>
      <c r="F184" s="9" t="s">
        <v>944</v>
      </c>
      <c r="G184" s="9" t="s">
        <v>1257</v>
      </c>
      <c r="H184" s="9" t="s">
        <v>1069</v>
      </c>
      <c r="I184" s="9" t="s">
        <v>1070</v>
      </c>
      <c r="J184" s="9" t="s">
        <v>1071</v>
      </c>
      <c r="K184" s="9">
        <v>0</v>
      </c>
      <c r="L184" s="9">
        <v>3</v>
      </c>
      <c r="M184" s="7" t="s">
        <v>155</v>
      </c>
      <c r="N184" s="7" t="s">
        <v>38</v>
      </c>
      <c r="O184" s="170">
        <v>665.10714285714289</v>
      </c>
      <c r="P184" s="226">
        <f t="shared" si="2"/>
        <v>2564483.5405357145</v>
      </c>
    </row>
    <row r="185" spans="2:16" x14ac:dyDescent="0.25">
      <c r="B185" s="6" t="s">
        <v>1263</v>
      </c>
      <c r="C185" s="9" t="s">
        <v>1133</v>
      </c>
      <c r="D185" s="9">
        <v>1700</v>
      </c>
      <c r="E185" s="9" t="s">
        <v>1066</v>
      </c>
      <c r="F185" s="9" t="s">
        <v>944</v>
      </c>
      <c r="G185" s="9" t="s">
        <v>1257</v>
      </c>
      <c r="H185" s="9" t="s">
        <v>1077</v>
      </c>
      <c r="I185" s="9" t="s">
        <v>1070</v>
      </c>
      <c r="J185" s="9" t="s">
        <v>1071</v>
      </c>
      <c r="K185" s="9">
        <v>1</v>
      </c>
      <c r="L185" s="9">
        <v>2</v>
      </c>
      <c r="M185" s="7" t="s">
        <v>155</v>
      </c>
      <c r="N185" s="7" t="s">
        <v>38</v>
      </c>
      <c r="O185" s="170">
        <v>630.92857142857144</v>
      </c>
      <c r="P185" s="226">
        <f t="shared" si="2"/>
        <v>2432699.6846428569</v>
      </c>
    </row>
    <row r="186" spans="2:16" x14ac:dyDescent="0.25">
      <c r="B186" s="6" t="s">
        <v>1264</v>
      </c>
      <c r="C186" s="9" t="s">
        <v>1133</v>
      </c>
      <c r="D186" s="9">
        <v>1700</v>
      </c>
      <c r="E186" s="9" t="s">
        <v>1066</v>
      </c>
      <c r="F186" s="9" t="s">
        <v>944</v>
      </c>
      <c r="G186" s="9" t="s">
        <v>1257</v>
      </c>
      <c r="H186" s="9" t="s">
        <v>1077</v>
      </c>
      <c r="I186" s="9" t="s">
        <v>1070</v>
      </c>
      <c r="J186" s="9" t="s">
        <v>1071</v>
      </c>
      <c r="K186" s="9">
        <v>0</v>
      </c>
      <c r="L186" s="9">
        <v>3</v>
      </c>
      <c r="M186" s="7" t="s">
        <v>155</v>
      </c>
      <c r="N186" s="7" t="s">
        <v>38</v>
      </c>
      <c r="O186" s="170">
        <v>630.92857142857144</v>
      </c>
      <c r="P186" s="226">
        <f t="shared" si="2"/>
        <v>2432699.6846428569</v>
      </c>
    </row>
    <row r="187" spans="2:16" x14ac:dyDescent="0.25">
      <c r="B187" s="6" t="s">
        <v>1265</v>
      </c>
      <c r="C187" s="9" t="s">
        <v>1158</v>
      </c>
      <c r="D187" s="9">
        <v>1700</v>
      </c>
      <c r="E187" s="9" t="s">
        <v>1066</v>
      </c>
      <c r="F187" s="9" t="s">
        <v>944</v>
      </c>
      <c r="G187" s="9" t="s">
        <v>1257</v>
      </c>
      <c r="H187" s="9" t="s">
        <v>1069</v>
      </c>
      <c r="I187" s="9" t="s">
        <v>1070</v>
      </c>
      <c r="J187" s="9" t="s">
        <v>1159</v>
      </c>
      <c r="K187" s="9">
        <v>1</v>
      </c>
      <c r="L187" s="9">
        <v>2</v>
      </c>
      <c r="M187" s="7" t="s">
        <v>155</v>
      </c>
      <c r="N187" s="7" t="s">
        <v>38</v>
      </c>
      <c r="O187" s="170">
        <v>571.78571428571433</v>
      </c>
      <c r="P187" s="226">
        <f t="shared" si="2"/>
        <v>2204659.9089285717</v>
      </c>
    </row>
    <row r="188" spans="2:16" x14ac:dyDescent="0.25">
      <c r="B188" s="6" t="s">
        <v>1266</v>
      </c>
      <c r="C188" s="9" t="s">
        <v>1158</v>
      </c>
      <c r="D188" s="9">
        <v>1700</v>
      </c>
      <c r="E188" s="9" t="s">
        <v>1066</v>
      </c>
      <c r="F188" s="9" t="s">
        <v>944</v>
      </c>
      <c r="G188" s="9" t="s">
        <v>1257</v>
      </c>
      <c r="H188" s="9" t="s">
        <v>1069</v>
      </c>
      <c r="I188" s="9" t="s">
        <v>1070</v>
      </c>
      <c r="J188" s="9" t="s">
        <v>1159</v>
      </c>
      <c r="K188" s="9">
        <v>0</v>
      </c>
      <c r="L188" s="9">
        <v>3</v>
      </c>
      <c r="M188" s="7" t="s">
        <v>155</v>
      </c>
      <c r="N188" s="7" t="s">
        <v>38</v>
      </c>
      <c r="O188" s="170">
        <v>566.75</v>
      </c>
      <c r="P188" s="226">
        <f t="shared" si="2"/>
        <v>2185243.4787499998</v>
      </c>
    </row>
    <row r="189" spans="2:16" x14ac:dyDescent="0.25">
      <c r="B189" s="6" t="s">
        <v>1267</v>
      </c>
      <c r="C189" s="9" t="s">
        <v>1158</v>
      </c>
      <c r="D189" s="9">
        <v>1700</v>
      </c>
      <c r="E189" s="9" t="s">
        <v>1066</v>
      </c>
      <c r="F189" s="9" t="s">
        <v>944</v>
      </c>
      <c r="G189" s="9" t="s">
        <v>1257</v>
      </c>
      <c r="H189" s="9" t="s">
        <v>1069</v>
      </c>
      <c r="I189" s="9" t="s">
        <v>1074</v>
      </c>
      <c r="J189" s="9" t="s">
        <v>1159</v>
      </c>
      <c r="K189" s="9">
        <v>1</v>
      </c>
      <c r="L189" s="9">
        <v>2</v>
      </c>
      <c r="M189" s="7" t="s">
        <v>155</v>
      </c>
      <c r="N189" s="7" t="s">
        <v>38</v>
      </c>
      <c r="O189" s="170">
        <v>603.28571428571433</v>
      </c>
      <c r="P189" s="226">
        <f t="shared" si="2"/>
        <v>2326115.8764285715</v>
      </c>
    </row>
    <row r="190" spans="2:16" x14ac:dyDescent="0.25">
      <c r="B190" s="6" t="s">
        <v>1268</v>
      </c>
      <c r="C190" s="9" t="s">
        <v>1158</v>
      </c>
      <c r="D190" s="9">
        <v>1700</v>
      </c>
      <c r="E190" s="9" t="s">
        <v>1066</v>
      </c>
      <c r="F190" s="9" t="s">
        <v>944</v>
      </c>
      <c r="G190" s="9" t="s">
        <v>1257</v>
      </c>
      <c r="H190" s="9" t="s">
        <v>1069</v>
      </c>
      <c r="I190" s="9" t="s">
        <v>1074</v>
      </c>
      <c r="J190" s="9" t="s">
        <v>1159</v>
      </c>
      <c r="K190" s="9">
        <v>0</v>
      </c>
      <c r="L190" s="9">
        <v>3</v>
      </c>
      <c r="M190" s="7" t="s">
        <v>155</v>
      </c>
      <c r="N190" s="7" t="s">
        <v>38</v>
      </c>
      <c r="O190" s="170">
        <v>597.53571428571433</v>
      </c>
      <c r="P190" s="226">
        <f t="shared" si="2"/>
        <v>2303945.3426785716</v>
      </c>
    </row>
    <row r="191" spans="2:16" x14ac:dyDescent="0.25">
      <c r="B191" s="6" t="s">
        <v>1269</v>
      </c>
      <c r="C191" s="9" t="s">
        <v>1158</v>
      </c>
      <c r="D191" s="9">
        <v>1700</v>
      </c>
      <c r="E191" s="9" t="s">
        <v>1066</v>
      </c>
      <c r="F191" s="9" t="s">
        <v>944</v>
      </c>
      <c r="G191" s="9" t="s">
        <v>1257</v>
      </c>
      <c r="H191" s="9" t="s">
        <v>1077</v>
      </c>
      <c r="I191" s="9" t="s">
        <v>1070</v>
      </c>
      <c r="J191" s="9" t="s">
        <v>1159</v>
      </c>
      <c r="K191" s="9">
        <v>1</v>
      </c>
      <c r="L191" s="9">
        <v>2</v>
      </c>
      <c r="M191" s="7" t="s">
        <v>155</v>
      </c>
      <c r="N191" s="7" t="s">
        <v>38</v>
      </c>
      <c r="O191" s="170">
        <v>622.85714285714289</v>
      </c>
      <c r="P191" s="226">
        <f t="shared" si="2"/>
        <v>2401578.3142857142</v>
      </c>
    </row>
    <row r="192" spans="2:16" x14ac:dyDescent="0.25">
      <c r="B192" s="6" t="s">
        <v>1270</v>
      </c>
      <c r="C192" s="9" t="s">
        <v>1158</v>
      </c>
      <c r="D192" s="9">
        <v>1700</v>
      </c>
      <c r="E192" s="9" t="s">
        <v>1066</v>
      </c>
      <c r="F192" s="9" t="s">
        <v>944</v>
      </c>
      <c r="G192" s="9" t="s">
        <v>1257</v>
      </c>
      <c r="H192" s="9" t="s">
        <v>1077</v>
      </c>
      <c r="I192" s="9" t="s">
        <v>1070</v>
      </c>
      <c r="J192" s="9" t="s">
        <v>1159</v>
      </c>
      <c r="K192" s="9">
        <v>0</v>
      </c>
      <c r="L192" s="9">
        <v>3</v>
      </c>
      <c r="M192" s="7" t="s">
        <v>155</v>
      </c>
      <c r="N192" s="7" t="s">
        <v>38</v>
      </c>
      <c r="O192" s="170">
        <v>635.46428571428567</v>
      </c>
      <c r="P192" s="226">
        <f t="shared" si="2"/>
        <v>2450188.2423214284</v>
      </c>
    </row>
    <row r="193" spans="2:16" x14ac:dyDescent="0.25">
      <c r="B193" s="6" t="s">
        <v>1271</v>
      </c>
      <c r="C193" s="9" t="s">
        <v>1158</v>
      </c>
      <c r="D193" s="9">
        <v>1700</v>
      </c>
      <c r="E193" s="9" t="s">
        <v>1066</v>
      </c>
      <c r="F193" s="9" t="s">
        <v>944</v>
      </c>
      <c r="G193" s="9" t="s">
        <v>1257</v>
      </c>
      <c r="H193" s="9" t="s">
        <v>1077</v>
      </c>
      <c r="I193" s="9" t="s">
        <v>1074</v>
      </c>
      <c r="J193" s="9" t="s">
        <v>1159</v>
      </c>
      <c r="K193" s="9">
        <v>1</v>
      </c>
      <c r="L193" s="9">
        <v>2</v>
      </c>
      <c r="M193" s="7" t="s">
        <v>155</v>
      </c>
      <c r="N193" s="7" t="s">
        <v>38</v>
      </c>
      <c r="O193" s="170">
        <v>657.85714285714289</v>
      </c>
      <c r="P193" s="226">
        <f t="shared" si="2"/>
        <v>2536529.3892857144</v>
      </c>
    </row>
    <row r="194" spans="2:16" x14ac:dyDescent="0.25">
      <c r="B194" s="6" t="s">
        <v>1272</v>
      </c>
      <c r="C194" s="9" t="s">
        <v>1158</v>
      </c>
      <c r="D194" s="9">
        <v>1700</v>
      </c>
      <c r="E194" s="9" t="s">
        <v>1066</v>
      </c>
      <c r="F194" s="9" t="s">
        <v>944</v>
      </c>
      <c r="G194" s="9" t="s">
        <v>1257</v>
      </c>
      <c r="H194" s="9" t="s">
        <v>1077</v>
      </c>
      <c r="I194" s="9" t="s">
        <v>1074</v>
      </c>
      <c r="J194" s="9" t="s">
        <v>1159</v>
      </c>
      <c r="K194" s="9">
        <v>0</v>
      </c>
      <c r="L194" s="9">
        <v>3</v>
      </c>
      <c r="M194" s="7" t="s">
        <v>155</v>
      </c>
      <c r="N194" s="7" t="s">
        <v>38</v>
      </c>
      <c r="O194" s="170">
        <v>670.25</v>
      </c>
      <c r="P194" s="226">
        <f t="shared" si="2"/>
        <v>2584313.0862499997</v>
      </c>
    </row>
    <row r="195" spans="2:16" x14ac:dyDescent="0.25">
      <c r="B195" s="6" t="s">
        <v>1273</v>
      </c>
      <c r="C195" s="9" t="s">
        <v>1065</v>
      </c>
      <c r="D195" s="9">
        <v>1700</v>
      </c>
      <c r="E195" s="9" t="s">
        <v>1066</v>
      </c>
      <c r="F195" s="9" t="s">
        <v>944</v>
      </c>
      <c r="G195" s="9" t="s">
        <v>1257</v>
      </c>
      <c r="H195" s="9" t="s">
        <v>1069</v>
      </c>
      <c r="I195" s="9" t="s">
        <v>1070</v>
      </c>
      <c r="J195" s="9" t="s">
        <v>1176</v>
      </c>
      <c r="K195" s="9">
        <v>1</v>
      </c>
      <c r="L195" s="9">
        <v>2</v>
      </c>
      <c r="M195" s="7" t="s">
        <v>155</v>
      </c>
      <c r="N195" s="7" t="s">
        <v>38</v>
      </c>
      <c r="O195" s="170">
        <v>541.75</v>
      </c>
      <c r="P195" s="226">
        <f t="shared" si="2"/>
        <v>2088849.85375</v>
      </c>
    </row>
    <row r="196" spans="2:16" x14ac:dyDescent="0.25">
      <c r="B196" s="6" t="s">
        <v>1274</v>
      </c>
      <c r="C196" s="9" t="s">
        <v>1065</v>
      </c>
      <c r="D196" s="9">
        <v>1700</v>
      </c>
      <c r="E196" s="9" t="s">
        <v>1066</v>
      </c>
      <c r="F196" s="9" t="s">
        <v>944</v>
      </c>
      <c r="G196" s="9" t="s">
        <v>1257</v>
      </c>
      <c r="H196" s="9" t="s">
        <v>1069</v>
      </c>
      <c r="I196" s="9" t="s">
        <v>1070</v>
      </c>
      <c r="J196" s="9" t="s">
        <v>1176</v>
      </c>
      <c r="K196" s="9">
        <v>0</v>
      </c>
      <c r="L196" s="9">
        <v>3</v>
      </c>
      <c r="M196" s="7" t="s">
        <v>155</v>
      </c>
      <c r="N196" s="7" t="s">
        <v>38</v>
      </c>
      <c r="O196" s="170">
        <v>606.5</v>
      </c>
      <c r="P196" s="226">
        <f t="shared" ref="P196:P259" si="3">+O196*$P$2</f>
        <v>2338509.3424999998</v>
      </c>
    </row>
    <row r="197" spans="2:16" x14ac:dyDescent="0.25">
      <c r="B197" s="6" t="s">
        <v>1275</v>
      </c>
      <c r="C197" s="9" t="s">
        <v>1065</v>
      </c>
      <c r="D197" s="9">
        <v>1700</v>
      </c>
      <c r="E197" s="9" t="s">
        <v>1066</v>
      </c>
      <c r="F197" s="9" t="s">
        <v>944</v>
      </c>
      <c r="G197" s="9" t="s">
        <v>1257</v>
      </c>
      <c r="H197" s="9" t="s">
        <v>1077</v>
      </c>
      <c r="I197" s="9" t="s">
        <v>1070</v>
      </c>
      <c r="J197" s="9" t="s">
        <v>1176</v>
      </c>
      <c r="K197" s="9">
        <v>1</v>
      </c>
      <c r="L197" s="9">
        <v>2</v>
      </c>
      <c r="M197" s="7" t="s">
        <v>155</v>
      </c>
      <c r="N197" s="7" t="s">
        <v>38</v>
      </c>
      <c r="O197" s="170">
        <v>644.64285714285711</v>
      </c>
      <c r="P197" s="226">
        <f t="shared" si="3"/>
        <v>2485578.4732142854</v>
      </c>
    </row>
    <row r="198" spans="2:16" x14ac:dyDescent="0.25">
      <c r="B198" s="6" t="s">
        <v>1276</v>
      </c>
      <c r="C198" s="9" t="s">
        <v>1065</v>
      </c>
      <c r="D198" s="9">
        <v>1700</v>
      </c>
      <c r="E198" s="9" t="s">
        <v>1066</v>
      </c>
      <c r="F198" s="9" t="s">
        <v>944</v>
      </c>
      <c r="G198" s="9" t="s">
        <v>1257</v>
      </c>
      <c r="H198" s="9" t="s">
        <v>1077</v>
      </c>
      <c r="I198" s="9" t="s">
        <v>1070</v>
      </c>
      <c r="J198" s="9" t="s">
        <v>1176</v>
      </c>
      <c r="K198" s="9">
        <v>0</v>
      </c>
      <c r="L198" s="9">
        <v>3</v>
      </c>
      <c r="M198" s="7" t="s">
        <v>155</v>
      </c>
      <c r="N198" s="7" t="s">
        <v>38</v>
      </c>
      <c r="O198" s="170">
        <v>644.64285714285711</v>
      </c>
      <c r="P198" s="226">
        <f t="shared" si="3"/>
        <v>2485578.4732142854</v>
      </c>
    </row>
    <row r="199" spans="2:16" x14ac:dyDescent="0.25">
      <c r="B199" s="6" t="s">
        <v>1277</v>
      </c>
      <c r="C199" s="9" t="s">
        <v>1133</v>
      </c>
      <c r="D199" s="9">
        <v>1700</v>
      </c>
      <c r="E199" s="9" t="s">
        <v>1066</v>
      </c>
      <c r="F199" s="9" t="s">
        <v>944</v>
      </c>
      <c r="G199" s="9" t="s">
        <v>1257</v>
      </c>
      <c r="H199" s="9" t="s">
        <v>1069</v>
      </c>
      <c r="I199" s="9" t="s">
        <v>1070</v>
      </c>
      <c r="J199" s="9" t="s">
        <v>1176</v>
      </c>
      <c r="K199" s="9">
        <v>1</v>
      </c>
      <c r="L199" s="9">
        <v>2</v>
      </c>
      <c r="M199" s="7" t="s">
        <v>155</v>
      </c>
      <c r="N199" s="7" t="s">
        <v>38</v>
      </c>
      <c r="O199" s="170">
        <v>543.67857142857144</v>
      </c>
      <c r="P199" s="226">
        <f t="shared" si="3"/>
        <v>2096285.9333928572</v>
      </c>
    </row>
    <row r="200" spans="2:16" x14ac:dyDescent="0.25">
      <c r="B200" s="6" t="s">
        <v>1278</v>
      </c>
      <c r="C200" s="9" t="s">
        <v>1133</v>
      </c>
      <c r="D200" s="9">
        <v>1700</v>
      </c>
      <c r="E200" s="9" t="s">
        <v>1066</v>
      </c>
      <c r="F200" s="9" t="s">
        <v>944</v>
      </c>
      <c r="G200" s="9" t="s">
        <v>1257</v>
      </c>
      <c r="H200" s="9" t="s">
        <v>1069</v>
      </c>
      <c r="I200" s="9" t="s">
        <v>1070</v>
      </c>
      <c r="J200" s="9" t="s">
        <v>1176</v>
      </c>
      <c r="K200" s="9">
        <v>0</v>
      </c>
      <c r="L200" s="9">
        <v>3</v>
      </c>
      <c r="M200" s="7" t="s">
        <v>155</v>
      </c>
      <c r="N200" s="7" t="s">
        <v>38</v>
      </c>
      <c r="O200" s="170">
        <v>610.21428571428567</v>
      </c>
      <c r="P200" s="226">
        <f t="shared" si="3"/>
        <v>2352830.6810714281</v>
      </c>
    </row>
    <row r="201" spans="2:16" x14ac:dyDescent="0.25">
      <c r="B201" s="6" t="s">
        <v>1279</v>
      </c>
      <c r="C201" s="9" t="s">
        <v>1133</v>
      </c>
      <c r="D201" s="9">
        <v>1700</v>
      </c>
      <c r="E201" s="9" t="s">
        <v>1066</v>
      </c>
      <c r="F201" s="9" t="s">
        <v>944</v>
      </c>
      <c r="G201" s="9" t="s">
        <v>1257</v>
      </c>
      <c r="H201" s="9" t="s">
        <v>1077</v>
      </c>
      <c r="I201" s="9" t="s">
        <v>1070</v>
      </c>
      <c r="J201" s="9" t="s">
        <v>1176</v>
      </c>
      <c r="K201" s="9">
        <v>1</v>
      </c>
      <c r="L201" s="9">
        <v>2</v>
      </c>
      <c r="M201" s="7" t="s">
        <v>155</v>
      </c>
      <c r="N201" s="7" t="s">
        <v>38</v>
      </c>
      <c r="O201" s="170">
        <v>630.92857142857144</v>
      </c>
      <c r="P201" s="226">
        <f t="shared" si="3"/>
        <v>2432699.6846428569</v>
      </c>
    </row>
    <row r="202" spans="2:16" x14ac:dyDescent="0.25">
      <c r="B202" s="6" t="s">
        <v>1280</v>
      </c>
      <c r="C202" s="9" t="s">
        <v>1133</v>
      </c>
      <c r="D202" s="9">
        <v>1700</v>
      </c>
      <c r="E202" s="9" t="s">
        <v>1066</v>
      </c>
      <c r="F202" s="9" t="s">
        <v>944</v>
      </c>
      <c r="G202" s="9" t="s">
        <v>1257</v>
      </c>
      <c r="H202" s="9" t="s">
        <v>1077</v>
      </c>
      <c r="I202" s="9" t="s">
        <v>1070</v>
      </c>
      <c r="J202" s="9" t="s">
        <v>1176</v>
      </c>
      <c r="K202" s="9">
        <v>0</v>
      </c>
      <c r="L202" s="9">
        <v>3</v>
      </c>
      <c r="M202" s="7" t="s">
        <v>155</v>
      </c>
      <c r="N202" s="7" t="s">
        <v>38</v>
      </c>
      <c r="O202" s="170">
        <v>630.92857142857144</v>
      </c>
      <c r="P202" s="226">
        <f t="shared" si="3"/>
        <v>2432699.6846428569</v>
      </c>
    </row>
    <row r="203" spans="2:16" x14ac:dyDescent="0.25">
      <c r="B203" s="6" t="s">
        <v>1281</v>
      </c>
      <c r="C203" s="9" t="s">
        <v>1065</v>
      </c>
      <c r="D203" s="9">
        <v>1700</v>
      </c>
      <c r="E203" s="9" t="s">
        <v>1066</v>
      </c>
      <c r="F203" s="9" t="s">
        <v>944</v>
      </c>
      <c r="G203" s="9" t="s">
        <v>171</v>
      </c>
      <c r="H203" s="9" t="s">
        <v>1069</v>
      </c>
      <c r="I203" s="9" t="s">
        <v>1074</v>
      </c>
      <c r="J203" s="9" t="s">
        <v>1071</v>
      </c>
      <c r="K203" s="9">
        <v>1</v>
      </c>
      <c r="L203" s="9">
        <v>2</v>
      </c>
      <c r="M203" s="7" t="s">
        <v>155</v>
      </c>
      <c r="N203" s="7" t="s">
        <v>38</v>
      </c>
      <c r="O203" s="170">
        <v>631.75</v>
      </c>
      <c r="P203" s="226">
        <f t="shared" si="3"/>
        <v>2435866.9037500001</v>
      </c>
    </row>
    <row r="204" spans="2:16" x14ac:dyDescent="0.25">
      <c r="B204" s="6" t="s">
        <v>1282</v>
      </c>
      <c r="C204" s="9" t="s">
        <v>1065</v>
      </c>
      <c r="D204" s="9">
        <v>1700</v>
      </c>
      <c r="E204" s="9" t="s">
        <v>1066</v>
      </c>
      <c r="F204" s="9" t="s">
        <v>944</v>
      </c>
      <c r="G204" s="9" t="s">
        <v>171</v>
      </c>
      <c r="H204" s="9" t="s">
        <v>1069</v>
      </c>
      <c r="I204" s="9" t="s">
        <v>1074</v>
      </c>
      <c r="J204" s="9" t="s">
        <v>1071</v>
      </c>
      <c r="K204" s="9">
        <v>0</v>
      </c>
      <c r="L204" s="9">
        <v>3</v>
      </c>
      <c r="M204" s="7" t="s">
        <v>155</v>
      </c>
      <c r="N204" s="7" t="s">
        <v>38</v>
      </c>
      <c r="O204" s="170">
        <v>695.28571428571433</v>
      </c>
      <c r="P204" s="226">
        <f t="shared" si="3"/>
        <v>2680844.4164285716</v>
      </c>
    </row>
    <row r="205" spans="2:16" x14ac:dyDescent="0.25">
      <c r="B205" s="6" t="s">
        <v>1283</v>
      </c>
      <c r="C205" s="9" t="s">
        <v>1065</v>
      </c>
      <c r="D205" s="9">
        <v>1700</v>
      </c>
      <c r="E205" s="9" t="s">
        <v>1066</v>
      </c>
      <c r="F205" s="9" t="s">
        <v>944</v>
      </c>
      <c r="G205" s="9" t="s">
        <v>171</v>
      </c>
      <c r="H205" s="9" t="s">
        <v>1077</v>
      </c>
      <c r="I205" s="9" t="s">
        <v>1074</v>
      </c>
      <c r="J205" s="9" t="s">
        <v>1071</v>
      </c>
      <c r="K205" s="9">
        <v>1</v>
      </c>
      <c r="L205" s="9">
        <v>2</v>
      </c>
      <c r="M205" s="7" t="s">
        <v>155</v>
      </c>
      <c r="N205" s="7" t="s">
        <v>38</v>
      </c>
      <c r="O205" s="170">
        <v>732.25</v>
      </c>
      <c r="P205" s="226">
        <f t="shared" si="3"/>
        <v>2823369.2762500001</v>
      </c>
    </row>
    <row r="206" spans="2:16" x14ac:dyDescent="0.25">
      <c r="B206" s="6" t="s">
        <v>1284</v>
      </c>
      <c r="C206" s="9" t="s">
        <v>1065</v>
      </c>
      <c r="D206" s="9">
        <v>1700</v>
      </c>
      <c r="E206" s="9" t="s">
        <v>1066</v>
      </c>
      <c r="F206" s="9" t="s">
        <v>944</v>
      </c>
      <c r="G206" s="9" t="s">
        <v>171</v>
      </c>
      <c r="H206" s="9" t="s">
        <v>1077</v>
      </c>
      <c r="I206" s="9" t="s">
        <v>1074</v>
      </c>
      <c r="J206" s="9" t="s">
        <v>1071</v>
      </c>
      <c r="K206" s="9">
        <v>0</v>
      </c>
      <c r="L206" s="9">
        <v>3</v>
      </c>
      <c r="M206" s="7" t="s">
        <v>155</v>
      </c>
      <c r="N206" s="7" t="s">
        <v>38</v>
      </c>
      <c r="O206" s="170">
        <v>732.25</v>
      </c>
      <c r="P206" s="226">
        <f t="shared" si="3"/>
        <v>2823369.2762500001</v>
      </c>
    </row>
    <row r="207" spans="2:16" x14ac:dyDescent="0.25">
      <c r="B207" s="6" t="s">
        <v>1285</v>
      </c>
      <c r="C207" s="9" t="s">
        <v>1065</v>
      </c>
      <c r="D207" s="9">
        <v>1700</v>
      </c>
      <c r="E207" s="9" t="s">
        <v>1066</v>
      </c>
      <c r="F207" s="9" t="s">
        <v>944</v>
      </c>
      <c r="G207" s="9" t="s">
        <v>990</v>
      </c>
      <c r="H207" s="9" t="s">
        <v>1069</v>
      </c>
      <c r="I207" s="9" t="s">
        <v>1074</v>
      </c>
      <c r="J207" s="9" t="s">
        <v>1071</v>
      </c>
      <c r="K207" s="9">
        <v>1</v>
      </c>
      <c r="L207" s="9">
        <v>2</v>
      </c>
      <c r="M207" s="7" t="s">
        <v>155</v>
      </c>
      <c r="N207" s="7" t="s">
        <v>38</v>
      </c>
      <c r="O207" s="170">
        <v>670.35714285714289</v>
      </c>
      <c r="P207" s="226">
        <f t="shared" si="3"/>
        <v>2584726.2017857144</v>
      </c>
    </row>
    <row r="208" spans="2:16" x14ac:dyDescent="0.25">
      <c r="B208" s="6" t="s">
        <v>1286</v>
      </c>
      <c r="C208" s="9" t="s">
        <v>1065</v>
      </c>
      <c r="D208" s="9">
        <v>1700</v>
      </c>
      <c r="E208" s="9" t="s">
        <v>1066</v>
      </c>
      <c r="F208" s="9" t="s">
        <v>944</v>
      </c>
      <c r="G208" s="9" t="s">
        <v>990</v>
      </c>
      <c r="H208" s="9" t="s">
        <v>1069</v>
      </c>
      <c r="I208" s="9" t="s">
        <v>1074</v>
      </c>
      <c r="J208" s="9" t="s">
        <v>1071</v>
      </c>
      <c r="K208" s="9">
        <v>0</v>
      </c>
      <c r="L208" s="9">
        <v>3</v>
      </c>
      <c r="M208" s="7" t="s">
        <v>155</v>
      </c>
      <c r="N208" s="7" t="s">
        <v>38</v>
      </c>
      <c r="O208" s="170">
        <v>736.64285714285711</v>
      </c>
      <c r="P208" s="226">
        <f t="shared" si="3"/>
        <v>2840307.0132142855</v>
      </c>
    </row>
    <row r="209" spans="2:16" x14ac:dyDescent="0.25">
      <c r="B209" s="6" t="s">
        <v>1287</v>
      </c>
      <c r="C209" s="9" t="s">
        <v>1065</v>
      </c>
      <c r="D209" s="9">
        <v>1700</v>
      </c>
      <c r="E209" s="9" t="s">
        <v>1066</v>
      </c>
      <c r="F209" s="9" t="s">
        <v>944</v>
      </c>
      <c r="G209" s="9" t="s">
        <v>990</v>
      </c>
      <c r="H209" s="9" t="s">
        <v>1077</v>
      </c>
      <c r="I209" s="9" t="s">
        <v>1074</v>
      </c>
      <c r="J209" s="9" t="s">
        <v>1071</v>
      </c>
      <c r="K209" s="9">
        <v>1</v>
      </c>
      <c r="L209" s="9">
        <v>2</v>
      </c>
      <c r="M209" s="7" t="s">
        <v>155</v>
      </c>
      <c r="N209" s="7" t="s">
        <v>38</v>
      </c>
      <c r="O209" s="170">
        <v>770.25</v>
      </c>
      <c r="P209" s="226">
        <f t="shared" si="3"/>
        <v>2969887.5862499997</v>
      </c>
    </row>
    <row r="210" spans="2:16" x14ac:dyDescent="0.25">
      <c r="B210" s="6" t="s">
        <v>1288</v>
      </c>
      <c r="C210" s="9" t="s">
        <v>1065</v>
      </c>
      <c r="D210" s="9">
        <v>1700</v>
      </c>
      <c r="E210" s="9" t="s">
        <v>1066</v>
      </c>
      <c r="F210" s="9" t="s">
        <v>944</v>
      </c>
      <c r="G210" s="9" t="s">
        <v>990</v>
      </c>
      <c r="H210" s="9" t="s">
        <v>1077</v>
      </c>
      <c r="I210" s="9" t="s">
        <v>1074</v>
      </c>
      <c r="J210" s="9" t="s">
        <v>1071</v>
      </c>
      <c r="K210" s="9">
        <v>0</v>
      </c>
      <c r="L210" s="9">
        <v>3</v>
      </c>
      <c r="M210" s="7" t="s">
        <v>155</v>
      </c>
      <c r="N210" s="7" t="s">
        <v>38</v>
      </c>
      <c r="O210" s="170">
        <v>770.25</v>
      </c>
      <c r="P210" s="226">
        <f t="shared" si="3"/>
        <v>2969887.5862499997</v>
      </c>
    </row>
    <row r="211" spans="2:16" x14ac:dyDescent="0.25">
      <c r="B211" s="6" t="s">
        <v>1289</v>
      </c>
      <c r="C211" s="9" t="s">
        <v>1065</v>
      </c>
      <c r="D211" s="9">
        <v>1700</v>
      </c>
      <c r="E211" s="9" t="s">
        <v>1066</v>
      </c>
      <c r="F211" s="9" t="s">
        <v>944</v>
      </c>
      <c r="G211" s="9" t="s">
        <v>171</v>
      </c>
      <c r="H211" s="9" t="s">
        <v>1069</v>
      </c>
      <c r="I211" s="9" t="s">
        <v>1074</v>
      </c>
      <c r="J211" s="9" t="s">
        <v>1176</v>
      </c>
      <c r="K211" s="9">
        <v>1</v>
      </c>
      <c r="L211" s="9">
        <v>2</v>
      </c>
      <c r="M211" s="7" t="s">
        <v>155</v>
      </c>
      <c r="N211" s="7" t="s">
        <v>38</v>
      </c>
      <c r="O211" s="170">
        <v>631.75</v>
      </c>
      <c r="P211" s="226">
        <f t="shared" si="3"/>
        <v>2435866.9037500001</v>
      </c>
    </row>
    <row r="212" spans="2:16" x14ac:dyDescent="0.25">
      <c r="B212" s="6" t="s">
        <v>1290</v>
      </c>
      <c r="C212" s="9" t="s">
        <v>1065</v>
      </c>
      <c r="D212" s="9">
        <v>1700</v>
      </c>
      <c r="E212" s="9" t="s">
        <v>1066</v>
      </c>
      <c r="F212" s="9" t="s">
        <v>944</v>
      </c>
      <c r="G212" s="9" t="s">
        <v>171</v>
      </c>
      <c r="H212" s="9" t="s">
        <v>1069</v>
      </c>
      <c r="I212" s="9" t="s">
        <v>1074</v>
      </c>
      <c r="J212" s="9" t="s">
        <v>1176</v>
      </c>
      <c r="K212" s="9">
        <v>0</v>
      </c>
      <c r="L212" s="9">
        <v>3</v>
      </c>
      <c r="M212" s="7" t="s">
        <v>155</v>
      </c>
      <c r="N212" s="7" t="s">
        <v>38</v>
      </c>
      <c r="O212" s="170">
        <v>695.28571428571433</v>
      </c>
      <c r="P212" s="226">
        <f t="shared" si="3"/>
        <v>2680844.4164285716</v>
      </c>
    </row>
    <row r="213" spans="2:16" x14ac:dyDescent="0.25">
      <c r="B213" s="6" t="s">
        <v>1291</v>
      </c>
      <c r="C213" s="9" t="s">
        <v>1065</v>
      </c>
      <c r="D213" s="9">
        <v>1700</v>
      </c>
      <c r="E213" s="9" t="s">
        <v>1066</v>
      </c>
      <c r="F213" s="9" t="s">
        <v>944</v>
      </c>
      <c r="G213" s="9" t="s">
        <v>171</v>
      </c>
      <c r="H213" s="9" t="s">
        <v>1077</v>
      </c>
      <c r="I213" s="9" t="s">
        <v>1074</v>
      </c>
      <c r="J213" s="9" t="s">
        <v>1176</v>
      </c>
      <c r="K213" s="9">
        <v>1</v>
      </c>
      <c r="L213" s="9">
        <v>2</v>
      </c>
      <c r="M213" s="7" t="s">
        <v>155</v>
      </c>
      <c r="N213" s="7" t="s">
        <v>38</v>
      </c>
      <c r="O213" s="170">
        <v>732.25</v>
      </c>
      <c r="P213" s="226">
        <f t="shared" si="3"/>
        <v>2823369.2762500001</v>
      </c>
    </row>
    <row r="214" spans="2:16" x14ac:dyDescent="0.25">
      <c r="B214" s="6" t="s">
        <v>1292</v>
      </c>
      <c r="C214" s="9" t="s">
        <v>1065</v>
      </c>
      <c r="D214" s="9">
        <v>1700</v>
      </c>
      <c r="E214" s="9" t="s">
        <v>1066</v>
      </c>
      <c r="F214" s="9" t="s">
        <v>944</v>
      </c>
      <c r="G214" s="9" t="s">
        <v>171</v>
      </c>
      <c r="H214" s="9" t="s">
        <v>1077</v>
      </c>
      <c r="I214" s="9" t="s">
        <v>1074</v>
      </c>
      <c r="J214" s="9" t="s">
        <v>1176</v>
      </c>
      <c r="K214" s="9">
        <v>0</v>
      </c>
      <c r="L214" s="9">
        <v>3</v>
      </c>
      <c r="M214" s="7" t="s">
        <v>155</v>
      </c>
      <c r="N214" s="7" t="s">
        <v>38</v>
      </c>
      <c r="O214" s="170">
        <v>732.25</v>
      </c>
      <c r="P214" s="226">
        <f t="shared" si="3"/>
        <v>2823369.2762500001</v>
      </c>
    </row>
    <row r="215" spans="2:16" x14ac:dyDescent="0.25">
      <c r="B215" s="6" t="s">
        <v>1293</v>
      </c>
      <c r="C215" s="9" t="s">
        <v>1065</v>
      </c>
      <c r="D215" s="9">
        <v>1700</v>
      </c>
      <c r="E215" s="9" t="s">
        <v>1066</v>
      </c>
      <c r="F215" s="9" t="s">
        <v>944</v>
      </c>
      <c r="G215" s="9" t="s">
        <v>990</v>
      </c>
      <c r="H215" s="9" t="s">
        <v>1069</v>
      </c>
      <c r="I215" s="9" t="s">
        <v>1074</v>
      </c>
      <c r="J215" s="9" t="s">
        <v>1176</v>
      </c>
      <c r="K215" s="9">
        <v>1</v>
      </c>
      <c r="L215" s="9">
        <v>2</v>
      </c>
      <c r="M215" s="7" t="s">
        <v>155</v>
      </c>
      <c r="N215" s="7" t="s">
        <v>38</v>
      </c>
      <c r="O215" s="170">
        <v>670.35714285714289</v>
      </c>
      <c r="P215" s="226">
        <f t="shared" si="3"/>
        <v>2584726.2017857144</v>
      </c>
    </row>
    <row r="216" spans="2:16" x14ac:dyDescent="0.25">
      <c r="B216" s="6" t="s">
        <v>1294</v>
      </c>
      <c r="C216" s="9" t="s">
        <v>1065</v>
      </c>
      <c r="D216" s="9">
        <v>1700</v>
      </c>
      <c r="E216" s="9" t="s">
        <v>1066</v>
      </c>
      <c r="F216" s="9" t="s">
        <v>944</v>
      </c>
      <c r="G216" s="9" t="s">
        <v>990</v>
      </c>
      <c r="H216" s="9" t="s">
        <v>1069</v>
      </c>
      <c r="I216" s="9" t="s">
        <v>1074</v>
      </c>
      <c r="J216" s="9" t="s">
        <v>1176</v>
      </c>
      <c r="K216" s="9">
        <v>0</v>
      </c>
      <c r="L216" s="9">
        <v>3</v>
      </c>
      <c r="M216" s="7" t="s">
        <v>155</v>
      </c>
      <c r="N216" s="7" t="s">
        <v>38</v>
      </c>
      <c r="O216" s="170">
        <v>736.39285714285711</v>
      </c>
      <c r="P216" s="226">
        <f t="shared" si="3"/>
        <v>2839343.0769642857</v>
      </c>
    </row>
    <row r="217" spans="2:16" x14ac:dyDescent="0.25">
      <c r="B217" s="6" t="s">
        <v>1295</v>
      </c>
      <c r="C217" s="9" t="s">
        <v>1065</v>
      </c>
      <c r="D217" s="9">
        <v>1700</v>
      </c>
      <c r="E217" s="9" t="s">
        <v>1066</v>
      </c>
      <c r="F217" s="9" t="s">
        <v>944</v>
      </c>
      <c r="G217" s="9" t="s">
        <v>990</v>
      </c>
      <c r="H217" s="9" t="s">
        <v>1077</v>
      </c>
      <c r="I217" s="9" t="s">
        <v>1074</v>
      </c>
      <c r="J217" s="9" t="s">
        <v>1176</v>
      </c>
      <c r="K217" s="9">
        <v>1</v>
      </c>
      <c r="L217" s="9">
        <v>2</v>
      </c>
      <c r="M217" s="7" t="s">
        <v>155</v>
      </c>
      <c r="N217" s="7" t="s">
        <v>38</v>
      </c>
      <c r="O217" s="170">
        <v>770.25</v>
      </c>
      <c r="P217" s="226">
        <f t="shared" si="3"/>
        <v>2969887.5862499997</v>
      </c>
    </row>
    <row r="218" spans="2:16" x14ac:dyDescent="0.25">
      <c r="B218" s="6" t="s">
        <v>1296</v>
      </c>
      <c r="C218" s="9" t="s">
        <v>1065</v>
      </c>
      <c r="D218" s="9">
        <v>1700</v>
      </c>
      <c r="E218" s="9" t="s">
        <v>1066</v>
      </c>
      <c r="F218" s="9" t="s">
        <v>944</v>
      </c>
      <c r="G218" s="9" t="s">
        <v>990</v>
      </c>
      <c r="H218" s="9" t="s">
        <v>1077</v>
      </c>
      <c r="I218" s="9" t="s">
        <v>1074</v>
      </c>
      <c r="J218" s="9" t="s">
        <v>1176</v>
      </c>
      <c r="K218" s="9">
        <v>0</v>
      </c>
      <c r="L218" s="9">
        <v>3</v>
      </c>
      <c r="M218" s="7" t="s">
        <v>155</v>
      </c>
      <c r="N218" s="7" t="s">
        <v>38</v>
      </c>
      <c r="O218" s="170">
        <v>770.25</v>
      </c>
      <c r="P218" s="226">
        <f t="shared" si="3"/>
        <v>2969887.5862499997</v>
      </c>
    </row>
    <row r="219" spans="2:16" x14ac:dyDescent="0.25">
      <c r="B219" s="6" t="s">
        <v>1297</v>
      </c>
      <c r="C219" s="9" t="s">
        <v>1065</v>
      </c>
      <c r="D219" s="9">
        <v>1700</v>
      </c>
      <c r="E219" s="9" t="s">
        <v>1066</v>
      </c>
      <c r="F219" s="9" t="s">
        <v>944</v>
      </c>
      <c r="G219" s="9" t="s">
        <v>1257</v>
      </c>
      <c r="H219" s="9" t="s">
        <v>1069</v>
      </c>
      <c r="I219" s="9" t="s">
        <v>1074</v>
      </c>
      <c r="J219" s="9" t="s">
        <v>1071</v>
      </c>
      <c r="K219" s="9">
        <v>1</v>
      </c>
      <c r="L219" s="9">
        <v>2</v>
      </c>
      <c r="M219" s="7" t="s">
        <v>155</v>
      </c>
      <c r="N219" s="7" t="s">
        <v>38</v>
      </c>
      <c r="O219" s="170">
        <v>623.89285714285711</v>
      </c>
      <c r="P219" s="226">
        <f t="shared" si="3"/>
        <v>2405571.7644642857</v>
      </c>
    </row>
    <row r="220" spans="2:16" x14ac:dyDescent="0.25">
      <c r="B220" s="6" t="s">
        <v>1298</v>
      </c>
      <c r="C220" s="9" t="s">
        <v>1065</v>
      </c>
      <c r="D220" s="9">
        <v>1700</v>
      </c>
      <c r="E220" s="9" t="s">
        <v>1066</v>
      </c>
      <c r="F220" s="9" t="s">
        <v>944</v>
      </c>
      <c r="G220" s="9" t="s">
        <v>1257</v>
      </c>
      <c r="H220" s="9" t="s">
        <v>1069</v>
      </c>
      <c r="I220" s="9" t="s">
        <v>1074</v>
      </c>
      <c r="J220" s="9" t="s">
        <v>1071</v>
      </c>
      <c r="K220" s="9">
        <v>0</v>
      </c>
      <c r="L220" s="9">
        <v>3</v>
      </c>
      <c r="M220" s="7" t="s">
        <v>155</v>
      </c>
      <c r="N220" s="7" t="s">
        <v>38</v>
      </c>
      <c r="O220" s="170">
        <v>694.28571428571433</v>
      </c>
      <c r="P220" s="226">
        <f t="shared" si="3"/>
        <v>2676988.6714285715</v>
      </c>
    </row>
    <row r="221" spans="2:16" x14ac:dyDescent="0.25">
      <c r="B221" s="6" t="s">
        <v>1299</v>
      </c>
      <c r="C221" s="9" t="s">
        <v>1065</v>
      </c>
      <c r="D221" s="9">
        <v>1700</v>
      </c>
      <c r="E221" s="9" t="s">
        <v>1066</v>
      </c>
      <c r="F221" s="9" t="s">
        <v>944</v>
      </c>
      <c r="G221" s="9" t="s">
        <v>1257</v>
      </c>
      <c r="H221" s="9" t="s">
        <v>1077</v>
      </c>
      <c r="I221" s="9" t="s">
        <v>1074</v>
      </c>
      <c r="J221" s="9" t="s">
        <v>1071</v>
      </c>
      <c r="K221" s="9">
        <v>1</v>
      </c>
      <c r="L221" s="9">
        <v>2</v>
      </c>
      <c r="M221" s="7" t="s">
        <v>155</v>
      </c>
      <c r="N221" s="7" t="s">
        <v>38</v>
      </c>
      <c r="O221" s="170">
        <v>731.64285714285711</v>
      </c>
      <c r="P221" s="226">
        <f t="shared" si="3"/>
        <v>2821028.2882142854</v>
      </c>
    </row>
    <row r="222" spans="2:16" x14ac:dyDescent="0.25">
      <c r="B222" s="6" t="s">
        <v>1300</v>
      </c>
      <c r="C222" s="9" t="s">
        <v>1065</v>
      </c>
      <c r="D222" s="9">
        <v>1700</v>
      </c>
      <c r="E222" s="9" t="s">
        <v>1066</v>
      </c>
      <c r="F222" s="9" t="s">
        <v>944</v>
      </c>
      <c r="G222" s="9" t="s">
        <v>1257</v>
      </c>
      <c r="H222" s="9" t="s">
        <v>1077</v>
      </c>
      <c r="I222" s="9" t="s">
        <v>1074</v>
      </c>
      <c r="J222" s="9" t="s">
        <v>1071</v>
      </c>
      <c r="K222" s="9">
        <v>0</v>
      </c>
      <c r="L222" s="9">
        <v>3</v>
      </c>
      <c r="M222" s="7" t="s">
        <v>155</v>
      </c>
      <c r="N222" s="7" t="s">
        <v>38</v>
      </c>
      <c r="O222" s="170">
        <v>731.64285714285711</v>
      </c>
      <c r="P222" s="226">
        <f t="shared" si="3"/>
        <v>2821028.2882142854</v>
      </c>
    </row>
    <row r="223" spans="2:16" x14ac:dyDescent="0.25">
      <c r="B223" s="6" t="s">
        <v>1301</v>
      </c>
      <c r="C223" s="9" t="s">
        <v>1065</v>
      </c>
      <c r="D223" s="9">
        <v>1700</v>
      </c>
      <c r="E223" s="9" t="s">
        <v>1066</v>
      </c>
      <c r="F223" s="9" t="s">
        <v>944</v>
      </c>
      <c r="G223" s="9" t="s">
        <v>1257</v>
      </c>
      <c r="H223" s="9" t="s">
        <v>1069</v>
      </c>
      <c r="I223" s="9" t="s">
        <v>1074</v>
      </c>
      <c r="J223" s="9" t="s">
        <v>1176</v>
      </c>
      <c r="K223" s="9">
        <v>1</v>
      </c>
      <c r="L223" s="9">
        <v>2</v>
      </c>
      <c r="M223" s="7" t="s">
        <v>155</v>
      </c>
      <c r="N223" s="7" t="s">
        <v>38</v>
      </c>
      <c r="O223" s="170">
        <v>578.10714285714289</v>
      </c>
      <c r="P223" s="226">
        <f t="shared" si="3"/>
        <v>2229033.7255357145</v>
      </c>
    </row>
    <row r="224" spans="2:16" x14ac:dyDescent="0.25">
      <c r="B224" s="6" t="s">
        <v>1302</v>
      </c>
      <c r="C224" s="9" t="s">
        <v>1065</v>
      </c>
      <c r="D224" s="9">
        <v>1700</v>
      </c>
      <c r="E224" s="9" t="s">
        <v>1066</v>
      </c>
      <c r="F224" s="9" t="s">
        <v>944</v>
      </c>
      <c r="G224" s="9" t="s">
        <v>1257</v>
      </c>
      <c r="H224" s="9" t="s">
        <v>1069</v>
      </c>
      <c r="I224" s="9" t="s">
        <v>1074</v>
      </c>
      <c r="J224" s="9" t="s">
        <v>1176</v>
      </c>
      <c r="K224" s="9">
        <v>0</v>
      </c>
      <c r="L224" s="9">
        <v>3</v>
      </c>
      <c r="M224" s="7" t="s">
        <v>155</v>
      </c>
      <c r="N224" s="7" t="s">
        <v>38</v>
      </c>
      <c r="O224" s="170">
        <v>645.75</v>
      </c>
      <c r="P224" s="226">
        <f t="shared" si="3"/>
        <v>2489847.3337499998</v>
      </c>
    </row>
    <row r="225" spans="2:16" x14ac:dyDescent="0.25">
      <c r="B225" s="6" t="s">
        <v>1303</v>
      </c>
      <c r="C225" s="9" t="s">
        <v>1065</v>
      </c>
      <c r="D225" s="9">
        <v>1700</v>
      </c>
      <c r="E225" s="9" t="s">
        <v>1066</v>
      </c>
      <c r="F225" s="9" t="s">
        <v>944</v>
      </c>
      <c r="G225" s="9" t="s">
        <v>1257</v>
      </c>
      <c r="H225" s="9" t="s">
        <v>1077</v>
      </c>
      <c r="I225" s="9" t="s">
        <v>1074</v>
      </c>
      <c r="J225" s="9" t="s">
        <v>1176</v>
      </c>
      <c r="K225" s="9">
        <v>1</v>
      </c>
      <c r="L225" s="9">
        <v>2</v>
      </c>
      <c r="M225" s="7" t="s">
        <v>155</v>
      </c>
      <c r="N225" s="7" t="s">
        <v>38</v>
      </c>
      <c r="O225" s="170">
        <v>731.64285714285711</v>
      </c>
      <c r="P225" s="226">
        <f t="shared" si="3"/>
        <v>2821028.2882142854</v>
      </c>
    </row>
    <row r="226" spans="2:16" x14ac:dyDescent="0.25">
      <c r="B226" s="6" t="s">
        <v>1304</v>
      </c>
      <c r="C226" s="9" t="s">
        <v>1065</v>
      </c>
      <c r="D226" s="9">
        <v>1700</v>
      </c>
      <c r="E226" s="9" t="s">
        <v>1066</v>
      </c>
      <c r="F226" s="9" t="s">
        <v>944</v>
      </c>
      <c r="G226" s="9" t="s">
        <v>1257</v>
      </c>
      <c r="H226" s="9" t="s">
        <v>1077</v>
      </c>
      <c r="I226" s="9" t="s">
        <v>1074</v>
      </c>
      <c r="J226" s="9" t="s">
        <v>1176</v>
      </c>
      <c r="K226" s="9">
        <v>0</v>
      </c>
      <c r="L226" s="9">
        <v>3</v>
      </c>
      <c r="M226" s="7" t="s">
        <v>155</v>
      </c>
      <c r="N226" s="7" t="s">
        <v>38</v>
      </c>
      <c r="O226" s="170">
        <v>731.64285714285711</v>
      </c>
      <c r="P226" s="226">
        <f t="shared" si="3"/>
        <v>2821028.2882142854</v>
      </c>
    </row>
    <row r="227" spans="2:16" x14ac:dyDescent="0.25">
      <c r="B227" s="6" t="s">
        <v>1305</v>
      </c>
      <c r="C227" s="9" t="s">
        <v>1133</v>
      </c>
      <c r="D227" s="9">
        <v>1700</v>
      </c>
      <c r="E227" s="9" t="s">
        <v>1066</v>
      </c>
      <c r="F227" s="9" t="s">
        <v>944</v>
      </c>
      <c r="G227" s="9" t="s">
        <v>171</v>
      </c>
      <c r="H227" s="9" t="s">
        <v>1069</v>
      </c>
      <c r="I227" s="9" t="s">
        <v>1074</v>
      </c>
      <c r="J227" s="9" t="s">
        <v>1071</v>
      </c>
      <c r="K227" s="9">
        <v>1</v>
      </c>
      <c r="L227" s="9">
        <v>2</v>
      </c>
      <c r="M227" s="7" t="s">
        <v>155</v>
      </c>
      <c r="N227" s="7" t="s">
        <v>38</v>
      </c>
      <c r="O227" s="170">
        <v>635.57142857142856</v>
      </c>
      <c r="P227" s="226">
        <f t="shared" si="3"/>
        <v>2450601.3578571426</v>
      </c>
    </row>
    <row r="228" spans="2:16" x14ac:dyDescent="0.25">
      <c r="B228" s="6" t="s">
        <v>1306</v>
      </c>
      <c r="C228" s="9" t="s">
        <v>1133</v>
      </c>
      <c r="D228" s="9">
        <v>1700</v>
      </c>
      <c r="E228" s="9" t="s">
        <v>1066</v>
      </c>
      <c r="F228" s="9" t="s">
        <v>944</v>
      </c>
      <c r="G228" s="9" t="s">
        <v>171</v>
      </c>
      <c r="H228" s="9" t="s">
        <v>1069</v>
      </c>
      <c r="I228" s="9" t="s">
        <v>1074</v>
      </c>
      <c r="J228" s="9" t="s">
        <v>1071</v>
      </c>
      <c r="K228" s="9">
        <v>0</v>
      </c>
      <c r="L228" s="9">
        <v>3</v>
      </c>
      <c r="M228" s="7" t="s">
        <v>155</v>
      </c>
      <c r="N228" s="7" t="s">
        <v>38</v>
      </c>
      <c r="O228" s="170">
        <v>698.85714285714289</v>
      </c>
      <c r="P228" s="226">
        <f t="shared" si="3"/>
        <v>2694614.9342857143</v>
      </c>
    </row>
    <row r="229" spans="2:16" x14ac:dyDescent="0.25">
      <c r="B229" s="6" t="s">
        <v>1307</v>
      </c>
      <c r="C229" s="9" t="s">
        <v>1133</v>
      </c>
      <c r="D229" s="9">
        <v>1700</v>
      </c>
      <c r="E229" s="9" t="s">
        <v>1066</v>
      </c>
      <c r="F229" s="9" t="s">
        <v>944</v>
      </c>
      <c r="G229" s="9" t="s">
        <v>171</v>
      </c>
      <c r="H229" s="9" t="s">
        <v>1077</v>
      </c>
      <c r="I229" s="9" t="s">
        <v>1074</v>
      </c>
      <c r="J229" s="9" t="s">
        <v>1071</v>
      </c>
      <c r="K229" s="9">
        <v>1</v>
      </c>
      <c r="L229" s="9">
        <v>2</v>
      </c>
      <c r="M229" s="7" t="s">
        <v>155</v>
      </c>
      <c r="N229" s="7" t="s">
        <v>38</v>
      </c>
      <c r="O229" s="170">
        <v>721.21428571428567</v>
      </c>
      <c r="P229" s="226">
        <f t="shared" si="3"/>
        <v>2780818.3760714284</v>
      </c>
    </row>
    <row r="230" spans="2:16" x14ac:dyDescent="0.25">
      <c r="B230" s="6" t="s">
        <v>1308</v>
      </c>
      <c r="C230" s="9" t="s">
        <v>1133</v>
      </c>
      <c r="D230" s="9">
        <v>1700</v>
      </c>
      <c r="E230" s="9" t="s">
        <v>1066</v>
      </c>
      <c r="F230" s="9" t="s">
        <v>944</v>
      </c>
      <c r="G230" s="9" t="s">
        <v>171</v>
      </c>
      <c r="H230" s="9" t="s">
        <v>1077</v>
      </c>
      <c r="I230" s="9" t="s">
        <v>1074</v>
      </c>
      <c r="J230" s="9" t="s">
        <v>1071</v>
      </c>
      <c r="K230" s="9">
        <v>0</v>
      </c>
      <c r="L230" s="9">
        <v>3</v>
      </c>
      <c r="M230" s="7" t="s">
        <v>155</v>
      </c>
      <c r="N230" s="7" t="s">
        <v>38</v>
      </c>
      <c r="O230" s="170">
        <v>721.21428571428567</v>
      </c>
      <c r="P230" s="226">
        <f t="shared" si="3"/>
        <v>2780818.3760714284</v>
      </c>
    </row>
    <row r="231" spans="2:16" x14ac:dyDescent="0.25">
      <c r="B231" s="6" t="s">
        <v>1309</v>
      </c>
      <c r="C231" s="9" t="s">
        <v>1133</v>
      </c>
      <c r="D231" s="9">
        <v>1700</v>
      </c>
      <c r="E231" s="9" t="s">
        <v>1066</v>
      </c>
      <c r="F231" s="9" t="s">
        <v>944</v>
      </c>
      <c r="G231" s="9" t="s">
        <v>990</v>
      </c>
      <c r="H231" s="9" t="s">
        <v>1069</v>
      </c>
      <c r="I231" s="9" t="s">
        <v>1074</v>
      </c>
      <c r="J231" s="9" t="s">
        <v>1071</v>
      </c>
      <c r="K231" s="9">
        <v>1</v>
      </c>
      <c r="L231" s="9">
        <v>2</v>
      </c>
      <c r="M231" s="7" t="s">
        <v>155</v>
      </c>
      <c r="N231" s="7" t="s">
        <v>38</v>
      </c>
      <c r="O231" s="170">
        <v>674.60714285714289</v>
      </c>
      <c r="P231" s="226">
        <f t="shared" si="3"/>
        <v>2601113.1180357141</v>
      </c>
    </row>
    <row r="232" spans="2:16" x14ac:dyDescent="0.25">
      <c r="B232" s="6" t="s">
        <v>1310</v>
      </c>
      <c r="C232" s="9" t="s">
        <v>1133</v>
      </c>
      <c r="D232" s="9">
        <v>1700</v>
      </c>
      <c r="E232" s="9" t="s">
        <v>1066</v>
      </c>
      <c r="F232" s="9" t="s">
        <v>944</v>
      </c>
      <c r="G232" s="9" t="s">
        <v>990</v>
      </c>
      <c r="H232" s="9" t="s">
        <v>1069</v>
      </c>
      <c r="I232" s="9" t="s">
        <v>1074</v>
      </c>
      <c r="J232" s="9" t="s">
        <v>1071</v>
      </c>
      <c r="K232" s="9">
        <v>0</v>
      </c>
      <c r="L232" s="9">
        <v>3</v>
      </c>
      <c r="M232" s="7" t="s">
        <v>155</v>
      </c>
      <c r="N232" s="7" t="s">
        <v>38</v>
      </c>
      <c r="O232" s="170">
        <v>740.39285714285711</v>
      </c>
      <c r="P232" s="226">
        <f t="shared" si="3"/>
        <v>2854766.0569642857</v>
      </c>
    </row>
    <row r="233" spans="2:16" x14ac:dyDescent="0.25">
      <c r="B233" s="6" t="s">
        <v>1311</v>
      </c>
      <c r="C233" s="9" t="s">
        <v>1133</v>
      </c>
      <c r="D233" s="9">
        <v>1700</v>
      </c>
      <c r="E233" s="9" t="s">
        <v>1066</v>
      </c>
      <c r="F233" s="9" t="s">
        <v>944</v>
      </c>
      <c r="G233" s="9" t="s">
        <v>990</v>
      </c>
      <c r="H233" s="9" t="s">
        <v>1077</v>
      </c>
      <c r="I233" s="9" t="s">
        <v>1074</v>
      </c>
      <c r="J233" s="9" t="s">
        <v>1071</v>
      </c>
      <c r="K233" s="9">
        <v>1</v>
      </c>
      <c r="L233" s="9">
        <v>2</v>
      </c>
      <c r="M233" s="7" t="s">
        <v>155</v>
      </c>
      <c r="N233" s="7" t="s">
        <v>38</v>
      </c>
      <c r="O233" s="170">
        <v>760.17857142857144</v>
      </c>
      <c r="P233" s="226">
        <f t="shared" si="3"/>
        <v>2931054.7258928572</v>
      </c>
    </row>
    <row r="234" spans="2:16" x14ac:dyDescent="0.25">
      <c r="B234" s="6" t="s">
        <v>1312</v>
      </c>
      <c r="C234" s="9" t="s">
        <v>1133</v>
      </c>
      <c r="D234" s="9">
        <v>1700</v>
      </c>
      <c r="E234" s="9" t="s">
        <v>1066</v>
      </c>
      <c r="F234" s="9" t="s">
        <v>944</v>
      </c>
      <c r="G234" s="9" t="s">
        <v>990</v>
      </c>
      <c r="H234" s="9" t="s">
        <v>1077</v>
      </c>
      <c r="I234" s="9" t="s">
        <v>1074</v>
      </c>
      <c r="J234" s="9" t="s">
        <v>1071</v>
      </c>
      <c r="K234" s="9">
        <v>0</v>
      </c>
      <c r="L234" s="9">
        <v>3</v>
      </c>
      <c r="M234" s="7" t="s">
        <v>155</v>
      </c>
      <c r="N234" s="7" t="s">
        <v>38</v>
      </c>
      <c r="O234" s="170">
        <v>760.17857142857144</v>
      </c>
      <c r="P234" s="226">
        <f t="shared" si="3"/>
        <v>2931054.7258928572</v>
      </c>
    </row>
    <row r="235" spans="2:16" x14ac:dyDescent="0.25">
      <c r="B235" s="6" t="s">
        <v>1313</v>
      </c>
      <c r="C235" s="9" t="s">
        <v>1133</v>
      </c>
      <c r="D235" s="9">
        <v>1700</v>
      </c>
      <c r="E235" s="9" t="s">
        <v>1066</v>
      </c>
      <c r="F235" s="9" t="s">
        <v>944</v>
      </c>
      <c r="G235" s="9" t="s">
        <v>171</v>
      </c>
      <c r="H235" s="9" t="s">
        <v>1069</v>
      </c>
      <c r="I235" s="9" t="s">
        <v>1074</v>
      </c>
      <c r="J235" s="9" t="s">
        <v>1176</v>
      </c>
      <c r="K235" s="9">
        <v>1</v>
      </c>
      <c r="L235" s="9">
        <v>2</v>
      </c>
      <c r="M235" s="7" t="s">
        <v>155</v>
      </c>
      <c r="N235" s="7" t="s">
        <v>38</v>
      </c>
      <c r="O235" s="170">
        <v>588.25</v>
      </c>
      <c r="P235" s="226">
        <f t="shared" si="3"/>
        <v>2268141.9962499999</v>
      </c>
    </row>
    <row r="236" spans="2:16" x14ac:dyDescent="0.25">
      <c r="B236" s="6" t="s">
        <v>1314</v>
      </c>
      <c r="C236" s="9" t="s">
        <v>1133</v>
      </c>
      <c r="D236" s="9">
        <v>1700</v>
      </c>
      <c r="E236" s="9" t="s">
        <v>1066</v>
      </c>
      <c r="F236" s="9" t="s">
        <v>944</v>
      </c>
      <c r="G236" s="9" t="s">
        <v>171</v>
      </c>
      <c r="H236" s="9" t="s">
        <v>1069</v>
      </c>
      <c r="I236" s="9" t="s">
        <v>1074</v>
      </c>
      <c r="J236" s="9" t="s">
        <v>1176</v>
      </c>
      <c r="K236" s="9">
        <v>0</v>
      </c>
      <c r="L236" s="9">
        <v>3</v>
      </c>
      <c r="M236" s="7" t="s">
        <v>155</v>
      </c>
      <c r="N236" s="7" t="s">
        <v>38</v>
      </c>
      <c r="O236" s="170">
        <v>649.64285714285711</v>
      </c>
      <c r="P236" s="226">
        <f t="shared" si="3"/>
        <v>2504857.1982142855</v>
      </c>
    </row>
    <row r="237" spans="2:16" x14ac:dyDescent="0.25">
      <c r="B237" s="6" t="s">
        <v>1315</v>
      </c>
      <c r="C237" s="9" t="s">
        <v>1133</v>
      </c>
      <c r="D237" s="9">
        <v>1700</v>
      </c>
      <c r="E237" s="9" t="s">
        <v>1066</v>
      </c>
      <c r="F237" s="9" t="s">
        <v>944</v>
      </c>
      <c r="G237" s="9" t="s">
        <v>171</v>
      </c>
      <c r="H237" s="9" t="s">
        <v>1077</v>
      </c>
      <c r="I237" s="9" t="s">
        <v>1074</v>
      </c>
      <c r="J237" s="9" t="s">
        <v>1176</v>
      </c>
      <c r="K237" s="9">
        <v>1</v>
      </c>
      <c r="L237" s="9">
        <v>2</v>
      </c>
      <c r="M237" s="7" t="s">
        <v>155</v>
      </c>
      <c r="N237" s="7" t="s">
        <v>38</v>
      </c>
      <c r="O237" s="170">
        <v>721.21428571428567</v>
      </c>
      <c r="P237" s="226">
        <f t="shared" si="3"/>
        <v>2780818.3760714284</v>
      </c>
    </row>
    <row r="238" spans="2:16" x14ac:dyDescent="0.25">
      <c r="B238" s="6" t="s">
        <v>1316</v>
      </c>
      <c r="C238" s="9" t="s">
        <v>1133</v>
      </c>
      <c r="D238" s="9">
        <v>1700</v>
      </c>
      <c r="E238" s="9" t="s">
        <v>1066</v>
      </c>
      <c r="F238" s="9" t="s">
        <v>944</v>
      </c>
      <c r="G238" s="9" t="s">
        <v>171</v>
      </c>
      <c r="H238" s="9" t="s">
        <v>1077</v>
      </c>
      <c r="I238" s="9" t="s">
        <v>1074</v>
      </c>
      <c r="J238" s="9" t="s">
        <v>1176</v>
      </c>
      <c r="K238" s="9">
        <v>0</v>
      </c>
      <c r="L238" s="9">
        <v>3</v>
      </c>
      <c r="M238" s="7" t="s">
        <v>155</v>
      </c>
      <c r="N238" s="7" t="s">
        <v>38</v>
      </c>
      <c r="O238" s="170">
        <v>721.21428571428567</v>
      </c>
      <c r="P238" s="226">
        <f t="shared" si="3"/>
        <v>2780818.3760714284</v>
      </c>
    </row>
    <row r="239" spans="2:16" x14ac:dyDescent="0.25">
      <c r="B239" s="6" t="s">
        <v>1317</v>
      </c>
      <c r="C239" s="9" t="s">
        <v>1133</v>
      </c>
      <c r="D239" s="9">
        <v>1700</v>
      </c>
      <c r="E239" s="9" t="s">
        <v>1066</v>
      </c>
      <c r="F239" s="9" t="s">
        <v>944</v>
      </c>
      <c r="G239" s="9" t="s">
        <v>990</v>
      </c>
      <c r="H239" s="9" t="s">
        <v>1069</v>
      </c>
      <c r="I239" s="9" t="s">
        <v>1074</v>
      </c>
      <c r="J239" s="9" t="s">
        <v>1176</v>
      </c>
      <c r="K239" s="9">
        <v>1</v>
      </c>
      <c r="L239" s="9">
        <v>2</v>
      </c>
      <c r="M239" s="7" t="s">
        <v>155</v>
      </c>
      <c r="N239" s="7" t="s">
        <v>38</v>
      </c>
      <c r="O239" s="170">
        <v>626.89285714285711</v>
      </c>
      <c r="P239" s="226">
        <f t="shared" si="3"/>
        <v>2417138.9994642856</v>
      </c>
    </row>
    <row r="240" spans="2:16" x14ac:dyDescent="0.25">
      <c r="B240" s="6" t="s">
        <v>1318</v>
      </c>
      <c r="C240" s="9" t="s">
        <v>1133</v>
      </c>
      <c r="D240" s="9">
        <v>1700</v>
      </c>
      <c r="E240" s="9" t="s">
        <v>1066</v>
      </c>
      <c r="F240" s="9" t="s">
        <v>944</v>
      </c>
      <c r="G240" s="9" t="s">
        <v>990</v>
      </c>
      <c r="H240" s="9" t="s">
        <v>1069</v>
      </c>
      <c r="I240" s="9" t="s">
        <v>1074</v>
      </c>
      <c r="J240" s="9" t="s">
        <v>1176</v>
      </c>
      <c r="K240" s="9">
        <v>0</v>
      </c>
      <c r="L240" s="9">
        <v>3</v>
      </c>
      <c r="M240" s="7" t="s">
        <v>155</v>
      </c>
      <c r="N240" s="7" t="s">
        <v>38</v>
      </c>
      <c r="O240" s="170">
        <v>691.57142857142856</v>
      </c>
      <c r="P240" s="226">
        <f t="shared" si="3"/>
        <v>2666523.0778571428</v>
      </c>
    </row>
    <row r="241" spans="2:16" x14ac:dyDescent="0.25">
      <c r="B241" s="6" t="s">
        <v>1319</v>
      </c>
      <c r="C241" s="9" t="s">
        <v>1133</v>
      </c>
      <c r="D241" s="9">
        <v>1700</v>
      </c>
      <c r="E241" s="9" t="s">
        <v>1066</v>
      </c>
      <c r="F241" s="9" t="s">
        <v>944</v>
      </c>
      <c r="G241" s="9" t="s">
        <v>990</v>
      </c>
      <c r="H241" s="9" t="s">
        <v>1077</v>
      </c>
      <c r="I241" s="9" t="s">
        <v>1074</v>
      </c>
      <c r="J241" s="9" t="s">
        <v>1176</v>
      </c>
      <c r="K241" s="9">
        <v>1</v>
      </c>
      <c r="L241" s="9">
        <v>2</v>
      </c>
      <c r="M241" s="7" t="s">
        <v>155</v>
      </c>
      <c r="N241" s="7" t="s">
        <v>38</v>
      </c>
      <c r="O241" s="170">
        <v>760.17857142857144</v>
      </c>
      <c r="P241" s="226">
        <f t="shared" si="3"/>
        <v>2931054.7258928572</v>
      </c>
    </row>
    <row r="242" spans="2:16" x14ac:dyDescent="0.25">
      <c r="B242" s="6" t="s">
        <v>1320</v>
      </c>
      <c r="C242" s="9" t="s">
        <v>1133</v>
      </c>
      <c r="D242" s="9">
        <v>1700</v>
      </c>
      <c r="E242" s="9" t="s">
        <v>1066</v>
      </c>
      <c r="F242" s="9" t="s">
        <v>944</v>
      </c>
      <c r="G242" s="9" t="s">
        <v>990</v>
      </c>
      <c r="H242" s="9" t="s">
        <v>1077</v>
      </c>
      <c r="I242" s="9" t="s">
        <v>1074</v>
      </c>
      <c r="J242" s="9" t="s">
        <v>1176</v>
      </c>
      <c r="K242" s="9">
        <v>0</v>
      </c>
      <c r="L242" s="9">
        <v>3</v>
      </c>
      <c r="M242" s="7" t="s">
        <v>155</v>
      </c>
      <c r="N242" s="7" t="s">
        <v>38</v>
      </c>
      <c r="O242" s="170">
        <v>760.17857142857144</v>
      </c>
      <c r="P242" s="226">
        <f t="shared" si="3"/>
        <v>2931054.7258928572</v>
      </c>
    </row>
    <row r="243" spans="2:16" x14ac:dyDescent="0.25">
      <c r="B243" s="6" t="s">
        <v>1321</v>
      </c>
      <c r="C243" s="9" t="s">
        <v>1133</v>
      </c>
      <c r="D243" s="9">
        <v>1700</v>
      </c>
      <c r="E243" s="9" t="s">
        <v>1066</v>
      </c>
      <c r="F243" s="9" t="s">
        <v>944</v>
      </c>
      <c r="G243" s="9" t="s">
        <v>1257</v>
      </c>
      <c r="H243" s="9" t="s">
        <v>1069</v>
      </c>
      <c r="I243" s="9" t="s">
        <v>1074</v>
      </c>
      <c r="J243" s="9" t="s">
        <v>1071</v>
      </c>
      <c r="K243" s="9">
        <v>1</v>
      </c>
      <c r="L243" s="9">
        <v>2</v>
      </c>
      <c r="M243" s="7" t="s">
        <v>155</v>
      </c>
      <c r="N243" s="7" t="s">
        <v>38</v>
      </c>
      <c r="O243" s="170">
        <v>627.57142857142856</v>
      </c>
      <c r="P243" s="226">
        <f t="shared" si="3"/>
        <v>2419755.3978571426</v>
      </c>
    </row>
    <row r="244" spans="2:16" x14ac:dyDescent="0.25">
      <c r="B244" s="6" t="s">
        <v>1322</v>
      </c>
      <c r="C244" s="9" t="s">
        <v>1133</v>
      </c>
      <c r="D244" s="9">
        <v>1700</v>
      </c>
      <c r="E244" s="9" t="s">
        <v>1066</v>
      </c>
      <c r="F244" s="9" t="s">
        <v>944</v>
      </c>
      <c r="G244" s="9" t="s">
        <v>1257</v>
      </c>
      <c r="H244" s="9" t="s">
        <v>1069</v>
      </c>
      <c r="I244" s="9" t="s">
        <v>1074</v>
      </c>
      <c r="J244" s="9" t="s">
        <v>1071</v>
      </c>
      <c r="K244" s="9">
        <v>0</v>
      </c>
      <c r="L244" s="9">
        <v>3</v>
      </c>
      <c r="M244" s="7" t="s">
        <v>155</v>
      </c>
      <c r="N244" s="7" t="s">
        <v>38</v>
      </c>
      <c r="O244" s="170">
        <v>697.71428571428567</v>
      </c>
      <c r="P244" s="226">
        <f t="shared" si="3"/>
        <v>2690208.3685714281</v>
      </c>
    </row>
    <row r="245" spans="2:16" x14ac:dyDescent="0.25">
      <c r="B245" s="6" t="s">
        <v>1323</v>
      </c>
      <c r="C245" s="9" t="s">
        <v>1133</v>
      </c>
      <c r="D245" s="9">
        <v>1700</v>
      </c>
      <c r="E245" s="9" t="s">
        <v>1066</v>
      </c>
      <c r="F245" s="9" t="s">
        <v>944</v>
      </c>
      <c r="G245" s="9" t="s">
        <v>1257</v>
      </c>
      <c r="H245" s="9" t="s">
        <v>1077</v>
      </c>
      <c r="I245" s="9" t="s">
        <v>1074</v>
      </c>
      <c r="J245" s="9" t="s">
        <v>1071</v>
      </c>
      <c r="K245" s="9">
        <v>1</v>
      </c>
      <c r="L245" s="9">
        <v>2</v>
      </c>
      <c r="M245" s="7" t="s">
        <v>155</v>
      </c>
      <c r="N245" s="7" t="s">
        <v>38</v>
      </c>
      <c r="O245" s="170">
        <v>721.03571428571433</v>
      </c>
      <c r="P245" s="226">
        <f t="shared" si="3"/>
        <v>2780129.8501785714</v>
      </c>
    </row>
    <row r="246" spans="2:16" x14ac:dyDescent="0.25">
      <c r="B246" s="6" t="s">
        <v>1324</v>
      </c>
      <c r="C246" s="9" t="s">
        <v>1133</v>
      </c>
      <c r="D246" s="9">
        <v>1700</v>
      </c>
      <c r="E246" s="9" t="s">
        <v>1066</v>
      </c>
      <c r="F246" s="9" t="s">
        <v>944</v>
      </c>
      <c r="G246" s="9" t="s">
        <v>1257</v>
      </c>
      <c r="H246" s="9" t="s">
        <v>1077</v>
      </c>
      <c r="I246" s="9" t="s">
        <v>1074</v>
      </c>
      <c r="J246" s="9" t="s">
        <v>1071</v>
      </c>
      <c r="K246" s="9">
        <v>0</v>
      </c>
      <c r="L246" s="9">
        <v>3</v>
      </c>
      <c r="M246" s="7" t="s">
        <v>155</v>
      </c>
      <c r="N246" s="7" t="s">
        <v>38</v>
      </c>
      <c r="O246" s="170">
        <v>721.03571428571433</v>
      </c>
      <c r="P246" s="226">
        <f t="shared" si="3"/>
        <v>2780129.8501785714</v>
      </c>
    </row>
    <row r="247" spans="2:16" x14ac:dyDescent="0.25">
      <c r="B247" s="6" t="s">
        <v>1325</v>
      </c>
      <c r="C247" s="9" t="s">
        <v>1133</v>
      </c>
      <c r="D247" s="9">
        <v>1700</v>
      </c>
      <c r="E247" s="9" t="s">
        <v>1066</v>
      </c>
      <c r="F247" s="9" t="s">
        <v>944</v>
      </c>
      <c r="G247" s="9" t="s">
        <v>1257</v>
      </c>
      <c r="H247" s="9" t="s">
        <v>1069</v>
      </c>
      <c r="I247" s="9" t="s">
        <v>1074</v>
      </c>
      <c r="J247" s="9" t="s">
        <v>1176</v>
      </c>
      <c r="K247" s="9">
        <v>1</v>
      </c>
      <c r="L247" s="9">
        <v>2</v>
      </c>
      <c r="M247" s="7" t="s">
        <v>155</v>
      </c>
      <c r="N247" s="7" t="s">
        <v>38</v>
      </c>
      <c r="O247" s="170">
        <v>580.10714285714289</v>
      </c>
      <c r="P247" s="226">
        <f t="shared" si="3"/>
        <v>2236745.2155357143</v>
      </c>
    </row>
    <row r="248" spans="2:16" x14ac:dyDescent="0.25">
      <c r="B248" s="6" t="s">
        <v>1326</v>
      </c>
      <c r="C248" s="9" t="s">
        <v>1133</v>
      </c>
      <c r="D248" s="9">
        <v>1700</v>
      </c>
      <c r="E248" s="9" t="s">
        <v>1066</v>
      </c>
      <c r="F248" s="9" t="s">
        <v>944</v>
      </c>
      <c r="G248" s="9" t="s">
        <v>1257</v>
      </c>
      <c r="H248" s="9" t="s">
        <v>1069</v>
      </c>
      <c r="I248" s="9" t="s">
        <v>1074</v>
      </c>
      <c r="J248" s="9" t="s">
        <v>1176</v>
      </c>
      <c r="K248" s="9">
        <v>0</v>
      </c>
      <c r="L248" s="9">
        <v>3</v>
      </c>
      <c r="M248" s="7" t="s">
        <v>155</v>
      </c>
      <c r="N248" s="7" t="s">
        <v>38</v>
      </c>
      <c r="O248" s="170">
        <v>648</v>
      </c>
      <c r="P248" s="226">
        <f t="shared" si="3"/>
        <v>2498522.7599999998</v>
      </c>
    </row>
    <row r="249" spans="2:16" x14ac:dyDescent="0.25">
      <c r="B249" s="6" t="s">
        <v>1327</v>
      </c>
      <c r="C249" s="9" t="s">
        <v>1133</v>
      </c>
      <c r="D249" s="9">
        <v>1700</v>
      </c>
      <c r="E249" s="9" t="s">
        <v>1066</v>
      </c>
      <c r="F249" s="9" t="s">
        <v>944</v>
      </c>
      <c r="G249" s="9" t="s">
        <v>1257</v>
      </c>
      <c r="H249" s="9" t="s">
        <v>1077</v>
      </c>
      <c r="I249" s="9" t="s">
        <v>1074</v>
      </c>
      <c r="J249" s="9" t="s">
        <v>1176</v>
      </c>
      <c r="K249" s="9">
        <v>1</v>
      </c>
      <c r="L249" s="9">
        <v>2</v>
      </c>
      <c r="M249" s="7" t="s">
        <v>155</v>
      </c>
      <c r="N249" s="7" t="s">
        <v>38</v>
      </c>
      <c r="O249" s="170">
        <v>721.03571428571433</v>
      </c>
      <c r="P249" s="226">
        <f t="shared" si="3"/>
        <v>2780129.8501785714</v>
      </c>
    </row>
    <row r="250" spans="2:16" x14ac:dyDescent="0.25">
      <c r="B250" s="6" t="s">
        <v>1328</v>
      </c>
      <c r="C250" s="9" t="s">
        <v>1133</v>
      </c>
      <c r="D250" s="9">
        <v>1700</v>
      </c>
      <c r="E250" s="9" t="s">
        <v>1066</v>
      </c>
      <c r="F250" s="9" t="s">
        <v>944</v>
      </c>
      <c r="G250" s="9" t="s">
        <v>1257</v>
      </c>
      <c r="H250" s="9" t="s">
        <v>1077</v>
      </c>
      <c r="I250" s="9" t="s">
        <v>1074</v>
      </c>
      <c r="J250" s="9" t="s">
        <v>1176</v>
      </c>
      <c r="K250" s="9">
        <v>0</v>
      </c>
      <c r="L250" s="9">
        <v>3</v>
      </c>
      <c r="M250" s="7" t="s">
        <v>155</v>
      </c>
      <c r="N250" s="7" t="s">
        <v>38</v>
      </c>
      <c r="O250" s="170">
        <v>721.28571428571433</v>
      </c>
      <c r="P250" s="226">
        <f t="shared" si="3"/>
        <v>2781093.7864285717</v>
      </c>
    </row>
    <row r="251" spans="2:16" x14ac:dyDescent="0.25">
      <c r="B251" s="6" t="s">
        <v>1329</v>
      </c>
      <c r="C251" s="9" t="s">
        <v>1065</v>
      </c>
      <c r="D251" s="9">
        <v>1500</v>
      </c>
      <c r="E251" s="9" t="s">
        <v>1066</v>
      </c>
      <c r="F251" s="9" t="s">
        <v>1067</v>
      </c>
      <c r="G251" s="9" t="s">
        <v>1068</v>
      </c>
      <c r="H251" s="9" t="s">
        <v>1069</v>
      </c>
      <c r="I251" s="9" t="s">
        <v>1070</v>
      </c>
      <c r="J251" s="9" t="s">
        <v>1071</v>
      </c>
      <c r="K251" s="9">
        <v>1</v>
      </c>
      <c r="L251" s="9">
        <v>2</v>
      </c>
      <c r="M251" s="7" t="s">
        <v>179</v>
      </c>
      <c r="N251" s="7" t="s">
        <v>38</v>
      </c>
      <c r="O251" s="170">
        <v>603.82142857142856</v>
      </c>
      <c r="P251" s="226">
        <f t="shared" si="3"/>
        <v>2328181.4541071425</v>
      </c>
    </row>
    <row r="252" spans="2:16" x14ac:dyDescent="0.25">
      <c r="B252" s="6" t="s">
        <v>1330</v>
      </c>
      <c r="C252" s="9" t="s">
        <v>1065</v>
      </c>
      <c r="D252" s="9">
        <v>1500</v>
      </c>
      <c r="E252" s="9" t="s">
        <v>1066</v>
      </c>
      <c r="F252" s="9" t="s">
        <v>1067</v>
      </c>
      <c r="G252" s="9" t="s">
        <v>1068</v>
      </c>
      <c r="H252" s="9" t="s">
        <v>1069</v>
      </c>
      <c r="I252" s="9" t="s">
        <v>1070</v>
      </c>
      <c r="J252" s="9" t="s">
        <v>1071</v>
      </c>
      <c r="K252" s="9">
        <v>0</v>
      </c>
      <c r="L252" s="9">
        <v>3</v>
      </c>
      <c r="M252" s="7" t="s">
        <v>179</v>
      </c>
      <c r="N252" s="7" t="s">
        <v>38</v>
      </c>
      <c r="O252" s="170">
        <v>711.89285714285711</v>
      </c>
      <c r="P252" s="226">
        <f t="shared" si="3"/>
        <v>2744877.3244642853</v>
      </c>
    </row>
    <row r="253" spans="2:16" x14ac:dyDescent="0.25">
      <c r="B253" s="6" t="s">
        <v>1331</v>
      </c>
      <c r="C253" s="9" t="s">
        <v>1065</v>
      </c>
      <c r="D253" s="9">
        <v>1600</v>
      </c>
      <c r="E253" s="9" t="s">
        <v>1066</v>
      </c>
      <c r="F253" s="9" t="s">
        <v>1067</v>
      </c>
      <c r="G253" s="9" t="s">
        <v>1068</v>
      </c>
      <c r="H253" s="9" t="s">
        <v>1069</v>
      </c>
      <c r="I253" s="9" t="s">
        <v>1074</v>
      </c>
      <c r="J253" s="9" t="s">
        <v>1071</v>
      </c>
      <c r="K253" s="9">
        <v>1</v>
      </c>
      <c r="L253" s="9">
        <v>2</v>
      </c>
      <c r="M253" s="7" t="s">
        <v>179</v>
      </c>
      <c r="N253" s="7" t="s">
        <v>38</v>
      </c>
      <c r="O253" s="170">
        <v>639.42857142857144</v>
      </c>
      <c r="P253" s="226">
        <f t="shared" si="3"/>
        <v>2465473.517142857</v>
      </c>
    </row>
    <row r="254" spans="2:16" x14ac:dyDescent="0.25">
      <c r="B254" s="6" t="s">
        <v>1332</v>
      </c>
      <c r="C254" s="9" t="s">
        <v>1065</v>
      </c>
      <c r="D254" s="9">
        <v>1600</v>
      </c>
      <c r="E254" s="9" t="s">
        <v>1066</v>
      </c>
      <c r="F254" s="9" t="s">
        <v>1067</v>
      </c>
      <c r="G254" s="9" t="s">
        <v>1068</v>
      </c>
      <c r="H254" s="9" t="s">
        <v>1069</v>
      </c>
      <c r="I254" s="9" t="s">
        <v>1074</v>
      </c>
      <c r="J254" s="9" t="s">
        <v>1071</v>
      </c>
      <c r="K254" s="9">
        <v>0</v>
      </c>
      <c r="L254" s="9">
        <v>3</v>
      </c>
      <c r="M254" s="7" t="s">
        <v>179</v>
      </c>
      <c r="N254" s="7" t="s">
        <v>38</v>
      </c>
      <c r="O254" s="170">
        <v>745.28571428571433</v>
      </c>
      <c r="P254" s="226">
        <f t="shared" si="3"/>
        <v>2873631.6664285716</v>
      </c>
    </row>
    <row r="255" spans="2:16" x14ac:dyDescent="0.25">
      <c r="B255" s="6" t="s">
        <v>1333</v>
      </c>
      <c r="C255" s="9" t="s">
        <v>1065</v>
      </c>
      <c r="D255" s="9">
        <v>1500</v>
      </c>
      <c r="E255" s="9" t="s">
        <v>1066</v>
      </c>
      <c r="F255" s="9" t="s">
        <v>1067</v>
      </c>
      <c r="G255" s="9" t="s">
        <v>1068</v>
      </c>
      <c r="H255" s="9" t="s">
        <v>1077</v>
      </c>
      <c r="I255" s="9" t="s">
        <v>1070</v>
      </c>
      <c r="J255" s="9" t="s">
        <v>1071</v>
      </c>
      <c r="K255" s="9">
        <v>1</v>
      </c>
      <c r="L255" s="9">
        <v>2</v>
      </c>
      <c r="M255" s="7" t="s">
        <v>179</v>
      </c>
      <c r="N255" s="7" t="s">
        <v>38</v>
      </c>
      <c r="O255" s="170">
        <v>810.78571428571433</v>
      </c>
      <c r="P255" s="226">
        <f t="shared" si="3"/>
        <v>3126182.9639285714</v>
      </c>
    </row>
    <row r="256" spans="2:16" x14ac:dyDescent="0.25">
      <c r="B256" s="6" t="s">
        <v>1334</v>
      </c>
      <c r="C256" s="9" t="s">
        <v>1065</v>
      </c>
      <c r="D256" s="9">
        <v>1500</v>
      </c>
      <c r="E256" s="9" t="s">
        <v>1066</v>
      </c>
      <c r="F256" s="9" t="s">
        <v>1067</v>
      </c>
      <c r="G256" s="9" t="s">
        <v>1068</v>
      </c>
      <c r="H256" s="9" t="s">
        <v>1077</v>
      </c>
      <c r="I256" s="9" t="s">
        <v>1070</v>
      </c>
      <c r="J256" s="9" t="s">
        <v>1071</v>
      </c>
      <c r="K256" s="9">
        <v>0</v>
      </c>
      <c r="L256" s="9">
        <v>3</v>
      </c>
      <c r="M256" s="7" t="s">
        <v>179</v>
      </c>
      <c r="N256" s="7" t="s">
        <v>38</v>
      </c>
      <c r="O256" s="170">
        <v>810.78571428571433</v>
      </c>
      <c r="P256" s="226">
        <f t="shared" si="3"/>
        <v>3126182.9639285714</v>
      </c>
    </row>
    <row r="257" spans="2:16" x14ac:dyDescent="0.25">
      <c r="B257" s="6" t="s">
        <v>1335</v>
      </c>
      <c r="C257" s="9" t="s">
        <v>1065</v>
      </c>
      <c r="D257" s="9">
        <v>1600</v>
      </c>
      <c r="E257" s="9" t="s">
        <v>1066</v>
      </c>
      <c r="F257" s="9" t="s">
        <v>1067</v>
      </c>
      <c r="G257" s="9" t="s">
        <v>1068</v>
      </c>
      <c r="H257" s="9" t="s">
        <v>1077</v>
      </c>
      <c r="I257" s="9" t="s">
        <v>1074</v>
      </c>
      <c r="J257" s="9" t="s">
        <v>1071</v>
      </c>
      <c r="K257" s="9">
        <v>1</v>
      </c>
      <c r="L257" s="9">
        <v>2</v>
      </c>
      <c r="M257" s="7" t="s">
        <v>179</v>
      </c>
      <c r="N257" s="7" t="s">
        <v>38</v>
      </c>
      <c r="O257" s="170">
        <v>839.82142857142856</v>
      </c>
      <c r="P257" s="226">
        <f t="shared" si="3"/>
        <v>3238137.2741071428</v>
      </c>
    </row>
    <row r="258" spans="2:16" x14ac:dyDescent="0.25">
      <c r="B258" s="6" t="s">
        <v>1336</v>
      </c>
      <c r="C258" s="9" t="s">
        <v>1065</v>
      </c>
      <c r="D258" s="9">
        <v>1600</v>
      </c>
      <c r="E258" s="9" t="s">
        <v>1066</v>
      </c>
      <c r="F258" s="9" t="s">
        <v>1067</v>
      </c>
      <c r="G258" s="9" t="s">
        <v>1068</v>
      </c>
      <c r="H258" s="9" t="s">
        <v>1077</v>
      </c>
      <c r="I258" s="9" t="s">
        <v>1074</v>
      </c>
      <c r="J258" s="9" t="s">
        <v>1071</v>
      </c>
      <c r="K258" s="9">
        <v>0</v>
      </c>
      <c r="L258" s="9">
        <v>3</v>
      </c>
      <c r="M258" s="7" t="s">
        <v>179</v>
      </c>
      <c r="N258" s="7" t="s">
        <v>38</v>
      </c>
      <c r="O258" s="170">
        <v>839.82142857142856</v>
      </c>
      <c r="P258" s="226">
        <f t="shared" si="3"/>
        <v>3238137.2741071428</v>
      </c>
    </row>
    <row r="259" spans="2:16" x14ac:dyDescent="0.25">
      <c r="B259" s="6" t="s">
        <v>1337</v>
      </c>
      <c r="C259" s="9" t="s">
        <v>1065</v>
      </c>
      <c r="D259" s="9">
        <v>4500</v>
      </c>
      <c r="E259" s="9" t="s">
        <v>952</v>
      </c>
      <c r="F259" s="9" t="s">
        <v>1082</v>
      </c>
      <c r="G259" s="9" t="s">
        <v>1083</v>
      </c>
      <c r="H259" s="9" t="s">
        <v>1069</v>
      </c>
      <c r="I259" s="9" t="s">
        <v>565</v>
      </c>
      <c r="J259" s="9" t="s">
        <v>1071</v>
      </c>
      <c r="K259" s="9">
        <v>1</v>
      </c>
      <c r="L259" s="9">
        <v>2</v>
      </c>
      <c r="M259" s="7" t="s">
        <v>179</v>
      </c>
      <c r="N259" s="7" t="s">
        <v>38</v>
      </c>
      <c r="O259" s="170">
        <v>934.78571428571433</v>
      </c>
      <c r="P259" s="226">
        <f t="shared" si="3"/>
        <v>3604295.3439285713</v>
      </c>
    </row>
    <row r="260" spans="2:16" x14ac:dyDescent="0.25">
      <c r="B260" s="6" t="s">
        <v>1338</v>
      </c>
      <c r="C260" s="9" t="s">
        <v>1065</v>
      </c>
      <c r="D260" s="9">
        <v>4500</v>
      </c>
      <c r="E260" s="9" t="s">
        <v>952</v>
      </c>
      <c r="F260" s="9" t="s">
        <v>1082</v>
      </c>
      <c r="G260" s="9" t="s">
        <v>1083</v>
      </c>
      <c r="H260" s="9" t="s">
        <v>1069</v>
      </c>
      <c r="I260" s="9" t="s">
        <v>565</v>
      </c>
      <c r="J260" s="9" t="s">
        <v>1071</v>
      </c>
      <c r="K260" s="9">
        <v>0</v>
      </c>
      <c r="L260" s="9">
        <v>3</v>
      </c>
      <c r="M260" s="7" t="s">
        <v>179</v>
      </c>
      <c r="N260" s="7" t="s">
        <v>38</v>
      </c>
      <c r="O260" s="170">
        <v>1168.4285714285713</v>
      </c>
      <c r="P260" s="226">
        <f t="shared" ref="P260:P323" si="4">+O260*$P$2</f>
        <v>4505162.6221428569</v>
      </c>
    </row>
    <row r="261" spans="2:16" x14ac:dyDescent="0.25">
      <c r="B261" s="6" t="s">
        <v>1339</v>
      </c>
      <c r="C261" s="9" t="s">
        <v>1065</v>
      </c>
      <c r="D261" s="9">
        <v>4500</v>
      </c>
      <c r="E261" s="9" t="s">
        <v>952</v>
      </c>
      <c r="F261" s="9" t="s">
        <v>1082</v>
      </c>
      <c r="G261" s="9" t="s">
        <v>1083</v>
      </c>
      <c r="H261" s="9" t="s">
        <v>1069</v>
      </c>
      <c r="I261" s="9" t="s">
        <v>1074</v>
      </c>
      <c r="J261" s="9" t="s">
        <v>1071</v>
      </c>
      <c r="K261" s="9">
        <v>1</v>
      </c>
      <c r="L261" s="9">
        <v>2</v>
      </c>
      <c r="M261" s="7" t="s">
        <v>179</v>
      </c>
      <c r="N261" s="7" t="s">
        <v>38</v>
      </c>
      <c r="O261" s="170">
        <v>868.21428571428567</v>
      </c>
      <c r="P261" s="226">
        <f t="shared" si="4"/>
        <v>3347612.8910714281</v>
      </c>
    </row>
    <row r="262" spans="2:16" x14ac:dyDescent="0.25">
      <c r="B262" s="6" t="s">
        <v>1340</v>
      </c>
      <c r="C262" s="9" t="s">
        <v>1065</v>
      </c>
      <c r="D262" s="9">
        <v>4500</v>
      </c>
      <c r="E262" s="9" t="s">
        <v>952</v>
      </c>
      <c r="F262" s="9" t="s">
        <v>1082</v>
      </c>
      <c r="G262" s="9" t="s">
        <v>1083</v>
      </c>
      <c r="H262" s="9" t="s">
        <v>1069</v>
      </c>
      <c r="I262" s="9" t="s">
        <v>1074</v>
      </c>
      <c r="J262" s="9" t="s">
        <v>1071</v>
      </c>
      <c r="K262" s="9">
        <v>0</v>
      </c>
      <c r="L262" s="9">
        <v>3</v>
      </c>
      <c r="M262" s="7" t="s">
        <v>179</v>
      </c>
      <c r="N262" s="7" t="s">
        <v>38</v>
      </c>
      <c r="O262" s="170">
        <v>1122.8928571428571</v>
      </c>
      <c r="P262" s="226">
        <f t="shared" si="4"/>
        <v>4329588.5194642851</v>
      </c>
    </row>
    <row r="263" spans="2:16" x14ac:dyDescent="0.25">
      <c r="B263" s="6" t="s">
        <v>1341</v>
      </c>
      <c r="C263" s="9" t="s">
        <v>1065</v>
      </c>
      <c r="D263" s="9">
        <v>4500</v>
      </c>
      <c r="E263" s="9" t="s">
        <v>952</v>
      </c>
      <c r="F263" s="9" t="s">
        <v>1082</v>
      </c>
      <c r="G263" s="9" t="s">
        <v>1083</v>
      </c>
      <c r="H263" s="9" t="s">
        <v>1077</v>
      </c>
      <c r="I263" s="9" t="s">
        <v>565</v>
      </c>
      <c r="J263" s="9" t="s">
        <v>1071</v>
      </c>
      <c r="K263" s="9">
        <v>1</v>
      </c>
      <c r="L263" s="9">
        <v>2</v>
      </c>
      <c r="M263" s="7" t="s">
        <v>179</v>
      </c>
      <c r="N263" s="7" t="s">
        <v>38</v>
      </c>
      <c r="O263" s="170">
        <v>1286.5714285714287</v>
      </c>
      <c r="P263" s="226">
        <f t="shared" si="4"/>
        <v>4960691.3528571427</v>
      </c>
    </row>
    <row r="264" spans="2:16" x14ac:dyDescent="0.25">
      <c r="B264" s="6" t="s">
        <v>1342</v>
      </c>
      <c r="C264" s="9" t="s">
        <v>1065</v>
      </c>
      <c r="D264" s="9">
        <v>4500</v>
      </c>
      <c r="E264" s="9" t="s">
        <v>952</v>
      </c>
      <c r="F264" s="9" t="s">
        <v>1082</v>
      </c>
      <c r="G264" s="9" t="s">
        <v>1083</v>
      </c>
      <c r="H264" s="9" t="s">
        <v>1077</v>
      </c>
      <c r="I264" s="9" t="s">
        <v>565</v>
      </c>
      <c r="J264" s="9" t="s">
        <v>1071</v>
      </c>
      <c r="K264" s="9">
        <v>0</v>
      </c>
      <c r="L264" s="9">
        <v>3</v>
      </c>
      <c r="M264" s="7" t="s">
        <v>179</v>
      </c>
      <c r="N264" s="7" t="s">
        <v>38</v>
      </c>
      <c r="O264" s="170">
        <v>1286.5714285714287</v>
      </c>
      <c r="P264" s="226">
        <f t="shared" si="4"/>
        <v>4960691.3528571427</v>
      </c>
    </row>
    <row r="265" spans="2:16" x14ac:dyDescent="0.25">
      <c r="B265" s="6" t="s">
        <v>1343</v>
      </c>
      <c r="C265" s="9" t="s">
        <v>1065</v>
      </c>
      <c r="D265" s="9">
        <v>4500</v>
      </c>
      <c r="E265" s="9" t="s">
        <v>952</v>
      </c>
      <c r="F265" s="9" t="s">
        <v>1082</v>
      </c>
      <c r="G265" s="9" t="s">
        <v>1083</v>
      </c>
      <c r="H265" s="9" t="s">
        <v>1077</v>
      </c>
      <c r="I265" s="9" t="s">
        <v>1074</v>
      </c>
      <c r="J265" s="9" t="s">
        <v>1071</v>
      </c>
      <c r="K265" s="9">
        <v>1</v>
      </c>
      <c r="L265" s="9">
        <v>2</v>
      </c>
      <c r="M265" s="7" t="s">
        <v>179</v>
      </c>
      <c r="N265" s="7" t="s">
        <v>38</v>
      </c>
      <c r="O265" s="170">
        <v>1241.0714285714287</v>
      </c>
      <c r="P265" s="226">
        <f t="shared" si="4"/>
        <v>4785254.9553571427</v>
      </c>
    </row>
    <row r="266" spans="2:16" x14ac:dyDescent="0.25">
      <c r="B266" s="6" t="s">
        <v>1344</v>
      </c>
      <c r="C266" s="9" t="s">
        <v>1065</v>
      </c>
      <c r="D266" s="9">
        <v>4500</v>
      </c>
      <c r="E266" s="9" t="s">
        <v>952</v>
      </c>
      <c r="F266" s="9" t="s">
        <v>1082</v>
      </c>
      <c r="G266" s="9" t="s">
        <v>1083</v>
      </c>
      <c r="H266" s="9" t="s">
        <v>1077</v>
      </c>
      <c r="I266" s="9" t="s">
        <v>1074</v>
      </c>
      <c r="J266" s="9" t="s">
        <v>1071</v>
      </c>
      <c r="K266" s="9">
        <v>0</v>
      </c>
      <c r="L266" s="9">
        <v>3</v>
      </c>
      <c r="M266" s="7" t="s">
        <v>179</v>
      </c>
      <c r="N266" s="7" t="s">
        <v>38</v>
      </c>
      <c r="O266" s="170">
        <v>1241.0714285714287</v>
      </c>
      <c r="P266" s="226">
        <f t="shared" si="4"/>
        <v>4785254.9553571427</v>
      </c>
    </row>
    <row r="267" spans="2:16" x14ac:dyDescent="0.25">
      <c r="B267" s="6" t="s">
        <v>1345</v>
      </c>
      <c r="C267" s="9" t="s">
        <v>1065</v>
      </c>
      <c r="D267" s="9">
        <v>4500</v>
      </c>
      <c r="E267" s="9" t="s">
        <v>952</v>
      </c>
      <c r="F267" s="9" t="s">
        <v>1082</v>
      </c>
      <c r="G267" s="9" t="s">
        <v>1092</v>
      </c>
      <c r="H267" s="9" t="s">
        <v>1069</v>
      </c>
      <c r="I267" s="9" t="s">
        <v>565</v>
      </c>
      <c r="J267" s="9" t="s">
        <v>1071</v>
      </c>
      <c r="K267" s="9">
        <v>1</v>
      </c>
      <c r="L267" s="9">
        <v>2</v>
      </c>
      <c r="M267" s="7" t="s">
        <v>179</v>
      </c>
      <c r="N267" s="7" t="s">
        <v>38</v>
      </c>
      <c r="O267" s="170">
        <v>977.75</v>
      </c>
      <c r="P267" s="226">
        <f t="shared" si="4"/>
        <v>3769954.6737500001</v>
      </c>
    </row>
    <row r="268" spans="2:16" x14ac:dyDescent="0.25">
      <c r="B268" s="6" t="s">
        <v>1346</v>
      </c>
      <c r="C268" s="9" t="s">
        <v>1065</v>
      </c>
      <c r="D268" s="9">
        <v>4500</v>
      </c>
      <c r="E268" s="9" t="s">
        <v>952</v>
      </c>
      <c r="F268" s="9" t="s">
        <v>1082</v>
      </c>
      <c r="G268" s="9" t="s">
        <v>1092</v>
      </c>
      <c r="H268" s="9" t="s">
        <v>1069</v>
      </c>
      <c r="I268" s="9" t="s">
        <v>565</v>
      </c>
      <c r="J268" s="9" t="s">
        <v>1071</v>
      </c>
      <c r="K268" s="9">
        <v>0</v>
      </c>
      <c r="L268" s="9">
        <v>3</v>
      </c>
      <c r="M268" s="7" t="s">
        <v>179</v>
      </c>
      <c r="N268" s="7" t="s">
        <v>38</v>
      </c>
      <c r="O268" s="170">
        <v>1198.2142857142858</v>
      </c>
      <c r="P268" s="226">
        <f t="shared" si="4"/>
        <v>4620008.7410714291</v>
      </c>
    </row>
    <row r="269" spans="2:16" x14ac:dyDescent="0.25">
      <c r="B269" s="6" t="s">
        <v>1347</v>
      </c>
      <c r="C269" s="9" t="s">
        <v>1065</v>
      </c>
      <c r="D269" s="9">
        <v>4500</v>
      </c>
      <c r="E269" s="9" t="s">
        <v>952</v>
      </c>
      <c r="F269" s="9" t="s">
        <v>1082</v>
      </c>
      <c r="G269" s="9" t="s">
        <v>1092</v>
      </c>
      <c r="H269" s="9" t="s">
        <v>1069</v>
      </c>
      <c r="I269" s="9" t="s">
        <v>1074</v>
      </c>
      <c r="J269" s="9" t="s">
        <v>1071</v>
      </c>
      <c r="K269" s="9">
        <v>1</v>
      </c>
      <c r="L269" s="9">
        <v>2</v>
      </c>
      <c r="M269" s="7" t="s">
        <v>179</v>
      </c>
      <c r="N269" s="7" t="s">
        <v>38</v>
      </c>
      <c r="O269" s="170">
        <v>911.03571428571433</v>
      </c>
      <c r="P269" s="226">
        <f t="shared" si="4"/>
        <v>3512721.4001785717</v>
      </c>
    </row>
    <row r="270" spans="2:16" x14ac:dyDescent="0.25">
      <c r="B270" s="6" t="s">
        <v>1348</v>
      </c>
      <c r="C270" s="9" t="s">
        <v>1065</v>
      </c>
      <c r="D270" s="9">
        <v>4500</v>
      </c>
      <c r="E270" s="9" t="s">
        <v>952</v>
      </c>
      <c r="F270" s="9" t="s">
        <v>1082</v>
      </c>
      <c r="G270" s="9" t="s">
        <v>1092</v>
      </c>
      <c r="H270" s="9" t="s">
        <v>1069</v>
      </c>
      <c r="I270" s="9" t="s">
        <v>1074</v>
      </c>
      <c r="J270" s="9" t="s">
        <v>1071</v>
      </c>
      <c r="K270" s="9">
        <v>0</v>
      </c>
      <c r="L270" s="9">
        <v>3</v>
      </c>
      <c r="M270" s="7" t="s">
        <v>179</v>
      </c>
      <c r="N270" s="7" t="s">
        <v>38</v>
      </c>
      <c r="O270" s="170">
        <v>1152.6071428571429</v>
      </c>
      <c r="P270" s="226">
        <f t="shared" si="4"/>
        <v>4444159.2280357145</v>
      </c>
    </row>
    <row r="271" spans="2:16" x14ac:dyDescent="0.25">
      <c r="B271" s="6" t="s">
        <v>1349</v>
      </c>
      <c r="C271" s="9" t="s">
        <v>1065</v>
      </c>
      <c r="D271" s="9">
        <v>4500</v>
      </c>
      <c r="E271" s="9" t="s">
        <v>952</v>
      </c>
      <c r="F271" s="9" t="s">
        <v>1082</v>
      </c>
      <c r="G271" s="9" t="s">
        <v>1092</v>
      </c>
      <c r="H271" s="9" t="s">
        <v>1077</v>
      </c>
      <c r="I271" s="9" t="s">
        <v>565</v>
      </c>
      <c r="J271" s="9" t="s">
        <v>1071</v>
      </c>
      <c r="K271" s="9">
        <v>1</v>
      </c>
      <c r="L271" s="9">
        <v>2</v>
      </c>
      <c r="M271" s="7" t="s">
        <v>179</v>
      </c>
      <c r="N271" s="7" t="s">
        <v>38</v>
      </c>
      <c r="O271" s="170">
        <v>1321.2142857142858</v>
      </c>
      <c r="P271" s="226">
        <f t="shared" si="4"/>
        <v>5094265.3760714289</v>
      </c>
    </row>
    <row r="272" spans="2:16" x14ac:dyDescent="0.25">
      <c r="B272" s="6" t="s">
        <v>1350</v>
      </c>
      <c r="C272" s="9" t="s">
        <v>1065</v>
      </c>
      <c r="D272" s="9">
        <v>4500</v>
      </c>
      <c r="E272" s="9" t="s">
        <v>952</v>
      </c>
      <c r="F272" s="9" t="s">
        <v>1082</v>
      </c>
      <c r="G272" s="9" t="s">
        <v>1092</v>
      </c>
      <c r="H272" s="9" t="s">
        <v>1077</v>
      </c>
      <c r="I272" s="9" t="s">
        <v>565</v>
      </c>
      <c r="J272" s="9" t="s">
        <v>1071</v>
      </c>
      <c r="K272" s="9">
        <v>0</v>
      </c>
      <c r="L272" s="9">
        <v>3</v>
      </c>
      <c r="M272" s="7" t="s">
        <v>179</v>
      </c>
      <c r="N272" s="7" t="s">
        <v>38</v>
      </c>
      <c r="O272" s="170">
        <v>1321.2142857142858</v>
      </c>
      <c r="P272" s="226">
        <f t="shared" si="4"/>
        <v>5094265.3760714289</v>
      </c>
    </row>
    <row r="273" spans="2:16" x14ac:dyDescent="0.25">
      <c r="B273" s="6" t="s">
        <v>1351</v>
      </c>
      <c r="C273" s="9" t="s">
        <v>1065</v>
      </c>
      <c r="D273" s="9">
        <v>4500</v>
      </c>
      <c r="E273" s="9" t="s">
        <v>952</v>
      </c>
      <c r="F273" s="9" t="s">
        <v>1082</v>
      </c>
      <c r="G273" s="9" t="s">
        <v>1092</v>
      </c>
      <c r="H273" s="9" t="s">
        <v>1077</v>
      </c>
      <c r="I273" s="9" t="s">
        <v>1074</v>
      </c>
      <c r="J273" s="9" t="s">
        <v>1071</v>
      </c>
      <c r="K273" s="9">
        <v>1</v>
      </c>
      <c r="L273" s="9">
        <v>2</v>
      </c>
      <c r="M273" s="7" t="s">
        <v>179</v>
      </c>
      <c r="N273" s="7" t="s">
        <v>38</v>
      </c>
      <c r="O273" s="170">
        <v>1275.6785714285713</v>
      </c>
      <c r="P273" s="226">
        <f t="shared" si="4"/>
        <v>4918691.2733928571</v>
      </c>
    </row>
    <row r="274" spans="2:16" x14ac:dyDescent="0.25">
      <c r="B274" s="6" t="s">
        <v>1352</v>
      </c>
      <c r="C274" s="9" t="s">
        <v>1065</v>
      </c>
      <c r="D274" s="9">
        <v>4500</v>
      </c>
      <c r="E274" s="9" t="s">
        <v>952</v>
      </c>
      <c r="F274" s="9" t="s">
        <v>1082</v>
      </c>
      <c r="G274" s="9" t="s">
        <v>1092</v>
      </c>
      <c r="H274" s="9" t="s">
        <v>1077</v>
      </c>
      <c r="I274" s="9" t="s">
        <v>1074</v>
      </c>
      <c r="J274" s="9" t="s">
        <v>1071</v>
      </c>
      <c r="K274" s="9">
        <v>0</v>
      </c>
      <c r="L274" s="9">
        <v>3</v>
      </c>
      <c r="M274" s="7" t="s">
        <v>179</v>
      </c>
      <c r="N274" s="7" t="s">
        <v>38</v>
      </c>
      <c r="O274" s="170">
        <v>1275.6785714285713</v>
      </c>
      <c r="P274" s="226">
        <f t="shared" si="4"/>
        <v>4918691.2733928571</v>
      </c>
    </row>
    <row r="275" spans="2:16" x14ac:dyDescent="0.25">
      <c r="B275" s="6" t="s">
        <v>1353</v>
      </c>
      <c r="C275" s="9" t="s">
        <v>1065</v>
      </c>
      <c r="D275" s="9">
        <v>5000</v>
      </c>
      <c r="E275" s="9" t="s">
        <v>943</v>
      </c>
      <c r="F275" s="9" t="s">
        <v>944</v>
      </c>
      <c r="G275" s="9" t="s">
        <v>1068</v>
      </c>
      <c r="H275" s="9" t="s">
        <v>1069</v>
      </c>
      <c r="I275" s="9" t="s">
        <v>1074</v>
      </c>
      <c r="J275" s="9" t="s">
        <v>1071</v>
      </c>
      <c r="K275" s="9">
        <v>1</v>
      </c>
      <c r="L275" s="9">
        <v>2</v>
      </c>
      <c r="M275" s="7" t="s">
        <v>179</v>
      </c>
      <c r="N275" s="7" t="s">
        <v>38</v>
      </c>
      <c r="O275" s="170">
        <v>1068.3214285714287</v>
      </c>
      <c r="P275" s="226">
        <f t="shared" si="4"/>
        <v>4119175.0066071432</v>
      </c>
    </row>
    <row r="276" spans="2:16" x14ac:dyDescent="0.25">
      <c r="B276" s="6" t="s">
        <v>1354</v>
      </c>
      <c r="C276" s="9" t="s">
        <v>1065</v>
      </c>
      <c r="D276" s="9">
        <v>5000</v>
      </c>
      <c r="E276" s="9" t="s">
        <v>943</v>
      </c>
      <c r="F276" s="9" t="s">
        <v>944</v>
      </c>
      <c r="G276" s="9" t="s">
        <v>1068</v>
      </c>
      <c r="H276" s="9" t="s">
        <v>1069</v>
      </c>
      <c r="I276" s="9" t="s">
        <v>1074</v>
      </c>
      <c r="J276" s="9" t="s">
        <v>1071</v>
      </c>
      <c r="K276" s="9">
        <v>0</v>
      </c>
      <c r="L276" s="9">
        <v>3</v>
      </c>
      <c r="M276" s="7" t="s">
        <v>179</v>
      </c>
      <c r="N276" s="7" t="s">
        <v>38</v>
      </c>
      <c r="O276" s="170">
        <v>1098.6428571428571</v>
      </c>
      <c r="P276" s="226">
        <f t="shared" si="4"/>
        <v>4236086.7032142859</v>
      </c>
    </row>
    <row r="277" spans="2:16" x14ac:dyDescent="0.25">
      <c r="B277" s="6" t="s">
        <v>1355</v>
      </c>
      <c r="C277" s="9" t="s">
        <v>1065</v>
      </c>
      <c r="D277" s="9">
        <v>5000</v>
      </c>
      <c r="E277" s="9" t="s">
        <v>943</v>
      </c>
      <c r="F277" s="9" t="s">
        <v>944</v>
      </c>
      <c r="G277" s="9" t="s">
        <v>1068</v>
      </c>
      <c r="H277" s="9" t="s">
        <v>1077</v>
      </c>
      <c r="I277" s="9" t="s">
        <v>1074</v>
      </c>
      <c r="J277" s="9" t="s">
        <v>1071</v>
      </c>
      <c r="K277" s="9">
        <v>1</v>
      </c>
      <c r="L277" s="9">
        <v>2</v>
      </c>
      <c r="M277" s="7" t="s">
        <v>179</v>
      </c>
      <c r="N277" s="7" t="s">
        <v>38</v>
      </c>
      <c r="O277" s="170">
        <v>1239.9642857142858</v>
      </c>
      <c r="P277" s="226">
        <f t="shared" si="4"/>
        <v>4780986.0948214289</v>
      </c>
    </row>
    <row r="278" spans="2:16" x14ac:dyDescent="0.25">
      <c r="B278" s="6" t="s">
        <v>1356</v>
      </c>
      <c r="C278" s="9" t="s">
        <v>1065</v>
      </c>
      <c r="D278" s="9">
        <v>5000</v>
      </c>
      <c r="E278" s="9" t="s">
        <v>943</v>
      </c>
      <c r="F278" s="9" t="s">
        <v>944</v>
      </c>
      <c r="G278" s="9" t="s">
        <v>1068</v>
      </c>
      <c r="H278" s="9" t="s">
        <v>1077</v>
      </c>
      <c r="I278" s="9" t="s">
        <v>1074</v>
      </c>
      <c r="J278" s="9" t="s">
        <v>1071</v>
      </c>
      <c r="K278" s="9">
        <v>0</v>
      </c>
      <c r="L278" s="9">
        <v>3</v>
      </c>
      <c r="M278" s="7" t="s">
        <v>179</v>
      </c>
      <c r="N278" s="7" t="s">
        <v>38</v>
      </c>
      <c r="O278" s="170">
        <v>1239.9642857142858</v>
      </c>
      <c r="P278" s="226">
        <f t="shared" si="4"/>
        <v>4780986.0948214289</v>
      </c>
    </row>
    <row r="279" spans="2:16" x14ac:dyDescent="0.25">
      <c r="B279" s="6" t="s">
        <v>1357</v>
      </c>
      <c r="C279" s="9" t="s">
        <v>1065</v>
      </c>
      <c r="D279" s="9">
        <v>1700</v>
      </c>
      <c r="E279" s="9" t="s">
        <v>1066</v>
      </c>
      <c r="F279" s="9" t="s">
        <v>944</v>
      </c>
      <c r="G279" s="9" t="s">
        <v>171</v>
      </c>
      <c r="H279" s="9" t="s">
        <v>1069</v>
      </c>
      <c r="I279" s="9" t="s">
        <v>1070</v>
      </c>
      <c r="J279" s="9" t="s">
        <v>1071</v>
      </c>
      <c r="K279" s="9">
        <v>1</v>
      </c>
      <c r="L279" s="9">
        <v>2</v>
      </c>
      <c r="M279" s="7" t="s">
        <v>179</v>
      </c>
      <c r="N279" s="7" t="s">
        <v>38</v>
      </c>
      <c r="O279" s="170">
        <v>612.03571428571433</v>
      </c>
      <c r="P279" s="226">
        <f t="shared" si="4"/>
        <v>2359853.6451785713</v>
      </c>
    </row>
    <row r="280" spans="2:16" x14ac:dyDescent="0.25">
      <c r="B280" s="6" t="s">
        <v>1358</v>
      </c>
      <c r="C280" s="9" t="s">
        <v>1065</v>
      </c>
      <c r="D280" s="9">
        <v>1700</v>
      </c>
      <c r="E280" s="9" t="s">
        <v>1066</v>
      </c>
      <c r="F280" s="9" t="s">
        <v>944</v>
      </c>
      <c r="G280" s="9" t="s">
        <v>171</v>
      </c>
      <c r="H280" s="9" t="s">
        <v>1069</v>
      </c>
      <c r="I280" s="9" t="s">
        <v>1070</v>
      </c>
      <c r="J280" s="9" t="s">
        <v>1071</v>
      </c>
      <c r="K280" s="9">
        <v>0</v>
      </c>
      <c r="L280" s="9">
        <v>3</v>
      </c>
      <c r="M280" s="7" t="s">
        <v>179</v>
      </c>
      <c r="N280" s="7" t="s">
        <v>38</v>
      </c>
      <c r="O280" s="170">
        <v>669.82142857142856</v>
      </c>
      <c r="P280" s="226">
        <f t="shared" si="4"/>
        <v>2582660.6241071429</v>
      </c>
    </row>
    <row r="281" spans="2:16" x14ac:dyDescent="0.25">
      <c r="B281" s="6" t="s">
        <v>1359</v>
      </c>
      <c r="C281" s="9" t="s">
        <v>1065</v>
      </c>
      <c r="D281" s="9">
        <v>4500</v>
      </c>
      <c r="E281" s="9" t="s">
        <v>952</v>
      </c>
      <c r="F281" s="9" t="s">
        <v>944</v>
      </c>
      <c r="G281" s="9" t="s">
        <v>171</v>
      </c>
      <c r="H281" s="9" t="s">
        <v>1069</v>
      </c>
      <c r="I281" s="9" t="s">
        <v>1074</v>
      </c>
      <c r="J281" s="9" t="s">
        <v>1071</v>
      </c>
      <c r="K281" s="9">
        <v>1</v>
      </c>
      <c r="L281" s="9">
        <v>2</v>
      </c>
      <c r="M281" s="7" t="s">
        <v>179</v>
      </c>
      <c r="N281" s="7" t="s">
        <v>38</v>
      </c>
      <c r="O281" s="170">
        <v>785.42857142857144</v>
      </c>
      <c r="P281" s="226">
        <f t="shared" si="4"/>
        <v>3028412.287142857</v>
      </c>
    </row>
    <row r="282" spans="2:16" x14ac:dyDescent="0.25">
      <c r="B282" s="6" t="s">
        <v>1360</v>
      </c>
      <c r="C282" s="9" t="s">
        <v>1065</v>
      </c>
      <c r="D282" s="9">
        <v>4500</v>
      </c>
      <c r="E282" s="9" t="s">
        <v>952</v>
      </c>
      <c r="F282" s="9" t="s">
        <v>944</v>
      </c>
      <c r="G282" s="9" t="s">
        <v>171</v>
      </c>
      <c r="H282" s="9" t="s">
        <v>1069</v>
      </c>
      <c r="I282" s="9" t="s">
        <v>1074</v>
      </c>
      <c r="J282" s="9" t="s">
        <v>1071</v>
      </c>
      <c r="K282" s="9">
        <v>0</v>
      </c>
      <c r="L282" s="9">
        <v>3</v>
      </c>
      <c r="M282" s="7" t="s">
        <v>179</v>
      </c>
      <c r="N282" s="7" t="s">
        <v>38</v>
      </c>
      <c r="O282" s="170">
        <v>857.10714285714289</v>
      </c>
      <c r="P282" s="226">
        <f t="shared" si="4"/>
        <v>3304786.5805357145</v>
      </c>
    </row>
    <row r="283" spans="2:16" x14ac:dyDescent="0.25">
      <c r="B283" s="6" t="s">
        <v>1361</v>
      </c>
      <c r="C283" s="9" t="s">
        <v>1065</v>
      </c>
      <c r="D283" s="9">
        <v>1700</v>
      </c>
      <c r="E283" s="9" t="s">
        <v>1066</v>
      </c>
      <c r="F283" s="9" t="s">
        <v>944</v>
      </c>
      <c r="G283" s="9" t="s">
        <v>171</v>
      </c>
      <c r="H283" s="9" t="s">
        <v>1077</v>
      </c>
      <c r="I283" s="9" t="s">
        <v>1070</v>
      </c>
      <c r="J283" s="9" t="s">
        <v>1071</v>
      </c>
      <c r="K283" s="9">
        <v>1</v>
      </c>
      <c r="L283" s="9">
        <v>2</v>
      </c>
      <c r="M283" s="7" t="s">
        <v>179</v>
      </c>
      <c r="N283" s="7" t="s">
        <v>38</v>
      </c>
      <c r="O283" s="170">
        <v>715.07142857142856</v>
      </c>
      <c r="P283" s="226">
        <f t="shared" si="4"/>
        <v>2757133.0853571426</v>
      </c>
    </row>
    <row r="284" spans="2:16" x14ac:dyDescent="0.25">
      <c r="B284" s="6" t="s">
        <v>1362</v>
      </c>
      <c r="C284" s="9" t="s">
        <v>1065</v>
      </c>
      <c r="D284" s="9">
        <v>1700</v>
      </c>
      <c r="E284" s="9" t="s">
        <v>1066</v>
      </c>
      <c r="F284" s="9" t="s">
        <v>944</v>
      </c>
      <c r="G284" s="9" t="s">
        <v>171</v>
      </c>
      <c r="H284" s="9" t="s">
        <v>1077</v>
      </c>
      <c r="I284" s="9" t="s">
        <v>1070</v>
      </c>
      <c r="J284" s="9" t="s">
        <v>1071</v>
      </c>
      <c r="K284" s="9">
        <v>0</v>
      </c>
      <c r="L284" s="9">
        <v>3</v>
      </c>
      <c r="M284" s="7" t="s">
        <v>179</v>
      </c>
      <c r="N284" s="7" t="s">
        <v>38</v>
      </c>
      <c r="O284" s="170">
        <v>715.07142857142856</v>
      </c>
      <c r="P284" s="226">
        <f t="shared" si="4"/>
        <v>2757133.0853571426</v>
      </c>
    </row>
    <row r="285" spans="2:16" x14ac:dyDescent="0.25">
      <c r="B285" s="6" t="s">
        <v>1363</v>
      </c>
      <c r="C285" s="9" t="s">
        <v>1065</v>
      </c>
      <c r="D285" s="9">
        <v>4500</v>
      </c>
      <c r="E285" s="9" t="s">
        <v>952</v>
      </c>
      <c r="F285" s="9" t="s">
        <v>944</v>
      </c>
      <c r="G285" s="9" t="s">
        <v>171</v>
      </c>
      <c r="H285" s="9" t="s">
        <v>1077</v>
      </c>
      <c r="I285" s="9" t="s">
        <v>1074</v>
      </c>
      <c r="J285" s="9" t="s">
        <v>1071</v>
      </c>
      <c r="K285" s="9">
        <v>1</v>
      </c>
      <c r="L285" s="9">
        <v>2</v>
      </c>
      <c r="M285" s="7" t="s">
        <v>179</v>
      </c>
      <c r="N285" s="7" t="s">
        <v>38</v>
      </c>
      <c r="O285" s="170">
        <v>904.17857142857144</v>
      </c>
      <c r="P285" s="226">
        <f t="shared" si="4"/>
        <v>3486282.005892857</v>
      </c>
    </row>
    <row r="286" spans="2:16" x14ac:dyDescent="0.25">
      <c r="B286" s="6" t="s">
        <v>1364</v>
      </c>
      <c r="C286" s="9" t="s">
        <v>1065</v>
      </c>
      <c r="D286" s="9">
        <v>4500</v>
      </c>
      <c r="E286" s="9" t="s">
        <v>952</v>
      </c>
      <c r="F286" s="9" t="s">
        <v>944</v>
      </c>
      <c r="G286" s="9" t="s">
        <v>171</v>
      </c>
      <c r="H286" s="9" t="s">
        <v>1077</v>
      </c>
      <c r="I286" s="9" t="s">
        <v>1074</v>
      </c>
      <c r="J286" s="9" t="s">
        <v>1071</v>
      </c>
      <c r="K286" s="9">
        <v>0</v>
      </c>
      <c r="L286" s="9">
        <v>3</v>
      </c>
      <c r="M286" s="7" t="s">
        <v>179</v>
      </c>
      <c r="N286" s="7" t="s">
        <v>38</v>
      </c>
      <c r="O286" s="170">
        <v>904.17857142857144</v>
      </c>
      <c r="P286" s="226">
        <f t="shared" si="4"/>
        <v>3486282.005892857</v>
      </c>
    </row>
    <row r="287" spans="2:16" x14ac:dyDescent="0.25">
      <c r="B287" s="6" t="s">
        <v>1365</v>
      </c>
      <c r="C287" s="9" t="s">
        <v>1065</v>
      </c>
      <c r="D287" s="9">
        <v>1700</v>
      </c>
      <c r="E287" s="9" t="s">
        <v>1066</v>
      </c>
      <c r="F287" s="9" t="s">
        <v>944</v>
      </c>
      <c r="G287" s="9" t="s">
        <v>990</v>
      </c>
      <c r="H287" s="9" t="s">
        <v>1069</v>
      </c>
      <c r="I287" s="9" t="s">
        <v>1070</v>
      </c>
      <c r="J287" s="9" t="s">
        <v>1071</v>
      </c>
      <c r="K287" s="9">
        <v>1</v>
      </c>
      <c r="L287" s="9">
        <v>2</v>
      </c>
      <c r="M287" s="7" t="s">
        <v>179</v>
      </c>
      <c r="N287" s="7" t="s">
        <v>38</v>
      </c>
      <c r="O287" s="170">
        <v>663.14285714285711</v>
      </c>
      <c r="P287" s="226">
        <f t="shared" si="4"/>
        <v>2556909.7557142857</v>
      </c>
    </row>
    <row r="288" spans="2:16" x14ac:dyDescent="0.25">
      <c r="B288" s="6" t="s">
        <v>1366</v>
      </c>
      <c r="C288" s="9" t="s">
        <v>1065</v>
      </c>
      <c r="D288" s="9">
        <v>1700</v>
      </c>
      <c r="E288" s="9" t="s">
        <v>1066</v>
      </c>
      <c r="F288" s="9" t="s">
        <v>944</v>
      </c>
      <c r="G288" s="9" t="s">
        <v>990</v>
      </c>
      <c r="H288" s="9" t="s">
        <v>1069</v>
      </c>
      <c r="I288" s="9" t="s">
        <v>1070</v>
      </c>
      <c r="J288" s="9" t="s">
        <v>1071</v>
      </c>
      <c r="K288" s="9">
        <v>0</v>
      </c>
      <c r="L288" s="9">
        <v>3</v>
      </c>
      <c r="M288" s="7" t="s">
        <v>179</v>
      </c>
      <c r="N288" s="7" t="s">
        <v>38</v>
      </c>
      <c r="O288" s="170">
        <v>714.42857142857144</v>
      </c>
      <c r="P288" s="226">
        <f t="shared" si="4"/>
        <v>2754654.392142857</v>
      </c>
    </row>
    <row r="289" spans="2:16" x14ac:dyDescent="0.25">
      <c r="B289" s="6" t="s">
        <v>1367</v>
      </c>
      <c r="C289" s="9" t="s">
        <v>1065</v>
      </c>
      <c r="D289" s="9">
        <v>5000</v>
      </c>
      <c r="E289" s="9" t="s">
        <v>943</v>
      </c>
      <c r="F289" s="9" t="s">
        <v>944</v>
      </c>
      <c r="G289" s="9" t="s">
        <v>990</v>
      </c>
      <c r="H289" s="9" t="s">
        <v>1069</v>
      </c>
      <c r="I289" s="9" t="s">
        <v>1074</v>
      </c>
      <c r="J289" s="9" t="s">
        <v>1071</v>
      </c>
      <c r="K289" s="9">
        <v>1</v>
      </c>
      <c r="L289" s="9">
        <v>2</v>
      </c>
      <c r="M289" s="7" t="s">
        <v>179</v>
      </c>
      <c r="N289" s="7" t="s">
        <v>38</v>
      </c>
      <c r="O289" s="170">
        <v>947.07142857142856</v>
      </c>
      <c r="P289" s="226">
        <f t="shared" si="4"/>
        <v>3651665.9253571425</v>
      </c>
    </row>
    <row r="290" spans="2:16" x14ac:dyDescent="0.25">
      <c r="B290" s="6" t="s">
        <v>1368</v>
      </c>
      <c r="C290" s="9" t="s">
        <v>1065</v>
      </c>
      <c r="D290" s="9">
        <v>5000</v>
      </c>
      <c r="E290" s="9" t="s">
        <v>943</v>
      </c>
      <c r="F290" s="9" t="s">
        <v>944</v>
      </c>
      <c r="G290" s="9" t="s">
        <v>990</v>
      </c>
      <c r="H290" s="9" t="s">
        <v>1069</v>
      </c>
      <c r="I290" s="9" t="s">
        <v>1074</v>
      </c>
      <c r="J290" s="9" t="s">
        <v>1071</v>
      </c>
      <c r="K290" s="9">
        <v>0</v>
      </c>
      <c r="L290" s="9">
        <v>3</v>
      </c>
      <c r="M290" s="7" t="s">
        <v>179</v>
      </c>
      <c r="N290" s="7" t="s">
        <v>38</v>
      </c>
      <c r="O290" s="170">
        <v>1048.4285714285713</v>
      </c>
      <c r="P290" s="226">
        <f t="shared" si="4"/>
        <v>4042473.2221428566</v>
      </c>
    </row>
    <row r="291" spans="2:16" x14ac:dyDescent="0.25">
      <c r="B291" s="6" t="s">
        <v>1369</v>
      </c>
      <c r="C291" s="9" t="s">
        <v>1065</v>
      </c>
      <c r="D291" s="9">
        <v>1700</v>
      </c>
      <c r="E291" s="9" t="s">
        <v>1066</v>
      </c>
      <c r="F291" s="9" t="s">
        <v>944</v>
      </c>
      <c r="G291" s="9" t="s">
        <v>990</v>
      </c>
      <c r="H291" s="9" t="s">
        <v>1077</v>
      </c>
      <c r="I291" s="9" t="s">
        <v>1070</v>
      </c>
      <c r="J291" s="9" t="s">
        <v>1071</v>
      </c>
      <c r="K291" s="9">
        <v>1</v>
      </c>
      <c r="L291" s="9">
        <v>2</v>
      </c>
      <c r="M291" s="7" t="s">
        <v>179</v>
      </c>
      <c r="N291" s="7" t="s">
        <v>38</v>
      </c>
      <c r="O291" s="170">
        <v>755.92857142857144</v>
      </c>
      <c r="P291" s="226">
        <f t="shared" si="4"/>
        <v>2914667.8096428569</v>
      </c>
    </row>
    <row r="292" spans="2:16" x14ac:dyDescent="0.25">
      <c r="B292" s="6" t="s">
        <v>1370</v>
      </c>
      <c r="C292" s="9" t="s">
        <v>1065</v>
      </c>
      <c r="D292" s="9">
        <v>1700</v>
      </c>
      <c r="E292" s="9" t="s">
        <v>1066</v>
      </c>
      <c r="F292" s="9" t="s">
        <v>944</v>
      </c>
      <c r="G292" s="9" t="s">
        <v>990</v>
      </c>
      <c r="H292" s="9" t="s">
        <v>1077</v>
      </c>
      <c r="I292" s="9" t="s">
        <v>1070</v>
      </c>
      <c r="J292" s="9" t="s">
        <v>1071</v>
      </c>
      <c r="K292" s="9">
        <v>0</v>
      </c>
      <c r="L292" s="9">
        <v>3</v>
      </c>
      <c r="M292" s="7" t="s">
        <v>179</v>
      </c>
      <c r="N292" s="7" t="s">
        <v>38</v>
      </c>
      <c r="O292" s="170">
        <v>755.92857142857144</v>
      </c>
      <c r="P292" s="226">
        <f t="shared" si="4"/>
        <v>2914667.8096428569</v>
      </c>
    </row>
    <row r="293" spans="2:16" x14ac:dyDescent="0.25">
      <c r="B293" s="6" t="s">
        <v>1371</v>
      </c>
      <c r="C293" s="9" t="s">
        <v>1065</v>
      </c>
      <c r="D293" s="9">
        <v>5000</v>
      </c>
      <c r="E293" s="9" t="s">
        <v>943</v>
      </c>
      <c r="F293" s="9" t="s">
        <v>944</v>
      </c>
      <c r="G293" s="9" t="s">
        <v>990</v>
      </c>
      <c r="H293" s="9" t="s">
        <v>1077</v>
      </c>
      <c r="I293" s="9" t="s">
        <v>1074</v>
      </c>
      <c r="J293" s="9" t="s">
        <v>1071</v>
      </c>
      <c r="K293" s="9">
        <v>1</v>
      </c>
      <c r="L293" s="9">
        <v>2</v>
      </c>
      <c r="M293" s="7" t="s">
        <v>179</v>
      </c>
      <c r="N293" s="7" t="s">
        <v>38</v>
      </c>
      <c r="O293" s="170">
        <v>1128.7142857142858</v>
      </c>
      <c r="P293" s="226">
        <f t="shared" si="4"/>
        <v>4352034.4635714283</v>
      </c>
    </row>
    <row r="294" spans="2:16" x14ac:dyDescent="0.25">
      <c r="B294" s="6" t="s">
        <v>1372</v>
      </c>
      <c r="C294" s="9" t="s">
        <v>1065</v>
      </c>
      <c r="D294" s="9">
        <v>5000</v>
      </c>
      <c r="E294" s="9" t="s">
        <v>943</v>
      </c>
      <c r="F294" s="9" t="s">
        <v>944</v>
      </c>
      <c r="G294" s="9" t="s">
        <v>990</v>
      </c>
      <c r="H294" s="9" t="s">
        <v>1077</v>
      </c>
      <c r="I294" s="9" t="s">
        <v>1074</v>
      </c>
      <c r="J294" s="9" t="s">
        <v>1071</v>
      </c>
      <c r="K294" s="9">
        <v>0</v>
      </c>
      <c r="L294" s="9">
        <v>3</v>
      </c>
      <c r="M294" s="7" t="s">
        <v>179</v>
      </c>
      <c r="N294" s="7" t="s">
        <v>38</v>
      </c>
      <c r="O294" s="170">
        <v>1128.7142857142858</v>
      </c>
      <c r="P294" s="226">
        <f t="shared" si="4"/>
        <v>4352034.4635714283</v>
      </c>
    </row>
    <row r="295" spans="2:16" x14ac:dyDescent="0.25">
      <c r="B295" s="6" t="s">
        <v>1373</v>
      </c>
      <c r="C295" s="9" t="s">
        <v>1065</v>
      </c>
      <c r="D295" s="9">
        <v>5000</v>
      </c>
      <c r="E295" s="9" t="s">
        <v>943</v>
      </c>
      <c r="F295" s="9" t="s">
        <v>944</v>
      </c>
      <c r="G295" s="9" t="s">
        <v>1068</v>
      </c>
      <c r="H295" s="9" t="s">
        <v>1069</v>
      </c>
      <c r="I295" s="9" t="s">
        <v>565</v>
      </c>
      <c r="J295" s="9" t="s">
        <v>1071</v>
      </c>
      <c r="K295" s="9">
        <v>1</v>
      </c>
      <c r="L295" s="9">
        <v>2</v>
      </c>
      <c r="M295" s="7" t="s">
        <v>179</v>
      </c>
      <c r="N295" s="7" t="s">
        <v>38</v>
      </c>
      <c r="O295" s="170">
        <v>1135.5357142857142</v>
      </c>
      <c r="P295" s="226">
        <f t="shared" si="4"/>
        <v>4378336.1526785707</v>
      </c>
    </row>
    <row r="296" spans="2:16" x14ac:dyDescent="0.25">
      <c r="B296" s="6" t="s">
        <v>1374</v>
      </c>
      <c r="C296" s="9" t="s">
        <v>1065</v>
      </c>
      <c r="D296" s="9">
        <v>5000</v>
      </c>
      <c r="E296" s="9" t="s">
        <v>943</v>
      </c>
      <c r="F296" s="9" t="s">
        <v>944</v>
      </c>
      <c r="G296" s="9" t="s">
        <v>1068</v>
      </c>
      <c r="H296" s="9" t="s">
        <v>1069</v>
      </c>
      <c r="I296" s="9" t="s">
        <v>565</v>
      </c>
      <c r="J296" s="9" t="s">
        <v>1071</v>
      </c>
      <c r="K296" s="9">
        <v>0</v>
      </c>
      <c r="L296" s="9">
        <v>3</v>
      </c>
      <c r="M296" s="7" t="s">
        <v>179</v>
      </c>
      <c r="N296" s="7" t="s">
        <v>38</v>
      </c>
      <c r="O296" s="170">
        <v>1162.0357142857142</v>
      </c>
      <c r="P296" s="226">
        <f t="shared" si="4"/>
        <v>4480513.3951785713</v>
      </c>
    </row>
    <row r="297" spans="2:16" x14ac:dyDescent="0.25">
      <c r="B297" s="6" t="s">
        <v>1375</v>
      </c>
      <c r="C297" s="9" t="s">
        <v>1065</v>
      </c>
      <c r="D297" s="9">
        <v>5000</v>
      </c>
      <c r="E297" s="9" t="s">
        <v>943</v>
      </c>
      <c r="F297" s="9" t="s">
        <v>944</v>
      </c>
      <c r="G297" s="9" t="s">
        <v>1068</v>
      </c>
      <c r="H297" s="9" t="s">
        <v>1077</v>
      </c>
      <c r="I297" s="9" t="s">
        <v>565</v>
      </c>
      <c r="J297" s="9" t="s">
        <v>1071</v>
      </c>
      <c r="K297" s="9">
        <v>1</v>
      </c>
      <c r="L297" s="9">
        <v>2</v>
      </c>
      <c r="M297" s="7" t="s">
        <v>179</v>
      </c>
      <c r="N297" s="7" t="s">
        <v>38</v>
      </c>
      <c r="O297" s="170">
        <v>1283.9285714285713</v>
      </c>
      <c r="P297" s="226">
        <f t="shared" si="4"/>
        <v>4950501.1696428563</v>
      </c>
    </row>
    <row r="298" spans="2:16" x14ac:dyDescent="0.25">
      <c r="B298" s="6" t="s">
        <v>1376</v>
      </c>
      <c r="C298" s="9" t="s">
        <v>1065</v>
      </c>
      <c r="D298" s="9">
        <v>5000</v>
      </c>
      <c r="E298" s="9" t="s">
        <v>943</v>
      </c>
      <c r="F298" s="9" t="s">
        <v>944</v>
      </c>
      <c r="G298" s="9" t="s">
        <v>1068</v>
      </c>
      <c r="H298" s="9" t="s">
        <v>1077</v>
      </c>
      <c r="I298" s="9" t="s">
        <v>565</v>
      </c>
      <c r="J298" s="9" t="s">
        <v>1071</v>
      </c>
      <c r="K298" s="9">
        <v>0</v>
      </c>
      <c r="L298" s="9">
        <v>3</v>
      </c>
      <c r="M298" s="7" t="s">
        <v>179</v>
      </c>
      <c r="N298" s="7" t="s">
        <v>38</v>
      </c>
      <c r="O298" s="170">
        <v>1283.9285714285713</v>
      </c>
      <c r="P298" s="226">
        <f t="shared" si="4"/>
        <v>4950501.1696428563</v>
      </c>
    </row>
    <row r="299" spans="2:16" x14ac:dyDescent="0.25">
      <c r="B299" s="6" t="s">
        <v>1377</v>
      </c>
      <c r="C299" s="9" t="s">
        <v>1065</v>
      </c>
      <c r="D299" s="9">
        <v>4500</v>
      </c>
      <c r="E299" s="9" t="s">
        <v>952</v>
      </c>
      <c r="F299" s="9" t="s">
        <v>944</v>
      </c>
      <c r="G299" s="9" t="s">
        <v>171</v>
      </c>
      <c r="H299" s="9" t="s">
        <v>1069</v>
      </c>
      <c r="I299" s="9" t="s">
        <v>565</v>
      </c>
      <c r="J299" s="9" t="s">
        <v>1071</v>
      </c>
      <c r="K299" s="9">
        <v>1</v>
      </c>
      <c r="L299" s="9">
        <v>2</v>
      </c>
      <c r="M299" s="7" t="s">
        <v>179</v>
      </c>
      <c r="N299" s="7" t="s">
        <v>38</v>
      </c>
      <c r="O299" s="170">
        <v>847.21428571428567</v>
      </c>
      <c r="P299" s="226">
        <f t="shared" si="4"/>
        <v>3266642.2460714281</v>
      </c>
    </row>
    <row r="300" spans="2:16" x14ac:dyDescent="0.25">
      <c r="B300" s="6" t="s">
        <v>1378</v>
      </c>
      <c r="C300" s="9" t="s">
        <v>1065</v>
      </c>
      <c r="D300" s="9">
        <v>4500</v>
      </c>
      <c r="E300" s="9" t="s">
        <v>952</v>
      </c>
      <c r="F300" s="9" t="s">
        <v>944</v>
      </c>
      <c r="G300" s="9" t="s">
        <v>171</v>
      </c>
      <c r="H300" s="9" t="s">
        <v>1069</v>
      </c>
      <c r="I300" s="9" t="s">
        <v>565</v>
      </c>
      <c r="J300" s="9" t="s">
        <v>1071</v>
      </c>
      <c r="K300" s="9">
        <v>0</v>
      </c>
      <c r="L300" s="9">
        <v>3</v>
      </c>
      <c r="M300" s="7" t="s">
        <v>179</v>
      </c>
      <c r="N300" s="7" t="s">
        <v>38</v>
      </c>
      <c r="O300" s="170">
        <v>919.92857142857144</v>
      </c>
      <c r="P300" s="226">
        <f t="shared" si="4"/>
        <v>3547009.9896428571</v>
      </c>
    </row>
    <row r="301" spans="2:16" x14ac:dyDescent="0.25">
      <c r="B301" s="6" t="s">
        <v>1379</v>
      </c>
      <c r="C301" s="9" t="s">
        <v>1065</v>
      </c>
      <c r="D301" s="9">
        <v>4500</v>
      </c>
      <c r="E301" s="9" t="s">
        <v>952</v>
      </c>
      <c r="F301" s="9" t="s">
        <v>944</v>
      </c>
      <c r="G301" s="9" t="s">
        <v>171</v>
      </c>
      <c r="H301" s="9" t="s">
        <v>1077</v>
      </c>
      <c r="I301" s="9" t="s">
        <v>565</v>
      </c>
      <c r="J301" s="9" t="s">
        <v>1071</v>
      </c>
      <c r="K301" s="9">
        <v>1</v>
      </c>
      <c r="L301" s="9">
        <v>2</v>
      </c>
      <c r="M301" s="7" t="s">
        <v>179</v>
      </c>
      <c r="N301" s="7" t="s">
        <v>38</v>
      </c>
      <c r="O301" s="170">
        <v>965.5</v>
      </c>
      <c r="P301" s="226">
        <f t="shared" si="4"/>
        <v>3722721.7974999999</v>
      </c>
    </row>
    <row r="302" spans="2:16" x14ac:dyDescent="0.25">
      <c r="B302" s="6" t="s">
        <v>1380</v>
      </c>
      <c r="C302" s="9" t="s">
        <v>1065</v>
      </c>
      <c r="D302" s="9">
        <v>4500</v>
      </c>
      <c r="E302" s="9" t="s">
        <v>952</v>
      </c>
      <c r="F302" s="9" t="s">
        <v>944</v>
      </c>
      <c r="G302" s="9" t="s">
        <v>171</v>
      </c>
      <c r="H302" s="9" t="s">
        <v>1077</v>
      </c>
      <c r="I302" s="9" t="s">
        <v>565</v>
      </c>
      <c r="J302" s="9" t="s">
        <v>1071</v>
      </c>
      <c r="K302" s="9">
        <v>0</v>
      </c>
      <c r="L302" s="9">
        <v>3</v>
      </c>
      <c r="M302" s="7" t="s">
        <v>179</v>
      </c>
      <c r="N302" s="7" t="s">
        <v>38</v>
      </c>
      <c r="O302" s="170">
        <v>965.5</v>
      </c>
      <c r="P302" s="226">
        <f t="shared" si="4"/>
        <v>3722721.7974999999</v>
      </c>
    </row>
    <row r="303" spans="2:16" x14ac:dyDescent="0.25">
      <c r="B303" s="6" t="s">
        <v>1381</v>
      </c>
      <c r="C303" s="9" t="s">
        <v>1065</v>
      </c>
      <c r="D303" s="9">
        <v>5000</v>
      </c>
      <c r="E303" s="9" t="s">
        <v>943</v>
      </c>
      <c r="F303" s="9" t="s">
        <v>944</v>
      </c>
      <c r="G303" s="9" t="s">
        <v>990</v>
      </c>
      <c r="H303" s="9" t="s">
        <v>1069</v>
      </c>
      <c r="I303" s="9" t="s">
        <v>565</v>
      </c>
      <c r="J303" s="9" t="s">
        <v>1071</v>
      </c>
      <c r="K303" s="9">
        <v>1</v>
      </c>
      <c r="L303" s="9">
        <v>2</v>
      </c>
      <c r="M303" s="7" t="s">
        <v>179</v>
      </c>
      <c r="N303" s="7" t="s">
        <v>38</v>
      </c>
      <c r="O303" s="170">
        <v>1013.1071428571429</v>
      </c>
      <c r="P303" s="226">
        <f t="shared" si="4"/>
        <v>3906282.8005357143</v>
      </c>
    </row>
    <row r="304" spans="2:16" x14ac:dyDescent="0.25">
      <c r="B304" s="6" t="s">
        <v>1382</v>
      </c>
      <c r="C304" s="9" t="s">
        <v>1065</v>
      </c>
      <c r="D304" s="9">
        <v>5000</v>
      </c>
      <c r="E304" s="9" t="s">
        <v>943</v>
      </c>
      <c r="F304" s="9" t="s">
        <v>944</v>
      </c>
      <c r="G304" s="9" t="s">
        <v>990</v>
      </c>
      <c r="H304" s="9" t="s">
        <v>1069</v>
      </c>
      <c r="I304" s="9" t="s">
        <v>565</v>
      </c>
      <c r="J304" s="9" t="s">
        <v>1071</v>
      </c>
      <c r="K304" s="9">
        <v>0</v>
      </c>
      <c r="L304" s="9">
        <v>3</v>
      </c>
      <c r="M304" s="7" t="s">
        <v>179</v>
      </c>
      <c r="N304" s="7" t="s">
        <v>38</v>
      </c>
      <c r="O304" s="170">
        <v>1113.7857142857142</v>
      </c>
      <c r="P304" s="226">
        <f t="shared" si="4"/>
        <v>4294473.6989285713</v>
      </c>
    </row>
    <row r="305" spans="2:16" x14ac:dyDescent="0.25">
      <c r="B305" s="6" t="s">
        <v>1383</v>
      </c>
      <c r="C305" s="9" t="s">
        <v>1065</v>
      </c>
      <c r="D305" s="9">
        <v>5000</v>
      </c>
      <c r="E305" s="9" t="s">
        <v>943</v>
      </c>
      <c r="F305" s="9" t="s">
        <v>944</v>
      </c>
      <c r="G305" s="9" t="s">
        <v>990</v>
      </c>
      <c r="H305" s="9" t="s">
        <v>1077</v>
      </c>
      <c r="I305" s="9" t="s">
        <v>565</v>
      </c>
      <c r="J305" s="9" t="s">
        <v>1071</v>
      </c>
      <c r="K305" s="9">
        <v>1</v>
      </c>
      <c r="L305" s="9">
        <v>2</v>
      </c>
      <c r="M305" s="7" t="s">
        <v>179</v>
      </c>
      <c r="N305" s="7" t="s">
        <v>38</v>
      </c>
      <c r="O305" s="170">
        <v>1190.6785714285713</v>
      </c>
      <c r="P305" s="226">
        <f t="shared" si="4"/>
        <v>4590952.9483928569</v>
      </c>
    </row>
    <row r="306" spans="2:16" x14ac:dyDescent="0.25">
      <c r="B306" s="6" t="s">
        <v>1384</v>
      </c>
      <c r="C306" s="9" t="s">
        <v>1065</v>
      </c>
      <c r="D306" s="9">
        <v>5000</v>
      </c>
      <c r="E306" s="9" t="s">
        <v>943</v>
      </c>
      <c r="F306" s="9" t="s">
        <v>944</v>
      </c>
      <c r="G306" s="9" t="s">
        <v>990</v>
      </c>
      <c r="H306" s="9" t="s">
        <v>1077</v>
      </c>
      <c r="I306" s="9" t="s">
        <v>565</v>
      </c>
      <c r="J306" s="9" t="s">
        <v>1071</v>
      </c>
      <c r="K306" s="9">
        <v>0</v>
      </c>
      <c r="L306" s="9">
        <v>3</v>
      </c>
      <c r="M306" s="7" t="s">
        <v>179</v>
      </c>
      <c r="N306" s="7" t="s">
        <v>38</v>
      </c>
      <c r="O306" s="170">
        <v>1190.6785714285713</v>
      </c>
      <c r="P306" s="226">
        <f t="shared" si="4"/>
        <v>4590952.9483928569</v>
      </c>
    </row>
    <row r="307" spans="2:16" x14ac:dyDescent="0.25">
      <c r="B307" s="6" t="s">
        <v>1385</v>
      </c>
      <c r="C307" s="9" t="s">
        <v>1133</v>
      </c>
      <c r="D307" s="9">
        <v>1700</v>
      </c>
      <c r="E307" s="9" t="s">
        <v>1066</v>
      </c>
      <c r="F307" s="9" t="s">
        <v>944</v>
      </c>
      <c r="G307" s="9" t="s">
        <v>171</v>
      </c>
      <c r="H307" s="9" t="s">
        <v>1069</v>
      </c>
      <c r="I307" s="9" t="s">
        <v>1070</v>
      </c>
      <c r="J307" s="9" t="s">
        <v>1071</v>
      </c>
      <c r="K307" s="9">
        <v>1</v>
      </c>
      <c r="L307" s="9">
        <v>2</v>
      </c>
      <c r="M307" s="7" t="s">
        <v>179</v>
      </c>
      <c r="N307" s="7" t="s">
        <v>38</v>
      </c>
      <c r="O307" s="170">
        <v>620.85714285714289</v>
      </c>
      <c r="P307" s="226">
        <f t="shared" si="4"/>
        <v>2393866.8242857144</v>
      </c>
    </row>
    <row r="308" spans="2:16" x14ac:dyDescent="0.25">
      <c r="B308" s="6" t="s">
        <v>1386</v>
      </c>
      <c r="C308" s="9" t="s">
        <v>1133</v>
      </c>
      <c r="D308" s="9">
        <v>1700</v>
      </c>
      <c r="E308" s="9" t="s">
        <v>1066</v>
      </c>
      <c r="F308" s="9" t="s">
        <v>944</v>
      </c>
      <c r="G308" s="9" t="s">
        <v>171</v>
      </c>
      <c r="H308" s="9" t="s">
        <v>1069</v>
      </c>
      <c r="I308" s="9" t="s">
        <v>1070</v>
      </c>
      <c r="J308" s="9" t="s">
        <v>1071</v>
      </c>
      <c r="K308" s="9">
        <v>0</v>
      </c>
      <c r="L308" s="9">
        <v>3</v>
      </c>
      <c r="M308" s="7" t="s">
        <v>179</v>
      </c>
      <c r="N308" s="7" t="s">
        <v>38</v>
      </c>
      <c r="O308" s="170">
        <v>673.92857142857144</v>
      </c>
      <c r="P308" s="226">
        <f t="shared" si="4"/>
        <v>2598496.7196428571</v>
      </c>
    </row>
    <row r="309" spans="2:16" x14ac:dyDescent="0.25">
      <c r="B309" s="6" t="s">
        <v>1387</v>
      </c>
      <c r="C309" s="9" t="s">
        <v>1133</v>
      </c>
      <c r="D309" s="9">
        <v>4500</v>
      </c>
      <c r="E309" s="9" t="s">
        <v>952</v>
      </c>
      <c r="F309" s="9" t="s">
        <v>944</v>
      </c>
      <c r="G309" s="9" t="s">
        <v>171</v>
      </c>
      <c r="H309" s="9" t="s">
        <v>1069</v>
      </c>
      <c r="I309" s="9" t="s">
        <v>1074</v>
      </c>
      <c r="J309" s="9" t="s">
        <v>1071</v>
      </c>
      <c r="K309" s="9">
        <v>1</v>
      </c>
      <c r="L309" s="9">
        <v>2</v>
      </c>
      <c r="M309" s="7" t="s">
        <v>179</v>
      </c>
      <c r="N309" s="7" t="s">
        <v>38</v>
      </c>
      <c r="O309" s="170">
        <v>779</v>
      </c>
      <c r="P309" s="226">
        <f t="shared" si="4"/>
        <v>3003625.355</v>
      </c>
    </row>
    <row r="310" spans="2:16" x14ac:dyDescent="0.25">
      <c r="B310" s="6" t="s">
        <v>1388</v>
      </c>
      <c r="C310" s="9" t="s">
        <v>1133</v>
      </c>
      <c r="D310" s="9">
        <v>4500</v>
      </c>
      <c r="E310" s="9" t="s">
        <v>952</v>
      </c>
      <c r="F310" s="9" t="s">
        <v>944</v>
      </c>
      <c r="G310" s="9" t="s">
        <v>171</v>
      </c>
      <c r="H310" s="9" t="s">
        <v>1069</v>
      </c>
      <c r="I310" s="9" t="s">
        <v>1074</v>
      </c>
      <c r="J310" s="9" t="s">
        <v>1071</v>
      </c>
      <c r="K310" s="9">
        <v>0</v>
      </c>
      <c r="L310" s="9">
        <v>3</v>
      </c>
      <c r="M310" s="7" t="s">
        <v>179</v>
      </c>
      <c r="N310" s="7" t="s">
        <v>38</v>
      </c>
      <c r="O310" s="170">
        <v>851</v>
      </c>
      <c r="P310" s="226">
        <f t="shared" si="4"/>
        <v>3281238.9950000001</v>
      </c>
    </row>
    <row r="311" spans="2:16" x14ac:dyDescent="0.25">
      <c r="B311" s="6" t="s">
        <v>1389</v>
      </c>
      <c r="C311" s="9" t="s">
        <v>1133</v>
      </c>
      <c r="D311" s="9">
        <v>1700</v>
      </c>
      <c r="E311" s="9" t="s">
        <v>1066</v>
      </c>
      <c r="F311" s="9" t="s">
        <v>944</v>
      </c>
      <c r="G311" s="9" t="s">
        <v>171</v>
      </c>
      <c r="H311" s="9" t="s">
        <v>1077</v>
      </c>
      <c r="I311" s="9" t="s">
        <v>1070</v>
      </c>
      <c r="J311" s="9" t="s">
        <v>1071</v>
      </c>
      <c r="K311" s="9">
        <v>1</v>
      </c>
      <c r="L311" s="9">
        <v>2</v>
      </c>
      <c r="M311" s="7" t="s">
        <v>179</v>
      </c>
      <c r="N311" s="7" t="s">
        <v>38</v>
      </c>
      <c r="O311" s="170">
        <v>703.64285714285711</v>
      </c>
      <c r="P311" s="226">
        <f t="shared" si="4"/>
        <v>2713067.4282142855</v>
      </c>
    </row>
    <row r="312" spans="2:16" x14ac:dyDescent="0.25">
      <c r="B312" s="6" t="s">
        <v>1390</v>
      </c>
      <c r="C312" s="9" t="s">
        <v>1133</v>
      </c>
      <c r="D312" s="9">
        <v>1700</v>
      </c>
      <c r="E312" s="9" t="s">
        <v>1066</v>
      </c>
      <c r="F312" s="9" t="s">
        <v>944</v>
      </c>
      <c r="G312" s="9" t="s">
        <v>171</v>
      </c>
      <c r="H312" s="9" t="s">
        <v>1077</v>
      </c>
      <c r="I312" s="9" t="s">
        <v>1070</v>
      </c>
      <c r="J312" s="9" t="s">
        <v>1071</v>
      </c>
      <c r="K312" s="9">
        <v>0</v>
      </c>
      <c r="L312" s="9">
        <v>3</v>
      </c>
      <c r="M312" s="7" t="s">
        <v>179</v>
      </c>
      <c r="N312" s="7" t="s">
        <v>38</v>
      </c>
      <c r="O312" s="170">
        <v>703.64285714285711</v>
      </c>
      <c r="P312" s="226">
        <f t="shared" si="4"/>
        <v>2713067.4282142855</v>
      </c>
    </row>
    <row r="313" spans="2:16" x14ac:dyDescent="0.25">
      <c r="B313" s="6" t="s">
        <v>1391</v>
      </c>
      <c r="C313" s="9" t="s">
        <v>1133</v>
      </c>
      <c r="D313" s="9">
        <v>4500</v>
      </c>
      <c r="E313" s="9" t="s">
        <v>952</v>
      </c>
      <c r="F313" s="9" t="s">
        <v>944</v>
      </c>
      <c r="G313" s="9" t="s">
        <v>171</v>
      </c>
      <c r="H313" s="9" t="s">
        <v>1077</v>
      </c>
      <c r="I313" s="9" t="s">
        <v>1074</v>
      </c>
      <c r="J313" s="9" t="s">
        <v>1071</v>
      </c>
      <c r="K313" s="9">
        <v>1</v>
      </c>
      <c r="L313" s="9">
        <v>2</v>
      </c>
      <c r="M313" s="7" t="s">
        <v>179</v>
      </c>
      <c r="N313" s="7" t="s">
        <v>38</v>
      </c>
      <c r="O313" s="170">
        <v>899.96428571428567</v>
      </c>
      <c r="P313" s="226">
        <f t="shared" si="4"/>
        <v>3470032.7948214281</v>
      </c>
    </row>
    <row r="314" spans="2:16" x14ac:dyDescent="0.25">
      <c r="B314" s="6" t="s">
        <v>1392</v>
      </c>
      <c r="C314" s="9" t="s">
        <v>1133</v>
      </c>
      <c r="D314" s="9">
        <v>4500</v>
      </c>
      <c r="E314" s="9" t="s">
        <v>952</v>
      </c>
      <c r="F314" s="9" t="s">
        <v>944</v>
      </c>
      <c r="G314" s="9" t="s">
        <v>171</v>
      </c>
      <c r="H314" s="9" t="s">
        <v>1077</v>
      </c>
      <c r="I314" s="9" t="s">
        <v>1074</v>
      </c>
      <c r="J314" s="9" t="s">
        <v>1071</v>
      </c>
      <c r="K314" s="9">
        <v>0</v>
      </c>
      <c r="L314" s="9">
        <v>3</v>
      </c>
      <c r="M314" s="7" t="s">
        <v>179</v>
      </c>
      <c r="N314" s="7" t="s">
        <v>38</v>
      </c>
      <c r="O314" s="170">
        <v>899.96428571428567</v>
      </c>
      <c r="P314" s="226">
        <f t="shared" si="4"/>
        <v>3470032.7948214281</v>
      </c>
    </row>
    <row r="315" spans="2:16" x14ac:dyDescent="0.25">
      <c r="B315" s="6" t="s">
        <v>1393</v>
      </c>
      <c r="C315" s="9" t="s">
        <v>1133</v>
      </c>
      <c r="D315" s="9">
        <v>1700</v>
      </c>
      <c r="E315" s="9" t="s">
        <v>1066</v>
      </c>
      <c r="F315" s="9" t="s">
        <v>944</v>
      </c>
      <c r="G315" s="9" t="s">
        <v>990</v>
      </c>
      <c r="H315" s="9" t="s">
        <v>1069</v>
      </c>
      <c r="I315" s="9" t="s">
        <v>1070</v>
      </c>
      <c r="J315" s="9" t="s">
        <v>1071</v>
      </c>
      <c r="K315" s="9">
        <v>1</v>
      </c>
      <c r="L315" s="9">
        <v>2</v>
      </c>
      <c r="M315" s="7" t="s">
        <v>179</v>
      </c>
      <c r="N315" s="7" t="s">
        <v>38</v>
      </c>
      <c r="O315" s="170">
        <v>663.10714285714289</v>
      </c>
      <c r="P315" s="226">
        <f t="shared" si="4"/>
        <v>2556772.0505357143</v>
      </c>
    </row>
    <row r="316" spans="2:16" x14ac:dyDescent="0.25">
      <c r="B316" s="6" t="s">
        <v>1394</v>
      </c>
      <c r="C316" s="9" t="s">
        <v>1133</v>
      </c>
      <c r="D316" s="9">
        <v>1700</v>
      </c>
      <c r="E316" s="9" t="s">
        <v>1066</v>
      </c>
      <c r="F316" s="9" t="s">
        <v>944</v>
      </c>
      <c r="G316" s="9" t="s">
        <v>990</v>
      </c>
      <c r="H316" s="9" t="s">
        <v>1069</v>
      </c>
      <c r="I316" s="9" t="s">
        <v>1070</v>
      </c>
      <c r="J316" s="9" t="s">
        <v>1071</v>
      </c>
      <c r="K316" s="9">
        <v>0</v>
      </c>
      <c r="L316" s="9">
        <v>3</v>
      </c>
      <c r="M316" s="7" t="s">
        <v>179</v>
      </c>
      <c r="N316" s="7" t="s">
        <v>38</v>
      </c>
      <c r="O316" s="170">
        <v>718</v>
      </c>
      <c r="P316" s="226">
        <f t="shared" si="4"/>
        <v>2768424.91</v>
      </c>
    </row>
    <row r="317" spans="2:16" x14ac:dyDescent="0.25">
      <c r="B317" s="6" t="s">
        <v>1395</v>
      </c>
      <c r="C317" s="9" t="s">
        <v>1133</v>
      </c>
      <c r="D317" s="9">
        <v>5000</v>
      </c>
      <c r="E317" s="9" t="s">
        <v>943</v>
      </c>
      <c r="F317" s="9" t="s">
        <v>944</v>
      </c>
      <c r="G317" s="9" t="s">
        <v>990</v>
      </c>
      <c r="H317" s="9" t="s">
        <v>1069</v>
      </c>
      <c r="I317" s="9" t="s">
        <v>1074</v>
      </c>
      <c r="J317" s="9" t="s">
        <v>1071</v>
      </c>
      <c r="K317" s="9">
        <v>1</v>
      </c>
      <c r="L317" s="9">
        <v>2</v>
      </c>
      <c r="M317" s="7" t="s">
        <v>179</v>
      </c>
      <c r="N317" s="7" t="s">
        <v>38</v>
      </c>
      <c r="O317" s="170">
        <v>934.10714285714289</v>
      </c>
      <c r="P317" s="226">
        <f t="shared" si="4"/>
        <v>3601678.9455357143</v>
      </c>
    </row>
    <row r="318" spans="2:16" x14ac:dyDescent="0.25">
      <c r="B318" s="6" t="s">
        <v>1396</v>
      </c>
      <c r="C318" s="9" t="s">
        <v>1133</v>
      </c>
      <c r="D318" s="9">
        <v>5000</v>
      </c>
      <c r="E318" s="9" t="s">
        <v>943</v>
      </c>
      <c r="F318" s="9" t="s">
        <v>944</v>
      </c>
      <c r="G318" s="9" t="s">
        <v>990</v>
      </c>
      <c r="H318" s="9" t="s">
        <v>1069</v>
      </c>
      <c r="I318" s="9" t="s">
        <v>1074</v>
      </c>
      <c r="J318" s="9" t="s">
        <v>1071</v>
      </c>
      <c r="K318" s="9">
        <v>0</v>
      </c>
      <c r="L318" s="9">
        <v>3</v>
      </c>
      <c r="M318" s="7" t="s">
        <v>179</v>
      </c>
      <c r="N318" s="7" t="s">
        <v>38</v>
      </c>
      <c r="O318" s="170">
        <v>1031.5357142857142</v>
      </c>
      <c r="P318" s="226">
        <f t="shared" si="4"/>
        <v>3977338.6726785712</v>
      </c>
    </row>
    <row r="319" spans="2:16" x14ac:dyDescent="0.25">
      <c r="B319" s="6" t="s">
        <v>1397</v>
      </c>
      <c r="C319" s="9" t="s">
        <v>1133</v>
      </c>
      <c r="D319" s="9">
        <v>1700</v>
      </c>
      <c r="E319" s="9" t="s">
        <v>1066</v>
      </c>
      <c r="F319" s="9" t="s">
        <v>944</v>
      </c>
      <c r="G319" s="9" t="s">
        <v>990</v>
      </c>
      <c r="H319" s="9" t="s">
        <v>1077</v>
      </c>
      <c r="I319" s="9" t="s">
        <v>1070</v>
      </c>
      <c r="J319" s="9" t="s">
        <v>1071</v>
      </c>
      <c r="K319" s="9">
        <v>1</v>
      </c>
      <c r="L319" s="9">
        <v>2</v>
      </c>
      <c r="M319" s="7" t="s">
        <v>179</v>
      </c>
      <c r="N319" s="7" t="s">
        <v>38</v>
      </c>
      <c r="O319" s="170">
        <v>742.75</v>
      </c>
      <c r="P319" s="226">
        <f t="shared" si="4"/>
        <v>2863854.5987499999</v>
      </c>
    </row>
    <row r="320" spans="2:16" x14ac:dyDescent="0.25">
      <c r="B320" s="6" t="s">
        <v>1398</v>
      </c>
      <c r="C320" s="9" t="s">
        <v>1133</v>
      </c>
      <c r="D320" s="9">
        <v>1700</v>
      </c>
      <c r="E320" s="9" t="s">
        <v>1066</v>
      </c>
      <c r="F320" s="9" t="s">
        <v>944</v>
      </c>
      <c r="G320" s="9" t="s">
        <v>990</v>
      </c>
      <c r="H320" s="9" t="s">
        <v>1077</v>
      </c>
      <c r="I320" s="9" t="s">
        <v>1070</v>
      </c>
      <c r="J320" s="9" t="s">
        <v>1071</v>
      </c>
      <c r="K320" s="9">
        <v>0</v>
      </c>
      <c r="L320" s="9">
        <v>3</v>
      </c>
      <c r="M320" s="7" t="s">
        <v>179</v>
      </c>
      <c r="N320" s="7" t="s">
        <v>38</v>
      </c>
      <c r="O320" s="170">
        <v>742.75</v>
      </c>
      <c r="P320" s="226">
        <f t="shared" si="4"/>
        <v>2863854.5987499999</v>
      </c>
    </row>
    <row r="321" spans="2:16" x14ac:dyDescent="0.25">
      <c r="B321" s="6" t="s">
        <v>1399</v>
      </c>
      <c r="C321" s="9" t="s">
        <v>1133</v>
      </c>
      <c r="D321" s="9">
        <v>5000</v>
      </c>
      <c r="E321" s="9" t="s">
        <v>943</v>
      </c>
      <c r="F321" s="9" t="s">
        <v>944</v>
      </c>
      <c r="G321" s="9" t="s">
        <v>990</v>
      </c>
      <c r="H321" s="9" t="s">
        <v>1077</v>
      </c>
      <c r="I321" s="9" t="s">
        <v>1074</v>
      </c>
      <c r="J321" s="9" t="s">
        <v>1071</v>
      </c>
      <c r="K321" s="9">
        <v>1</v>
      </c>
      <c r="L321" s="9">
        <v>2</v>
      </c>
      <c r="M321" s="7" t="s">
        <v>179</v>
      </c>
      <c r="N321" s="7" t="s">
        <v>38</v>
      </c>
      <c r="O321" s="170">
        <v>1124.1071428571429</v>
      </c>
      <c r="P321" s="226">
        <f t="shared" si="4"/>
        <v>4334270.4955357146</v>
      </c>
    </row>
    <row r="322" spans="2:16" x14ac:dyDescent="0.25">
      <c r="B322" s="6" t="s">
        <v>1400</v>
      </c>
      <c r="C322" s="9" t="s">
        <v>1133</v>
      </c>
      <c r="D322" s="9">
        <v>5000</v>
      </c>
      <c r="E322" s="9" t="s">
        <v>943</v>
      </c>
      <c r="F322" s="9" t="s">
        <v>944</v>
      </c>
      <c r="G322" s="9" t="s">
        <v>990</v>
      </c>
      <c r="H322" s="9" t="s">
        <v>1077</v>
      </c>
      <c r="I322" s="9" t="s">
        <v>1074</v>
      </c>
      <c r="J322" s="9" t="s">
        <v>1071</v>
      </c>
      <c r="K322" s="9">
        <v>0</v>
      </c>
      <c r="L322" s="9">
        <v>3</v>
      </c>
      <c r="M322" s="7" t="s">
        <v>179</v>
      </c>
      <c r="N322" s="7" t="s">
        <v>38</v>
      </c>
      <c r="O322" s="170">
        <v>1124.1071428571429</v>
      </c>
      <c r="P322" s="226">
        <f t="shared" si="4"/>
        <v>4334270.4955357146</v>
      </c>
    </row>
    <row r="323" spans="2:16" x14ac:dyDescent="0.25">
      <c r="B323" s="6" t="s">
        <v>1401</v>
      </c>
      <c r="C323" s="9" t="s">
        <v>1133</v>
      </c>
      <c r="D323" s="9">
        <v>4500</v>
      </c>
      <c r="E323" s="9" t="s">
        <v>952</v>
      </c>
      <c r="F323" s="9" t="s">
        <v>944</v>
      </c>
      <c r="G323" s="9" t="s">
        <v>171</v>
      </c>
      <c r="H323" s="9" t="s">
        <v>1069</v>
      </c>
      <c r="I323" s="9" t="s">
        <v>565</v>
      </c>
      <c r="J323" s="9" t="s">
        <v>1071</v>
      </c>
      <c r="K323" s="9">
        <v>1</v>
      </c>
      <c r="L323" s="9">
        <v>2</v>
      </c>
      <c r="M323" s="7" t="s">
        <v>179</v>
      </c>
      <c r="N323" s="7" t="s">
        <v>38</v>
      </c>
      <c r="O323" s="170">
        <v>859.57142857142856</v>
      </c>
      <c r="P323" s="226">
        <f t="shared" si="4"/>
        <v>3314288.2378571429</v>
      </c>
    </row>
    <row r="324" spans="2:16" x14ac:dyDescent="0.25">
      <c r="B324" s="6" t="s">
        <v>1402</v>
      </c>
      <c r="C324" s="9" t="s">
        <v>1133</v>
      </c>
      <c r="D324" s="9">
        <v>4500</v>
      </c>
      <c r="E324" s="9" t="s">
        <v>952</v>
      </c>
      <c r="F324" s="9" t="s">
        <v>944</v>
      </c>
      <c r="G324" s="9" t="s">
        <v>171</v>
      </c>
      <c r="H324" s="9" t="s">
        <v>1069</v>
      </c>
      <c r="I324" s="9" t="s">
        <v>565</v>
      </c>
      <c r="J324" s="9" t="s">
        <v>1071</v>
      </c>
      <c r="K324" s="9">
        <v>0</v>
      </c>
      <c r="L324" s="9">
        <v>3</v>
      </c>
      <c r="M324" s="7" t="s">
        <v>179</v>
      </c>
      <c r="N324" s="7" t="s">
        <v>38</v>
      </c>
      <c r="O324" s="170">
        <v>933</v>
      </c>
      <c r="P324" s="226">
        <f t="shared" ref="P324:P387" si="5">+O324*$P$2</f>
        <v>3597410.085</v>
      </c>
    </row>
    <row r="325" spans="2:16" x14ac:dyDescent="0.25">
      <c r="B325" s="6" t="s">
        <v>1403</v>
      </c>
      <c r="C325" s="9" t="s">
        <v>1133</v>
      </c>
      <c r="D325" s="9">
        <v>4500</v>
      </c>
      <c r="E325" s="9" t="s">
        <v>952</v>
      </c>
      <c r="F325" s="9" t="s">
        <v>944</v>
      </c>
      <c r="G325" s="9" t="s">
        <v>171</v>
      </c>
      <c r="H325" s="9" t="s">
        <v>1077</v>
      </c>
      <c r="I325" s="9" t="s">
        <v>565</v>
      </c>
      <c r="J325" s="9" t="s">
        <v>1071</v>
      </c>
      <c r="K325" s="9">
        <v>1</v>
      </c>
      <c r="L325" s="9">
        <v>2</v>
      </c>
      <c r="M325" s="7" t="s">
        <v>179</v>
      </c>
      <c r="N325" s="7" t="s">
        <v>38</v>
      </c>
      <c r="O325" s="170">
        <v>965.57142857142856</v>
      </c>
      <c r="P325" s="226">
        <f t="shared" si="5"/>
        <v>3722997.2078571427</v>
      </c>
    </row>
    <row r="326" spans="2:16" x14ac:dyDescent="0.25">
      <c r="B326" s="6" t="s">
        <v>1404</v>
      </c>
      <c r="C326" s="9" t="s">
        <v>1133</v>
      </c>
      <c r="D326" s="9">
        <v>4500</v>
      </c>
      <c r="E326" s="9" t="s">
        <v>952</v>
      </c>
      <c r="F326" s="9" t="s">
        <v>944</v>
      </c>
      <c r="G326" s="9" t="s">
        <v>171</v>
      </c>
      <c r="H326" s="9" t="s">
        <v>1077</v>
      </c>
      <c r="I326" s="9" t="s">
        <v>565</v>
      </c>
      <c r="J326" s="9" t="s">
        <v>1071</v>
      </c>
      <c r="K326" s="9">
        <v>0</v>
      </c>
      <c r="L326" s="9">
        <v>3</v>
      </c>
      <c r="M326" s="7" t="s">
        <v>179</v>
      </c>
      <c r="N326" s="7" t="s">
        <v>38</v>
      </c>
      <c r="O326" s="170">
        <v>965.57142857142856</v>
      </c>
      <c r="P326" s="226">
        <f t="shared" si="5"/>
        <v>3722997.2078571427</v>
      </c>
    </row>
    <row r="327" spans="2:16" x14ac:dyDescent="0.25">
      <c r="B327" s="6" t="s">
        <v>1405</v>
      </c>
      <c r="C327" s="9" t="s">
        <v>1133</v>
      </c>
      <c r="D327" s="9">
        <v>5000</v>
      </c>
      <c r="E327" s="9" t="s">
        <v>943</v>
      </c>
      <c r="F327" s="9" t="s">
        <v>944</v>
      </c>
      <c r="G327" s="9" t="s">
        <v>990</v>
      </c>
      <c r="H327" s="9" t="s">
        <v>1069</v>
      </c>
      <c r="I327" s="9" t="s">
        <v>565</v>
      </c>
      <c r="J327" s="9" t="s">
        <v>1071</v>
      </c>
      <c r="K327" s="9">
        <v>1</v>
      </c>
      <c r="L327" s="9">
        <v>2</v>
      </c>
      <c r="M327" s="7" t="s">
        <v>179</v>
      </c>
      <c r="N327" s="7" t="s">
        <v>38</v>
      </c>
      <c r="O327" s="170">
        <v>1012.2142857142857</v>
      </c>
      <c r="P327" s="226">
        <f t="shared" si="5"/>
        <v>3902840.1710714283</v>
      </c>
    </row>
    <row r="328" spans="2:16" x14ac:dyDescent="0.25">
      <c r="B328" s="6" t="s">
        <v>1406</v>
      </c>
      <c r="C328" s="9" t="s">
        <v>1133</v>
      </c>
      <c r="D328" s="9">
        <v>5000</v>
      </c>
      <c r="E328" s="9" t="s">
        <v>943</v>
      </c>
      <c r="F328" s="9" t="s">
        <v>944</v>
      </c>
      <c r="G328" s="9" t="s">
        <v>990</v>
      </c>
      <c r="H328" s="9" t="s">
        <v>1069</v>
      </c>
      <c r="I328" s="9" t="s">
        <v>565</v>
      </c>
      <c r="J328" s="9" t="s">
        <v>1071</v>
      </c>
      <c r="K328" s="9">
        <v>0</v>
      </c>
      <c r="L328" s="9">
        <v>3</v>
      </c>
      <c r="M328" s="7" t="s">
        <v>179</v>
      </c>
      <c r="N328" s="7" t="s">
        <v>38</v>
      </c>
      <c r="O328" s="170">
        <v>1114.25</v>
      </c>
      <c r="P328" s="226">
        <f t="shared" si="5"/>
        <v>4296263.86625</v>
      </c>
    </row>
    <row r="329" spans="2:16" x14ac:dyDescent="0.25">
      <c r="B329" s="6" t="s">
        <v>1407</v>
      </c>
      <c r="C329" s="9" t="s">
        <v>1133</v>
      </c>
      <c r="D329" s="9">
        <v>5000</v>
      </c>
      <c r="E329" s="9" t="s">
        <v>943</v>
      </c>
      <c r="F329" s="9" t="s">
        <v>944</v>
      </c>
      <c r="G329" s="9" t="s">
        <v>990</v>
      </c>
      <c r="H329" s="9" t="s">
        <v>1077</v>
      </c>
      <c r="I329" s="9" t="s">
        <v>565</v>
      </c>
      <c r="J329" s="9" t="s">
        <v>1071</v>
      </c>
      <c r="K329" s="9">
        <v>1</v>
      </c>
      <c r="L329" s="9">
        <v>2</v>
      </c>
      <c r="M329" s="7" t="s">
        <v>179</v>
      </c>
      <c r="N329" s="7" t="s">
        <v>38</v>
      </c>
      <c r="O329" s="170">
        <v>1183.2142857142858</v>
      </c>
      <c r="P329" s="226">
        <f t="shared" si="5"/>
        <v>4562172.5660714284</v>
      </c>
    </row>
    <row r="330" spans="2:16" x14ac:dyDescent="0.25">
      <c r="B330" s="6" t="s">
        <v>1408</v>
      </c>
      <c r="C330" s="9" t="s">
        <v>1133</v>
      </c>
      <c r="D330" s="9">
        <v>5000</v>
      </c>
      <c r="E330" s="9" t="s">
        <v>943</v>
      </c>
      <c r="F330" s="9" t="s">
        <v>944</v>
      </c>
      <c r="G330" s="9" t="s">
        <v>990</v>
      </c>
      <c r="H330" s="9" t="s">
        <v>1077</v>
      </c>
      <c r="I330" s="9" t="s">
        <v>565</v>
      </c>
      <c r="J330" s="9" t="s">
        <v>1071</v>
      </c>
      <c r="K330" s="9">
        <v>0</v>
      </c>
      <c r="L330" s="9">
        <v>3</v>
      </c>
      <c r="M330" s="7" t="s">
        <v>179</v>
      </c>
      <c r="N330" s="7" t="s">
        <v>38</v>
      </c>
      <c r="O330" s="170">
        <v>1183.2142857142858</v>
      </c>
      <c r="P330" s="226">
        <f t="shared" si="5"/>
        <v>4562172.5660714284</v>
      </c>
    </row>
    <row r="331" spans="2:16" x14ac:dyDescent="0.25">
      <c r="B331" s="6" t="s">
        <v>1409</v>
      </c>
      <c r="C331" s="9" t="s">
        <v>1158</v>
      </c>
      <c r="D331" s="9">
        <v>1700</v>
      </c>
      <c r="E331" s="9" t="s">
        <v>1066</v>
      </c>
      <c r="F331" s="9" t="s">
        <v>944</v>
      </c>
      <c r="G331" s="9" t="s">
        <v>171</v>
      </c>
      <c r="H331" s="9" t="s">
        <v>1069</v>
      </c>
      <c r="I331" s="9" t="s">
        <v>1070</v>
      </c>
      <c r="J331" s="9" t="s">
        <v>1159</v>
      </c>
      <c r="K331" s="9">
        <v>1</v>
      </c>
      <c r="L331" s="9">
        <v>2</v>
      </c>
      <c r="M331" s="7" t="s">
        <v>179</v>
      </c>
      <c r="N331" s="7" t="s">
        <v>38</v>
      </c>
      <c r="O331" s="170">
        <v>633.32142857142856</v>
      </c>
      <c r="P331" s="226">
        <f t="shared" si="5"/>
        <v>2441925.9316071426</v>
      </c>
    </row>
    <row r="332" spans="2:16" x14ac:dyDescent="0.25">
      <c r="B332" s="6" t="s">
        <v>1410</v>
      </c>
      <c r="C332" s="9" t="s">
        <v>1158</v>
      </c>
      <c r="D332" s="9">
        <v>1700</v>
      </c>
      <c r="E332" s="9" t="s">
        <v>1066</v>
      </c>
      <c r="F332" s="9" t="s">
        <v>944</v>
      </c>
      <c r="G332" s="9" t="s">
        <v>171</v>
      </c>
      <c r="H332" s="9" t="s">
        <v>1069</v>
      </c>
      <c r="I332" s="9" t="s">
        <v>1070</v>
      </c>
      <c r="J332" s="9" t="s">
        <v>1159</v>
      </c>
      <c r="K332" s="9">
        <v>0</v>
      </c>
      <c r="L332" s="9">
        <v>3</v>
      </c>
      <c r="M332" s="7" t="s">
        <v>179</v>
      </c>
      <c r="N332" s="7" t="s">
        <v>38</v>
      </c>
      <c r="O332" s="170">
        <v>627.78571428571433</v>
      </c>
      <c r="P332" s="226">
        <f t="shared" si="5"/>
        <v>2420581.6289285715</v>
      </c>
    </row>
    <row r="333" spans="2:16" x14ac:dyDescent="0.25">
      <c r="B333" s="6" t="s">
        <v>1411</v>
      </c>
      <c r="C333" s="9" t="s">
        <v>1158</v>
      </c>
      <c r="D333" s="9">
        <v>1700</v>
      </c>
      <c r="E333" s="9" t="s">
        <v>1066</v>
      </c>
      <c r="F333" s="9" t="s">
        <v>944</v>
      </c>
      <c r="G333" s="9" t="s">
        <v>171</v>
      </c>
      <c r="H333" s="9" t="s">
        <v>1069</v>
      </c>
      <c r="I333" s="9" t="s">
        <v>1074</v>
      </c>
      <c r="J333" s="9" t="s">
        <v>1159</v>
      </c>
      <c r="K333" s="9">
        <v>1</v>
      </c>
      <c r="L333" s="9">
        <v>2</v>
      </c>
      <c r="M333" s="7" t="s">
        <v>179</v>
      </c>
      <c r="N333" s="7" t="s">
        <v>38</v>
      </c>
      <c r="O333" s="170">
        <v>668.64285714285711</v>
      </c>
      <c r="P333" s="226">
        <f t="shared" si="5"/>
        <v>2578116.3532142853</v>
      </c>
    </row>
    <row r="334" spans="2:16" x14ac:dyDescent="0.25">
      <c r="B334" s="6" t="s">
        <v>1412</v>
      </c>
      <c r="C334" s="9" t="s">
        <v>1158</v>
      </c>
      <c r="D334" s="9">
        <v>1700</v>
      </c>
      <c r="E334" s="9" t="s">
        <v>1066</v>
      </c>
      <c r="F334" s="9" t="s">
        <v>944</v>
      </c>
      <c r="G334" s="9" t="s">
        <v>171</v>
      </c>
      <c r="H334" s="9" t="s">
        <v>1069</v>
      </c>
      <c r="I334" s="9" t="s">
        <v>1074</v>
      </c>
      <c r="J334" s="9" t="s">
        <v>1159</v>
      </c>
      <c r="K334" s="9">
        <v>0</v>
      </c>
      <c r="L334" s="9">
        <v>3</v>
      </c>
      <c r="M334" s="7" t="s">
        <v>179</v>
      </c>
      <c r="N334" s="7" t="s">
        <v>38</v>
      </c>
      <c r="O334" s="170">
        <v>662.67857142857144</v>
      </c>
      <c r="P334" s="226">
        <f t="shared" si="5"/>
        <v>2555119.588392857</v>
      </c>
    </row>
    <row r="335" spans="2:16" x14ac:dyDescent="0.25">
      <c r="B335" s="6" t="s">
        <v>1413</v>
      </c>
      <c r="C335" s="9" t="s">
        <v>1158</v>
      </c>
      <c r="D335" s="9">
        <v>1700</v>
      </c>
      <c r="E335" s="9" t="s">
        <v>1066</v>
      </c>
      <c r="F335" s="9" t="s">
        <v>944</v>
      </c>
      <c r="G335" s="9" t="s">
        <v>171</v>
      </c>
      <c r="H335" s="9" t="s">
        <v>1077</v>
      </c>
      <c r="I335" s="9" t="s">
        <v>1070</v>
      </c>
      <c r="J335" s="9" t="s">
        <v>1159</v>
      </c>
      <c r="K335" s="9">
        <v>1</v>
      </c>
      <c r="L335" s="9">
        <v>2</v>
      </c>
      <c r="M335" s="7" t="s">
        <v>179</v>
      </c>
      <c r="N335" s="7" t="s">
        <v>38</v>
      </c>
      <c r="O335" s="170">
        <v>656.67857142857144</v>
      </c>
      <c r="P335" s="226">
        <f t="shared" si="5"/>
        <v>2531985.1183928573</v>
      </c>
    </row>
    <row r="336" spans="2:16" x14ac:dyDescent="0.25">
      <c r="B336" s="6" t="s">
        <v>1414</v>
      </c>
      <c r="C336" s="9" t="s">
        <v>1158</v>
      </c>
      <c r="D336" s="9">
        <v>1700</v>
      </c>
      <c r="E336" s="9" t="s">
        <v>1066</v>
      </c>
      <c r="F336" s="9" t="s">
        <v>944</v>
      </c>
      <c r="G336" s="9" t="s">
        <v>171</v>
      </c>
      <c r="H336" s="9" t="s">
        <v>1077</v>
      </c>
      <c r="I336" s="9" t="s">
        <v>1070</v>
      </c>
      <c r="J336" s="9" t="s">
        <v>1159</v>
      </c>
      <c r="K336" s="9">
        <v>0</v>
      </c>
      <c r="L336" s="9">
        <v>3</v>
      </c>
      <c r="M336" s="7" t="s">
        <v>179</v>
      </c>
      <c r="N336" s="7" t="s">
        <v>38</v>
      </c>
      <c r="O336" s="170">
        <v>668.71428571428567</v>
      </c>
      <c r="P336" s="226">
        <f t="shared" si="5"/>
        <v>2578391.7635714281</v>
      </c>
    </row>
    <row r="337" spans="2:16" x14ac:dyDescent="0.25">
      <c r="B337" s="6" t="s">
        <v>1415</v>
      </c>
      <c r="C337" s="9" t="s">
        <v>1158</v>
      </c>
      <c r="D337" s="9">
        <v>1700</v>
      </c>
      <c r="E337" s="9" t="s">
        <v>1066</v>
      </c>
      <c r="F337" s="9" t="s">
        <v>944</v>
      </c>
      <c r="G337" s="9" t="s">
        <v>171</v>
      </c>
      <c r="H337" s="9" t="s">
        <v>1077</v>
      </c>
      <c r="I337" s="9" t="s">
        <v>1074</v>
      </c>
      <c r="J337" s="9" t="s">
        <v>1159</v>
      </c>
      <c r="K337" s="9">
        <v>1</v>
      </c>
      <c r="L337" s="9">
        <v>2</v>
      </c>
      <c r="M337" s="7" t="s">
        <v>179</v>
      </c>
      <c r="N337" s="7" t="s">
        <v>38</v>
      </c>
      <c r="O337" s="170">
        <v>691.78571428571433</v>
      </c>
      <c r="P337" s="226">
        <f t="shared" si="5"/>
        <v>2667349.3089285716</v>
      </c>
    </row>
    <row r="338" spans="2:16" x14ac:dyDescent="0.25">
      <c r="B338" s="6" t="s">
        <v>1416</v>
      </c>
      <c r="C338" s="9" t="s">
        <v>1158</v>
      </c>
      <c r="D338" s="9">
        <v>1700</v>
      </c>
      <c r="E338" s="9" t="s">
        <v>1066</v>
      </c>
      <c r="F338" s="9" t="s">
        <v>944</v>
      </c>
      <c r="G338" s="9" t="s">
        <v>171</v>
      </c>
      <c r="H338" s="9" t="s">
        <v>1077</v>
      </c>
      <c r="I338" s="9" t="s">
        <v>1074</v>
      </c>
      <c r="J338" s="9" t="s">
        <v>1159</v>
      </c>
      <c r="K338" s="9">
        <v>0</v>
      </c>
      <c r="L338" s="9">
        <v>3</v>
      </c>
      <c r="M338" s="7" t="s">
        <v>179</v>
      </c>
      <c r="N338" s="7" t="s">
        <v>38</v>
      </c>
      <c r="O338" s="170">
        <v>704.10714285714289</v>
      </c>
      <c r="P338" s="226">
        <f t="shared" si="5"/>
        <v>2714857.5955357142</v>
      </c>
    </row>
    <row r="339" spans="2:16" x14ac:dyDescent="0.25">
      <c r="B339" s="6" t="s">
        <v>1417</v>
      </c>
      <c r="C339" s="9" t="s">
        <v>1158</v>
      </c>
      <c r="D339" s="9">
        <v>1700</v>
      </c>
      <c r="E339" s="9" t="s">
        <v>1066</v>
      </c>
      <c r="F339" s="9" t="s">
        <v>944</v>
      </c>
      <c r="G339" s="9" t="s">
        <v>990</v>
      </c>
      <c r="H339" s="9" t="s">
        <v>1069</v>
      </c>
      <c r="I339" s="9" t="s">
        <v>1070</v>
      </c>
      <c r="J339" s="9" t="s">
        <v>1159</v>
      </c>
      <c r="K339" s="9">
        <v>1</v>
      </c>
      <c r="L339" s="9">
        <v>2</v>
      </c>
      <c r="M339" s="7" t="s">
        <v>179</v>
      </c>
      <c r="N339" s="7" t="s">
        <v>38</v>
      </c>
      <c r="O339" s="170">
        <v>733.67857142857144</v>
      </c>
      <c r="P339" s="226">
        <f t="shared" si="5"/>
        <v>2828877.483392857</v>
      </c>
    </row>
    <row r="340" spans="2:16" x14ac:dyDescent="0.25">
      <c r="B340" s="6" t="s">
        <v>1418</v>
      </c>
      <c r="C340" s="9" t="s">
        <v>1158</v>
      </c>
      <c r="D340" s="9">
        <v>1700</v>
      </c>
      <c r="E340" s="9" t="s">
        <v>1066</v>
      </c>
      <c r="F340" s="9" t="s">
        <v>944</v>
      </c>
      <c r="G340" s="9" t="s">
        <v>990</v>
      </c>
      <c r="H340" s="9" t="s">
        <v>1069</v>
      </c>
      <c r="I340" s="9" t="s">
        <v>1070</v>
      </c>
      <c r="J340" s="9" t="s">
        <v>1159</v>
      </c>
      <c r="K340" s="9">
        <v>0</v>
      </c>
      <c r="L340" s="9">
        <v>3</v>
      </c>
      <c r="M340" s="7" t="s">
        <v>179</v>
      </c>
      <c r="N340" s="7" t="s">
        <v>38</v>
      </c>
      <c r="O340" s="170">
        <v>733.67857142857144</v>
      </c>
      <c r="P340" s="226">
        <f t="shared" si="5"/>
        <v>2828877.483392857</v>
      </c>
    </row>
    <row r="341" spans="2:16" x14ac:dyDescent="0.25">
      <c r="B341" s="6" t="s">
        <v>1419</v>
      </c>
      <c r="C341" s="9" t="s">
        <v>1158</v>
      </c>
      <c r="D341" s="9">
        <v>1700</v>
      </c>
      <c r="E341" s="9" t="s">
        <v>1066</v>
      </c>
      <c r="F341" s="9" t="s">
        <v>944</v>
      </c>
      <c r="G341" s="9" t="s">
        <v>990</v>
      </c>
      <c r="H341" s="9" t="s">
        <v>1069</v>
      </c>
      <c r="I341" s="9" t="s">
        <v>1074</v>
      </c>
      <c r="J341" s="9" t="s">
        <v>1159</v>
      </c>
      <c r="K341" s="9">
        <v>1</v>
      </c>
      <c r="L341" s="9">
        <v>2</v>
      </c>
      <c r="M341" s="7" t="s">
        <v>179</v>
      </c>
      <c r="N341" s="7" t="s">
        <v>38</v>
      </c>
      <c r="O341" s="170">
        <v>766.5</v>
      </c>
      <c r="P341" s="226">
        <f t="shared" si="5"/>
        <v>2955428.5425</v>
      </c>
    </row>
    <row r="342" spans="2:16" x14ac:dyDescent="0.25">
      <c r="B342" s="6" t="s">
        <v>1420</v>
      </c>
      <c r="C342" s="9" t="s">
        <v>1158</v>
      </c>
      <c r="D342" s="9">
        <v>1700</v>
      </c>
      <c r="E342" s="9" t="s">
        <v>1066</v>
      </c>
      <c r="F342" s="9" t="s">
        <v>944</v>
      </c>
      <c r="G342" s="9" t="s">
        <v>990</v>
      </c>
      <c r="H342" s="9" t="s">
        <v>1069</v>
      </c>
      <c r="I342" s="9" t="s">
        <v>1074</v>
      </c>
      <c r="J342" s="9" t="s">
        <v>1159</v>
      </c>
      <c r="K342" s="9">
        <v>0</v>
      </c>
      <c r="L342" s="9">
        <v>3</v>
      </c>
      <c r="M342" s="7" t="s">
        <v>179</v>
      </c>
      <c r="N342" s="7" t="s">
        <v>38</v>
      </c>
      <c r="O342" s="170">
        <v>766.5</v>
      </c>
      <c r="P342" s="226">
        <f t="shared" si="5"/>
        <v>2955428.5425</v>
      </c>
    </row>
    <row r="343" spans="2:16" x14ac:dyDescent="0.25">
      <c r="B343" s="6" t="s">
        <v>1421</v>
      </c>
      <c r="C343" s="9" t="s">
        <v>1158</v>
      </c>
      <c r="D343" s="9">
        <v>1700</v>
      </c>
      <c r="E343" s="9" t="s">
        <v>1066</v>
      </c>
      <c r="F343" s="9" t="s">
        <v>944</v>
      </c>
      <c r="G343" s="9" t="s">
        <v>990</v>
      </c>
      <c r="H343" s="9" t="s">
        <v>1077</v>
      </c>
      <c r="I343" s="9" t="s">
        <v>1070</v>
      </c>
      <c r="J343" s="9" t="s">
        <v>1159</v>
      </c>
      <c r="K343" s="9">
        <v>1</v>
      </c>
      <c r="L343" s="9">
        <v>2</v>
      </c>
      <c r="M343" s="7" t="s">
        <v>179</v>
      </c>
      <c r="N343" s="7" t="s">
        <v>38</v>
      </c>
      <c r="O343" s="170">
        <v>754.25</v>
      </c>
      <c r="P343" s="226">
        <f t="shared" si="5"/>
        <v>2908195.6662499998</v>
      </c>
    </row>
    <row r="344" spans="2:16" x14ac:dyDescent="0.25">
      <c r="B344" s="6" t="s">
        <v>1422</v>
      </c>
      <c r="C344" s="9" t="s">
        <v>1158</v>
      </c>
      <c r="D344" s="9">
        <v>1700</v>
      </c>
      <c r="E344" s="9" t="s">
        <v>1066</v>
      </c>
      <c r="F344" s="9" t="s">
        <v>944</v>
      </c>
      <c r="G344" s="9" t="s">
        <v>990</v>
      </c>
      <c r="H344" s="9" t="s">
        <v>1077</v>
      </c>
      <c r="I344" s="9" t="s">
        <v>1070</v>
      </c>
      <c r="J344" s="9" t="s">
        <v>1159</v>
      </c>
      <c r="K344" s="9">
        <v>0</v>
      </c>
      <c r="L344" s="9">
        <v>3</v>
      </c>
      <c r="M344" s="7" t="s">
        <v>179</v>
      </c>
      <c r="N344" s="7" t="s">
        <v>38</v>
      </c>
      <c r="O344" s="170">
        <v>754.25</v>
      </c>
      <c r="P344" s="226">
        <f t="shared" si="5"/>
        <v>2908195.6662499998</v>
      </c>
    </row>
    <row r="345" spans="2:16" x14ac:dyDescent="0.25">
      <c r="B345" s="6" t="s">
        <v>1423</v>
      </c>
      <c r="C345" s="9" t="s">
        <v>1158</v>
      </c>
      <c r="D345" s="9">
        <v>1700</v>
      </c>
      <c r="E345" s="9" t="s">
        <v>1066</v>
      </c>
      <c r="F345" s="9" t="s">
        <v>944</v>
      </c>
      <c r="G345" s="9" t="s">
        <v>990</v>
      </c>
      <c r="H345" s="9" t="s">
        <v>1077</v>
      </c>
      <c r="I345" s="9" t="s">
        <v>1074</v>
      </c>
      <c r="J345" s="9" t="s">
        <v>1159</v>
      </c>
      <c r="K345" s="9">
        <v>1</v>
      </c>
      <c r="L345" s="9">
        <v>2</v>
      </c>
      <c r="M345" s="7" t="s">
        <v>179</v>
      </c>
      <c r="N345" s="7" t="s">
        <v>38</v>
      </c>
      <c r="O345" s="170">
        <v>787.14285714285711</v>
      </c>
      <c r="P345" s="226">
        <f t="shared" si="5"/>
        <v>3035022.1357142855</v>
      </c>
    </row>
    <row r="346" spans="2:16" x14ac:dyDescent="0.25">
      <c r="B346" s="6" t="s">
        <v>1424</v>
      </c>
      <c r="C346" s="9" t="s">
        <v>1158</v>
      </c>
      <c r="D346" s="9">
        <v>1700</v>
      </c>
      <c r="E346" s="9" t="s">
        <v>1066</v>
      </c>
      <c r="F346" s="9" t="s">
        <v>944</v>
      </c>
      <c r="G346" s="9" t="s">
        <v>990</v>
      </c>
      <c r="H346" s="9" t="s">
        <v>1077</v>
      </c>
      <c r="I346" s="9" t="s">
        <v>1074</v>
      </c>
      <c r="J346" s="9" t="s">
        <v>1159</v>
      </c>
      <c r="K346" s="9">
        <v>0</v>
      </c>
      <c r="L346" s="9">
        <v>3</v>
      </c>
      <c r="M346" s="7" t="s">
        <v>179</v>
      </c>
      <c r="N346" s="7" t="s">
        <v>38</v>
      </c>
      <c r="O346" s="170">
        <v>787.14285714285711</v>
      </c>
      <c r="P346" s="226">
        <f t="shared" si="5"/>
        <v>3035022.1357142855</v>
      </c>
    </row>
    <row r="347" spans="2:16" x14ac:dyDescent="0.25">
      <c r="B347" s="6" t="s">
        <v>1425</v>
      </c>
      <c r="C347" s="9" t="s">
        <v>1065</v>
      </c>
      <c r="D347" s="9">
        <v>1500</v>
      </c>
      <c r="E347" s="9" t="s">
        <v>1066</v>
      </c>
      <c r="F347" s="9" t="s">
        <v>1067</v>
      </c>
      <c r="G347" s="9" t="s">
        <v>1068</v>
      </c>
      <c r="H347" s="9" t="s">
        <v>1069</v>
      </c>
      <c r="I347" s="9" t="s">
        <v>1070</v>
      </c>
      <c r="J347" s="9" t="s">
        <v>1176</v>
      </c>
      <c r="K347" s="9">
        <v>1</v>
      </c>
      <c r="L347" s="9">
        <v>2</v>
      </c>
      <c r="M347" s="7" t="s">
        <v>179</v>
      </c>
      <c r="N347" s="7" t="s">
        <v>38</v>
      </c>
      <c r="O347" s="170">
        <v>550.39285714285711</v>
      </c>
      <c r="P347" s="226">
        <f t="shared" si="5"/>
        <v>2122174.5069642854</v>
      </c>
    </row>
    <row r="348" spans="2:16" x14ac:dyDescent="0.25">
      <c r="B348" s="6" t="s">
        <v>1426</v>
      </c>
      <c r="C348" s="9" t="s">
        <v>1065</v>
      </c>
      <c r="D348" s="9">
        <v>1500</v>
      </c>
      <c r="E348" s="9" t="s">
        <v>1066</v>
      </c>
      <c r="F348" s="9" t="s">
        <v>1067</v>
      </c>
      <c r="G348" s="9" t="s">
        <v>1068</v>
      </c>
      <c r="H348" s="9" t="s">
        <v>1069</v>
      </c>
      <c r="I348" s="9" t="s">
        <v>1070</v>
      </c>
      <c r="J348" s="9" t="s">
        <v>1176</v>
      </c>
      <c r="K348" s="9">
        <v>0</v>
      </c>
      <c r="L348" s="9">
        <v>3</v>
      </c>
      <c r="M348" s="7" t="s">
        <v>179</v>
      </c>
      <c r="N348" s="7" t="s">
        <v>38</v>
      </c>
      <c r="O348" s="170">
        <v>660.28571428571433</v>
      </c>
      <c r="P348" s="226">
        <f t="shared" si="5"/>
        <v>2545893.3414285714</v>
      </c>
    </row>
    <row r="349" spans="2:16" x14ac:dyDescent="0.25">
      <c r="B349" s="6" t="s">
        <v>1427</v>
      </c>
      <c r="C349" s="9" t="s">
        <v>1065</v>
      </c>
      <c r="D349" s="9">
        <v>1600</v>
      </c>
      <c r="E349" s="9" t="s">
        <v>1066</v>
      </c>
      <c r="F349" s="9" t="s">
        <v>1067</v>
      </c>
      <c r="G349" s="9" t="s">
        <v>1068</v>
      </c>
      <c r="H349" s="9" t="s">
        <v>1069</v>
      </c>
      <c r="I349" s="9" t="s">
        <v>1074</v>
      </c>
      <c r="J349" s="9" t="s">
        <v>1176</v>
      </c>
      <c r="K349" s="9">
        <v>1</v>
      </c>
      <c r="L349" s="9">
        <v>2</v>
      </c>
      <c r="M349" s="7" t="s">
        <v>179</v>
      </c>
      <c r="N349" s="7" t="s">
        <v>38</v>
      </c>
      <c r="O349" s="170">
        <v>591.53571428571433</v>
      </c>
      <c r="P349" s="226">
        <f t="shared" si="5"/>
        <v>2280810.8726785714</v>
      </c>
    </row>
    <row r="350" spans="2:16" x14ac:dyDescent="0.25">
      <c r="B350" s="6" t="s">
        <v>1428</v>
      </c>
      <c r="C350" s="9" t="s">
        <v>1065</v>
      </c>
      <c r="D350" s="9">
        <v>1600</v>
      </c>
      <c r="E350" s="9" t="s">
        <v>1066</v>
      </c>
      <c r="F350" s="9" t="s">
        <v>1067</v>
      </c>
      <c r="G350" s="9" t="s">
        <v>1068</v>
      </c>
      <c r="H350" s="9" t="s">
        <v>1069</v>
      </c>
      <c r="I350" s="9" t="s">
        <v>1074</v>
      </c>
      <c r="J350" s="9" t="s">
        <v>1176</v>
      </c>
      <c r="K350" s="9">
        <v>0</v>
      </c>
      <c r="L350" s="9">
        <v>3</v>
      </c>
      <c r="M350" s="7" t="s">
        <v>179</v>
      </c>
      <c r="N350" s="7" t="s">
        <v>38</v>
      </c>
      <c r="O350" s="170">
        <v>696.67857142857144</v>
      </c>
      <c r="P350" s="226">
        <f t="shared" si="5"/>
        <v>2686214.9183928571</v>
      </c>
    </row>
    <row r="351" spans="2:16" x14ac:dyDescent="0.25">
      <c r="B351" s="6" t="s">
        <v>1429</v>
      </c>
      <c r="C351" s="9" t="s">
        <v>1065</v>
      </c>
      <c r="D351" s="9">
        <v>1500</v>
      </c>
      <c r="E351" s="9" t="s">
        <v>1066</v>
      </c>
      <c r="F351" s="9" t="s">
        <v>1067</v>
      </c>
      <c r="G351" s="9" t="s">
        <v>1068</v>
      </c>
      <c r="H351" s="9" t="s">
        <v>1077</v>
      </c>
      <c r="I351" s="9" t="s">
        <v>1070</v>
      </c>
      <c r="J351" s="9" t="s">
        <v>1176</v>
      </c>
      <c r="K351" s="9">
        <v>1</v>
      </c>
      <c r="L351" s="9">
        <v>2</v>
      </c>
      <c r="M351" s="7" t="s">
        <v>179</v>
      </c>
      <c r="N351" s="7" t="s">
        <v>38</v>
      </c>
      <c r="O351" s="170">
        <v>810.78571428571433</v>
      </c>
      <c r="P351" s="226">
        <f t="shared" si="5"/>
        <v>3126182.9639285714</v>
      </c>
    </row>
    <row r="352" spans="2:16" x14ac:dyDescent="0.25">
      <c r="B352" s="6" t="s">
        <v>1430</v>
      </c>
      <c r="C352" s="9" t="s">
        <v>1065</v>
      </c>
      <c r="D352" s="9">
        <v>1500</v>
      </c>
      <c r="E352" s="9" t="s">
        <v>1066</v>
      </c>
      <c r="F352" s="9" t="s">
        <v>1067</v>
      </c>
      <c r="G352" s="9" t="s">
        <v>1068</v>
      </c>
      <c r="H352" s="9" t="s">
        <v>1077</v>
      </c>
      <c r="I352" s="9" t="s">
        <v>1070</v>
      </c>
      <c r="J352" s="9" t="s">
        <v>1176</v>
      </c>
      <c r="K352" s="9">
        <v>0</v>
      </c>
      <c r="L352" s="9">
        <v>3</v>
      </c>
      <c r="M352" s="7" t="s">
        <v>179</v>
      </c>
      <c r="N352" s="7" t="s">
        <v>38</v>
      </c>
      <c r="O352" s="170">
        <v>810.78571428571433</v>
      </c>
      <c r="P352" s="226">
        <f t="shared" si="5"/>
        <v>3126182.9639285714</v>
      </c>
    </row>
    <row r="353" spans="2:16" x14ac:dyDescent="0.25">
      <c r="B353" s="6" t="s">
        <v>1431</v>
      </c>
      <c r="C353" s="9" t="s">
        <v>1065</v>
      </c>
      <c r="D353" s="9">
        <v>1600</v>
      </c>
      <c r="E353" s="9" t="s">
        <v>1066</v>
      </c>
      <c r="F353" s="9" t="s">
        <v>1067</v>
      </c>
      <c r="G353" s="9" t="s">
        <v>1068</v>
      </c>
      <c r="H353" s="9" t="s">
        <v>1077</v>
      </c>
      <c r="I353" s="9" t="s">
        <v>1074</v>
      </c>
      <c r="J353" s="9" t="s">
        <v>1176</v>
      </c>
      <c r="K353" s="9">
        <v>1</v>
      </c>
      <c r="L353" s="9">
        <v>2</v>
      </c>
      <c r="M353" s="7" t="s">
        <v>179</v>
      </c>
      <c r="N353" s="7" t="s">
        <v>38</v>
      </c>
      <c r="O353" s="170">
        <v>839.82142857142856</v>
      </c>
      <c r="P353" s="226">
        <f t="shared" si="5"/>
        <v>3238137.2741071428</v>
      </c>
    </row>
    <row r="354" spans="2:16" x14ac:dyDescent="0.25">
      <c r="B354" s="6" t="s">
        <v>1432</v>
      </c>
      <c r="C354" s="9" t="s">
        <v>1065</v>
      </c>
      <c r="D354" s="9">
        <v>1600</v>
      </c>
      <c r="E354" s="9" t="s">
        <v>1066</v>
      </c>
      <c r="F354" s="9" t="s">
        <v>1067</v>
      </c>
      <c r="G354" s="9" t="s">
        <v>1068</v>
      </c>
      <c r="H354" s="9" t="s">
        <v>1077</v>
      </c>
      <c r="I354" s="9" t="s">
        <v>1074</v>
      </c>
      <c r="J354" s="9" t="s">
        <v>1176</v>
      </c>
      <c r="K354" s="9">
        <v>0</v>
      </c>
      <c r="L354" s="9">
        <v>3</v>
      </c>
      <c r="M354" s="7" t="s">
        <v>179</v>
      </c>
      <c r="N354" s="7" t="s">
        <v>38</v>
      </c>
      <c r="O354" s="170">
        <v>839.82142857142856</v>
      </c>
      <c r="P354" s="226">
        <f t="shared" si="5"/>
        <v>3238137.2741071428</v>
      </c>
    </row>
    <row r="355" spans="2:16" x14ac:dyDescent="0.25">
      <c r="B355" s="6" t="s">
        <v>1433</v>
      </c>
      <c r="C355" s="9" t="s">
        <v>1065</v>
      </c>
      <c r="D355" s="9">
        <v>4500</v>
      </c>
      <c r="E355" s="9" t="s">
        <v>952</v>
      </c>
      <c r="F355" s="9" t="s">
        <v>1082</v>
      </c>
      <c r="G355" s="9" t="s">
        <v>1083</v>
      </c>
      <c r="H355" s="9" t="s">
        <v>1069</v>
      </c>
      <c r="I355" s="9" t="s">
        <v>565</v>
      </c>
      <c r="J355" s="9" t="s">
        <v>1176</v>
      </c>
      <c r="K355" s="9">
        <v>1</v>
      </c>
      <c r="L355" s="9">
        <v>2</v>
      </c>
      <c r="M355" s="7" t="s">
        <v>179</v>
      </c>
      <c r="N355" s="7" t="s">
        <v>38</v>
      </c>
      <c r="O355" s="170">
        <v>934.78571428571433</v>
      </c>
      <c r="P355" s="226">
        <f t="shared" si="5"/>
        <v>3604295.3439285713</v>
      </c>
    </row>
    <row r="356" spans="2:16" x14ac:dyDescent="0.25">
      <c r="B356" s="6" t="s">
        <v>1434</v>
      </c>
      <c r="C356" s="9" t="s">
        <v>1065</v>
      </c>
      <c r="D356" s="9">
        <v>4500</v>
      </c>
      <c r="E356" s="9" t="s">
        <v>952</v>
      </c>
      <c r="F356" s="9" t="s">
        <v>1082</v>
      </c>
      <c r="G356" s="9" t="s">
        <v>1083</v>
      </c>
      <c r="H356" s="9" t="s">
        <v>1069</v>
      </c>
      <c r="I356" s="9" t="s">
        <v>565</v>
      </c>
      <c r="J356" s="9" t="s">
        <v>1176</v>
      </c>
      <c r="K356" s="9">
        <v>0</v>
      </c>
      <c r="L356" s="9">
        <v>3</v>
      </c>
      <c r="M356" s="7" t="s">
        <v>179</v>
      </c>
      <c r="N356" s="7" t="s">
        <v>38</v>
      </c>
      <c r="O356" s="170">
        <v>1168.4285714285713</v>
      </c>
      <c r="P356" s="226">
        <f t="shared" si="5"/>
        <v>4505162.6221428569</v>
      </c>
    </row>
    <row r="357" spans="2:16" x14ac:dyDescent="0.25">
      <c r="B357" s="6" t="s">
        <v>1435</v>
      </c>
      <c r="C357" s="9" t="s">
        <v>1065</v>
      </c>
      <c r="D357" s="9">
        <v>4500</v>
      </c>
      <c r="E357" s="9" t="s">
        <v>952</v>
      </c>
      <c r="F357" s="9" t="s">
        <v>1082</v>
      </c>
      <c r="G357" s="9" t="s">
        <v>1083</v>
      </c>
      <c r="H357" s="9" t="s">
        <v>1069</v>
      </c>
      <c r="I357" s="9" t="s">
        <v>1074</v>
      </c>
      <c r="J357" s="9" t="s">
        <v>1176</v>
      </c>
      <c r="K357" s="9">
        <v>1</v>
      </c>
      <c r="L357" s="9">
        <v>2</v>
      </c>
      <c r="M357" s="7" t="s">
        <v>179</v>
      </c>
      <c r="N357" s="7" t="s">
        <v>38</v>
      </c>
      <c r="O357" s="170">
        <v>872.57142857142856</v>
      </c>
      <c r="P357" s="226">
        <f t="shared" si="5"/>
        <v>3364412.9228571425</v>
      </c>
    </row>
    <row r="358" spans="2:16" x14ac:dyDescent="0.25">
      <c r="B358" s="6" t="s">
        <v>1436</v>
      </c>
      <c r="C358" s="9" t="s">
        <v>1065</v>
      </c>
      <c r="D358" s="9">
        <v>4500</v>
      </c>
      <c r="E358" s="9" t="s">
        <v>952</v>
      </c>
      <c r="F358" s="9" t="s">
        <v>1082</v>
      </c>
      <c r="G358" s="9" t="s">
        <v>1083</v>
      </c>
      <c r="H358" s="9" t="s">
        <v>1069</v>
      </c>
      <c r="I358" s="9" t="s">
        <v>1074</v>
      </c>
      <c r="J358" s="9" t="s">
        <v>1176</v>
      </c>
      <c r="K358" s="9">
        <v>0</v>
      </c>
      <c r="L358" s="9">
        <v>3</v>
      </c>
      <c r="M358" s="7" t="s">
        <v>179</v>
      </c>
      <c r="N358" s="7" t="s">
        <v>38</v>
      </c>
      <c r="O358" s="170">
        <v>1127.25</v>
      </c>
      <c r="P358" s="226">
        <f t="shared" si="5"/>
        <v>4346388.5512499996</v>
      </c>
    </row>
    <row r="359" spans="2:16" x14ac:dyDescent="0.25">
      <c r="B359" s="6" t="s">
        <v>1437</v>
      </c>
      <c r="C359" s="9" t="s">
        <v>1065</v>
      </c>
      <c r="D359" s="9">
        <v>4500</v>
      </c>
      <c r="E359" s="9" t="s">
        <v>952</v>
      </c>
      <c r="F359" s="9" t="s">
        <v>1082</v>
      </c>
      <c r="G359" s="9" t="s">
        <v>1083</v>
      </c>
      <c r="H359" s="9" t="s">
        <v>1077</v>
      </c>
      <c r="I359" s="9" t="s">
        <v>565</v>
      </c>
      <c r="J359" s="9" t="s">
        <v>1176</v>
      </c>
      <c r="K359" s="9">
        <v>1</v>
      </c>
      <c r="L359" s="9">
        <v>2</v>
      </c>
      <c r="M359" s="7" t="s">
        <v>179</v>
      </c>
      <c r="N359" s="7" t="s">
        <v>38</v>
      </c>
      <c r="O359" s="170">
        <v>1289.8928571428571</v>
      </c>
      <c r="P359" s="226">
        <f t="shared" si="5"/>
        <v>4973497.9344642852</v>
      </c>
    </row>
    <row r="360" spans="2:16" x14ac:dyDescent="0.25">
      <c r="B360" s="6" t="s">
        <v>1438</v>
      </c>
      <c r="C360" s="9" t="s">
        <v>1065</v>
      </c>
      <c r="D360" s="9">
        <v>4500</v>
      </c>
      <c r="E360" s="9" t="s">
        <v>952</v>
      </c>
      <c r="F360" s="9" t="s">
        <v>1082</v>
      </c>
      <c r="G360" s="9" t="s">
        <v>1083</v>
      </c>
      <c r="H360" s="9" t="s">
        <v>1077</v>
      </c>
      <c r="I360" s="9" t="s">
        <v>565</v>
      </c>
      <c r="J360" s="9" t="s">
        <v>1176</v>
      </c>
      <c r="K360" s="9">
        <v>0</v>
      </c>
      <c r="L360" s="9">
        <v>3</v>
      </c>
      <c r="M360" s="7" t="s">
        <v>179</v>
      </c>
      <c r="N360" s="7" t="s">
        <v>38</v>
      </c>
      <c r="O360" s="170">
        <v>1289.8928571428571</v>
      </c>
      <c r="P360" s="226">
        <f t="shared" si="5"/>
        <v>4973497.9344642852</v>
      </c>
    </row>
    <row r="361" spans="2:16" x14ac:dyDescent="0.25">
      <c r="B361" s="6" t="s">
        <v>1439</v>
      </c>
      <c r="C361" s="9" t="s">
        <v>1065</v>
      </c>
      <c r="D361" s="9">
        <v>4500</v>
      </c>
      <c r="E361" s="9" t="s">
        <v>952</v>
      </c>
      <c r="F361" s="9" t="s">
        <v>1082</v>
      </c>
      <c r="G361" s="9" t="s">
        <v>1083</v>
      </c>
      <c r="H361" s="9" t="s">
        <v>1077</v>
      </c>
      <c r="I361" s="9" t="s">
        <v>1074</v>
      </c>
      <c r="J361" s="9" t="s">
        <v>1176</v>
      </c>
      <c r="K361" s="9">
        <v>1</v>
      </c>
      <c r="L361" s="9">
        <v>2</v>
      </c>
      <c r="M361" s="7" t="s">
        <v>179</v>
      </c>
      <c r="N361" s="7" t="s">
        <v>38</v>
      </c>
      <c r="O361" s="170">
        <v>1245.1071428571429</v>
      </c>
      <c r="P361" s="226">
        <f t="shared" si="5"/>
        <v>4800815.6405357141</v>
      </c>
    </row>
    <row r="362" spans="2:16" x14ac:dyDescent="0.25">
      <c r="B362" s="6" t="s">
        <v>1440</v>
      </c>
      <c r="C362" s="9" t="s">
        <v>1065</v>
      </c>
      <c r="D362" s="9">
        <v>4500</v>
      </c>
      <c r="E362" s="9" t="s">
        <v>952</v>
      </c>
      <c r="F362" s="9" t="s">
        <v>1082</v>
      </c>
      <c r="G362" s="9" t="s">
        <v>1083</v>
      </c>
      <c r="H362" s="9" t="s">
        <v>1077</v>
      </c>
      <c r="I362" s="9" t="s">
        <v>1074</v>
      </c>
      <c r="J362" s="9" t="s">
        <v>1176</v>
      </c>
      <c r="K362" s="9">
        <v>0</v>
      </c>
      <c r="L362" s="9">
        <v>3</v>
      </c>
      <c r="M362" s="7" t="s">
        <v>179</v>
      </c>
      <c r="N362" s="7" t="s">
        <v>38</v>
      </c>
      <c r="O362" s="170">
        <v>1245.1071428571429</v>
      </c>
      <c r="P362" s="226">
        <f t="shared" si="5"/>
        <v>4800815.6405357141</v>
      </c>
    </row>
    <row r="363" spans="2:16" x14ac:dyDescent="0.25">
      <c r="B363" s="6" t="s">
        <v>1441</v>
      </c>
      <c r="C363" s="9" t="s">
        <v>1065</v>
      </c>
      <c r="D363" s="9">
        <v>4500</v>
      </c>
      <c r="E363" s="9" t="s">
        <v>952</v>
      </c>
      <c r="F363" s="9" t="s">
        <v>1082</v>
      </c>
      <c r="G363" s="9" t="s">
        <v>1092</v>
      </c>
      <c r="H363" s="9" t="s">
        <v>1069</v>
      </c>
      <c r="I363" s="9" t="s">
        <v>565</v>
      </c>
      <c r="J363" s="9" t="s">
        <v>1176</v>
      </c>
      <c r="K363" s="9">
        <v>1</v>
      </c>
      <c r="L363" s="9">
        <v>2</v>
      </c>
      <c r="M363" s="7" t="s">
        <v>179</v>
      </c>
      <c r="N363" s="7" t="s">
        <v>38</v>
      </c>
      <c r="O363" s="170">
        <v>977.75</v>
      </c>
      <c r="P363" s="226">
        <f t="shared" si="5"/>
        <v>3769954.6737500001</v>
      </c>
    </row>
    <row r="364" spans="2:16" x14ac:dyDescent="0.25">
      <c r="B364" s="6" t="s">
        <v>1442</v>
      </c>
      <c r="C364" s="9" t="s">
        <v>1065</v>
      </c>
      <c r="D364" s="9">
        <v>4500</v>
      </c>
      <c r="E364" s="9" t="s">
        <v>952</v>
      </c>
      <c r="F364" s="9" t="s">
        <v>1082</v>
      </c>
      <c r="G364" s="9" t="s">
        <v>1092</v>
      </c>
      <c r="H364" s="9" t="s">
        <v>1069</v>
      </c>
      <c r="I364" s="9" t="s">
        <v>565</v>
      </c>
      <c r="J364" s="9" t="s">
        <v>1176</v>
      </c>
      <c r="K364" s="9">
        <v>0</v>
      </c>
      <c r="L364" s="9">
        <v>3</v>
      </c>
      <c r="M364" s="7" t="s">
        <v>179</v>
      </c>
      <c r="N364" s="7" t="s">
        <v>38</v>
      </c>
      <c r="O364" s="170">
        <v>1198.2142857142858</v>
      </c>
      <c r="P364" s="226">
        <f t="shared" si="5"/>
        <v>4620008.7410714291</v>
      </c>
    </row>
    <row r="365" spans="2:16" x14ac:dyDescent="0.25">
      <c r="B365" s="6" t="s">
        <v>1443</v>
      </c>
      <c r="C365" s="9" t="s">
        <v>1065</v>
      </c>
      <c r="D365" s="9">
        <v>4500</v>
      </c>
      <c r="E365" s="9" t="s">
        <v>952</v>
      </c>
      <c r="F365" s="9" t="s">
        <v>1082</v>
      </c>
      <c r="G365" s="9" t="s">
        <v>1092</v>
      </c>
      <c r="H365" s="9" t="s">
        <v>1069</v>
      </c>
      <c r="I365" s="9" t="s">
        <v>1074</v>
      </c>
      <c r="J365" s="9" t="s">
        <v>1176</v>
      </c>
      <c r="K365" s="9">
        <v>1</v>
      </c>
      <c r="L365" s="9">
        <v>2</v>
      </c>
      <c r="M365" s="7" t="s">
        <v>179</v>
      </c>
      <c r="N365" s="7" t="s">
        <v>38</v>
      </c>
      <c r="O365" s="170">
        <v>916.14285714285711</v>
      </c>
      <c r="P365" s="226">
        <f t="shared" si="5"/>
        <v>3532413.2407142855</v>
      </c>
    </row>
    <row r="366" spans="2:16" x14ac:dyDescent="0.25">
      <c r="B366" s="6" t="s">
        <v>1444</v>
      </c>
      <c r="C366" s="9" t="s">
        <v>1065</v>
      </c>
      <c r="D366" s="9">
        <v>4500</v>
      </c>
      <c r="E366" s="9" t="s">
        <v>952</v>
      </c>
      <c r="F366" s="9" t="s">
        <v>1082</v>
      </c>
      <c r="G366" s="9" t="s">
        <v>1092</v>
      </c>
      <c r="H366" s="9" t="s">
        <v>1069</v>
      </c>
      <c r="I366" s="9" t="s">
        <v>1074</v>
      </c>
      <c r="J366" s="9" t="s">
        <v>1176</v>
      </c>
      <c r="K366" s="9">
        <v>0</v>
      </c>
      <c r="L366" s="9">
        <v>3</v>
      </c>
      <c r="M366" s="7" t="s">
        <v>179</v>
      </c>
      <c r="N366" s="7" t="s">
        <v>38</v>
      </c>
      <c r="O366" s="170">
        <v>1157.7142857142858</v>
      </c>
      <c r="P366" s="226">
        <f t="shared" si="5"/>
        <v>4463851.0685714288</v>
      </c>
    </row>
    <row r="367" spans="2:16" x14ac:dyDescent="0.25">
      <c r="B367" s="6" t="s">
        <v>1445</v>
      </c>
      <c r="C367" s="9" t="s">
        <v>1065</v>
      </c>
      <c r="D367" s="9">
        <v>4500</v>
      </c>
      <c r="E367" s="9" t="s">
        <v>952</v>
      </c>
      <c r="F367" s="9" t="s">
        <v>1082</v>
      </c>
      <c r="G367" s="9" t="s">
        <v>1092</v>
      </c>
      <c r="H367" s="9" t="s">
        <v>1077</v>
      </c>
      <c r="I367" s="9" t="s">
        <v>565</v>
      </c>
      <c r="J367" s="9" t="s">
        <v>1176</v>
      </c>
      <c r="K367" s="9">
        <v>1</v>
      </c>
      <c r="L367" s="9">
        <v>2</v>
      </c>
      <c r="M367" s="7" t="s">
        <v>179</v>
      </c>
      <c r="N367" s="7" t="s">
        <v>38</v>
      </c>
      <c r="O367" s="170">
        <v>1322.9642857142858</v>
      </c>
      <c r="P367" s="226">
        <f t="shared" si="5"/>
        <v>5101012.9298214288</v>
      </c>
    </row>
    <row r="368" spans="2:16" x14ac:dyDescent="0.25">
      <c r="B368" s="6" t="s">
        <v>1446</v>
      </c>
      <c r="C368" s="9" t="s">
        <v>1065</v>
      </c>
      <c r="D368" s="9">
        <v>4500</v>
      </c>
      <c r="E368" s="9" t="s">
        <v>952</v>
      </c>
      <c r="F368" s="9" t="s">
        <v>1082</v>
      </c>
      <c r="G368" s="9" t="s">
        <v>1092</v>
      </c>
      <c r="H368" s="9" t="s">
        <v>1077</v>
      </c>
      <c r="I368" s="9" t="s">
        <v>565</v>
      </c>
      <c r="J368" s="9" t="s">
        <v>1176</v>
      </c>
      <c r="K368" s="9">
        <v>0</v>
      </c>
      <c r="L368" s="9">
        <v>3</v>
      </c>
      <c r="M368" s="7" t="s">
        <v>179</v>
      </c>
      <c r="N368" s="7" t="s">
        <v>38</v>
      </c>
      <c r="O368" s="170">
        <v>1322.9642857142858</v>
      </c>
      <c r="P368" s="226">
        <f t="shared" si="5"/>
        <v>5101012.9298214288</v>
      </c>
    </row>
    <row r="369" spans="2:16" x14ac:dyDescent="0.25">
      <c r="B369" s="6" t="s">
        <v>1447</v>
      </c>
      <c r="C369" s="9" t="s">
        <v>1065</v>
      </c>
      <c r="D369" s="9">
        <v>4500</v>
      </c>
      <c r="E369" s="9" t="s">
        <v>952</v>
      </c>
      <c r="F369" s="9" t="s">
        <v>1082</v>
      </c>
      <c r="G369" s="9" t="s">
        <v>1092</v>
      </c>
      <c r="H369" s="9" t="s">
        <v>1077</v>
      </c>
      <c r="I369" s="9" t="s">
        <v>1074</v>
      </c>
      <c r="J369" s="9" t="s">
        <v>1176</v>
      </c>
      <c r="K369" s="9">
        <v>1</v>
      </c>
      <c r="L369" s="9">
        <v>2</v>
      </c>
      <c r="M369" s="7" t="s">
        <v>179</v>
      </c>
      <c r="N369" s="7" t="s">
        <v>38</v>
      </c>
      <c r="O369" s="170">
        <v>1278.1071428571429</v>
      </c>
      <c r="P369" s="226">
        <f t="shared" si="5"/>
        <v>4928055.2255357141</v>
      </c>
    </row>
    <row r="370" spans="2:16" x14ac:dyDescent="0.25">
      <c r="B370" s="6" t="s">
        <v>1448</v>
      </c>
      <c r="C370" s="9" t="s">
        <v>1065</v>
      </c>
      <c r="D370" s="9">
        <v>4500</v>
      </c>
      <c r="E370" s="9" t="s">
        <v>952</v>
      </c>
      <c r="F370" s="9" t="s">
        <v>1082</v>
      </c>
      <c r="G370" s="9" t="s">
        <v>1092</v>
      </c>
      <c r="H370" s="9" t="s">
        <v>1077</v>
      </c>
      <c r="I370" s="9" t="s">
        <v>1074</v>
      </c>
      <c r="J370" s="9" t="s">
        <v>1176</v>
      </c>
      <c r="K370" s="9">
        <v>0</v>
      </c>
      <c r="L370" s="9">
        <v>3</v>
      </c>
      <c r="M370" s="7" t="s">
        <v>179</v>
      </c>
      <c r="N370" s="7" t="s">
        <v>38</v>
      </c>
      <c r="O370" s="170">
        <v>1278.1071428571429</v>
      </c>
      <c r="P370" s="226">
        <f t="shared" si="5"/>
        <v>4928055.2255357141</v>
      </c>
    </row>
    <row r="371" spans="2:16" x14ac:dyDescent="0.25">
      <c r="B371" s="6" t="s">
        <v>1449</v>
      </c>
      <c r="C371" s="9" t="s">
        <v>1065</v>
      </c>
      <c r="D371" s="9">
        <v>5000</v>
      </c>
      <c r="E371" s="9" t="s">
        <v>943</v>
      </c>
      <c r="F371" s="9" t="s">
        <v>944</v>
      </c>
      <c r="G371" s="9" t="s">
        <v>1068</v>
      </c>
      <c r="H371" s="9" t="s">
        <v>1069</v>
      </c>
      <c r="I371" s="9" t="s">
        <v>1074</v>
      </c>
      <c r="J371" s="9" t="s">
        <v>1176</v>
      </c>
      <c r="K371" s="9">
        <v>1</v>
      </c>
      <c r="L371" s="9">
        <v>2</v>
      </c>
      <c r="M371" s="7" t="s">
        <v>179</v>
      </c>
      <c r="N371" s="7" t="s">
        <v>38</v>
      </c>
      <c r="O371" s="170">
        <v>1158.2142857142858</v>
      </c>
      <c r="P371" s="226">
        <f t="shared" si="5"/>
        <v>4465778.9410714284</v>
      </c>
    </row>
    <row r="372" spans="2:16" x14ac:dyDescent="0.25">
      <c r="B372" s="6" t="s">
        <v>1450</v>
      </c>
      <c r="C372" s="9" t="s">
        <v>1065</v>
      </c>
      <c r="D372" s="9">
        <v>5000</v>
      </c>
      <c r="E372" s="9" t="s">
        <v>943</v>
      </c>
      <c r="F372" s="9" t="s">
        <v>944</v>
      </c>
      <c r="G372" s="9" t="s">
        <v>1068</v>
      </c>
      <c r="H372" s="9" t="s">
        <v>1069</v>
      </c>
      <c r="I372" s="9" t="s">
        <v>1074</v>
      </c>
      <c r="J372" s="9" t="s">
        <v>1176</v>
      </c>
      <c r="K372" s="9">
        <v>0</v>
      </c>
      <c r="L372" s="9">
        <v>3</v>
      </c>
      <c r="M372" s="7" t="s">
        <v>179</v>
      </c>
      <c r="N372" s="7" t="s">
        <v>38</v>
      </c>
      <c r="O372" s="170">
        <v>1188.6071428571429</v>
      </c>
      <c r="P372" s="226">
        <f t="shared" si="5"/>
        <v>4582966.0480357138</v>
      </c>
    </row>
    <row r="373" spans="2:16" x14ac:dyDescent="0.25">
      <c r="B373" s="6" t="s">
        <v>1451</v>
      </c>
      <c r="C373" s="9" t="s">
        <v>1065</v>
      </c>
      <c r="D373" s="9">
        <v>5000</v>
      </c>
      <c r="E373" s="9" t="s">
        <v>943</v>
      </c>
      <c r="F373" s="9" t="s">
        <v>944</v>
      </c>
      <c r="G373" s="9" t="s">
        <v>1068</v>
      </c>
      <c r="H373" s="9" t="s">
        <v>1077</v>
      </c>
      <c r="I373" s="9" t="s">
        <v>1074</v>
      </c>
      <c r="J373" s="9" t="s">
        <v>1176</v>
      </c>
      <c r="K373" s="9">
        <v>1</v>
      </c>
      <c r="L373" s="9">
        <v>2</v>
      </c>
      <c r="M373" s="7" t="s">
        <v>179</v>
      </c>
      <c r="N373" s="7" t="s">
        <v>38</v>
      </c>
      <c r="O373" s="170">
        <v>1208.8928571428571</v>
      </c>
      <c r="P373" s="226">
        <f t="shared" si="5"/>
        <v>4661182.5894642854</v>
      </c>
    </row>
    <row r="374" spans="2:16" x14ac:dyDescent="0.25">
      <c r="B374" s="6" t="s">
        <v>1452</v>
      </c>
      <c r="C374" s="9" t="s">
        <v>1065</v>
      </c>
      <c r="D374" s="9">
        <v>5000</v>
      </c>
      <c r="E374" s="9" t="s">
        <v>943</v>
      </c>
      <c r="F374" s="9" t="s">
        <v>944</v>
      </c>
      <c r="G374" s="9" t="s">
        <v>1068</v>
      </c>
      <c r="H374" s="9" t="s">
        <v>1077</v>
      </c>
      <c r="I374" s="9" t="s">
        <v>1074</v>
      </c>
      <c r="J374" s="9" t="s">
        <v>1176</v>
      </c>
      <c r="K374" s="9">
        <v>0</v>
      </c>
      <c r="L374" s="9">
        <v>3</v>
      </c>
      <c r="M374" s="7" t="s">
        <v>179</v>
      </c>
      <c r="N374" s="7" t="s">
        <v>38</v>
      </c>
      <c r="O374" s="170">
        <v>1208.8928571428571</v>
      </c>
      <c r="P374" s="226">
        <f t="shared" si="5"/>
        <v>4661182.5894642854</v>
      </c>
    </row>
    <row r="375" spans="2:16" x14ac:dyDescent="0.25">
      <c r="B375" s="6" t="s">
        <v>1453</v>
      </c>
      <c r="C375" s="9" t="s">
        <v>1065</v>
      </c>
      <c r="D375" s="9">
        <v>1700</v>
      </c>
      <c r="E375" s="9" t="s">
        <v>1066</v>
      </c>
      <c r="F375" s="9" t="s">
        <v>944</v>
      </c>
      <c r="G375" s="9" t="s">
        <v>171</v>
      </c>
      <c r="H375" s="9" t="s">
        <v>1069</v>
      </c>
      <c r="I375" s="9" t="s">
        <v>1070</v>
      </c>
      <c r="J375" s="9" t="s">
        <v>1176</v>
      </c>
      <c r="K375" s="9">
        <v>1</v>
      </c>
      <c r="L375" s="9">
        <v>2</v>
      </c>
      <c r="M375" s="7" t="s">
        <v>179</v>
      </c>
      <c r="N375" s="7" t="s">
        <v>38</v>
      </c>
      <c r="O375" s="170">
        <v>566.78571428571433</v>
      </c>
      <c r="P375" s="226">
        <f t="shared" si="5"/>
        <v>2185381.1839285716</v>
      </c>
    </row>
    <row r="376" spans="2:16" x14ac:dyDescent="0.25">
      <c r="B376" s="6" t="s">
        <v>1454</v>
      </c>
      <c r="C376" s="9" t="s">
        <v>1065</v>
      </c>
      <c r="D376" s="9">
        <v>1700</v>
      </c>
      <c r="E376" s="9" t="s">
        <v>1066</v>
      </c>
      <c r="F376" s="9" t="s">
        <v>944</v>
      </c>
      <c r="G376" s="9" t="s">
        <v>171</v>
      </c>
      <c r="H376" s="9" t="s">
        <v>1069</v>
      </c>
      <c r="I376" s="9" t="s">
        <v>1070</v>
      </c>
      <c r="J376" s="9" t="s">
        <v>1176</v>
      </c>
      <c r="K376" s="9">
        <v>0</v>
      </c>
      <c r="L376" s="9">
        <v>3</v>
      </c>
      <c r="M376" s="7" t="s">
        <v>179</v>
      </c>
      <c r="N376" s="7" t="s">
        <v>38</v>
      </c>
      <c r="O376" s="170">
        <v>615.32142857142856</v>
      </c>
      <c r="P376" s="226">
        <f t="shared" si="5"/>
        <v>2372522.5216071429</v>
      </c>
    </row>
    <row r="377" spans="2:16" x14ac:dyDescent="0.25">
      <c r="B377" s="6" t="s">
        <v>1455</v>
      </c>
      <c r="C377" s="9" t="s">
        <v>1065</v>
      </c>
      <c r="D377" s="9">
        <v>4500</v>
      </c>
      <c r="E377" s="9" t="s">
        <v>952</v>
      </c>
      <c r="F377" s="9" t="s">
        <v>944</v>
      </c>
      <c r="G377" s="9" t="s">
        <v>171</v>
      </c>
      <c r="H377" s="9" t="s">
        <v>1069</v>
      </c>
      <c r="I377" s="9" t="s">
        <v>1074</v>
      </c>
      <c r="J377" s="9" t="s">
        <v>1176</v>
      </c>
      <c r="K377" s="9">
        <v>1</v>
      </c>
      <c r="L377" s="9">
        <v>2</v>
      </c>
      <c r="M377" s="7" t="s">
        <v>179</v>
      </c>
      <c r="N377" s="7" t="s">
        <v>38</v>
      </c>
      <c r="O377" s="170">
        <v>788.25</v>
      </c>
      <c r="P377" s="226">
        <f t="shared" si="5"/>
        <v>3039290.9962499999</v>
      </c>
    </row>
    <row r="378" spans="2:16" x14ac:dyDescent="0.25">
      <c r="B378" s="6" t="s">
        <v>1456</v>
      </c>
      <c r="C378" s="9" t="s">
        <v>1065</v>
      </c>
      <c r="D378" s="9">
        <v>4500</v>
      </c>
      <c r="E378" s="9" t="s">
        <v>952</v>
      </c>
      <c r="F378" s="9" t="s">
        <v>944</v>
      </c>
      <c r="G378" s="9" t="s">
        <v>171</v>
      </c>
      <c r="H378" s="9" t="s">
        <v>1069</v>
      </c>
      <c r="I378" s="9" t="s">
        <v>1074</v>
      </c>
      <c r="J378" s="9" t="s">
        <v>1176</v>
      </c>
      <c r="K378" s="9">
        <v>0</v>
      </c>
      <c r="L378" s="9">
        <v>3</v>
      </c>
      <c r="M378" s="7" t="s">
        <v>179</v>
      </c>
      <c r="N378" s="7" t="s">
        <v>38</v>
      </c>
      <c r="O378" s="170">
        <v>857.10714285714289</v>
      </c>
      <c r="P378" s="226">
        <f t="shared" si="5"/>
        <v>3304786.5805357145</v>
      </c>
    </row>
    <row r="379" spans="2:16" x14ac:dyDescent="0.25">
      <c r="B379" s="6" t="s">
        <v>1457</v>
      </c>
      <c r="C379" s="9" t="s">
        <v>1065</v>
      </c>
      <c r="D379" s="9">
        <v>1700</v>
      </c>
      <c r="E379" s="9" t="s">
        <v>1066</v>
      </c>
      <c r="F379" s="9" t="s">
        <v>944</v>
      </c>
      <c r="G379" s="9" t="s">
        <v>171</v>
      </c>
      <c r="H379" s="9" t="s">
        <v>1077</v>
      </c>
      <c r="I379" s="9" t="s">
        <v>1070</v>
      </c>
      <c r="J379" s="9" t="s">
        <v>1176</v>
      </c>
      <c r="K379" s="9">
        <v>1</v>
      </c>
      <c r="L379" s="9">
        <v>2</v>
      </c>
      <c r="M379" s="7" t="s">
        <v>179</v>
      </c>
      <c r="N379" s="7" t="s">
        <v>38</v>
      </c>
      <c r="O379" s="170">
        <v>719.89285714285711</v>
      </c>
      <c r="P379" s="226">
        <f t="shared" si="5"/>
        <v>2775723.2844642857</v>
      </c>
    </row>
    <row r="380" spans="2:16" x14ac:dyDescent="0.25">
      <c r="B380" s="6" t="s">
        <v>1458</v>
      </c>
      <c r="C380" s="9" t="s">
        <v>1065</v>
      </c>
      <c r="D380" s="9">
        <v>1700</v>
      </c>
      <c r="E380" s="9" t="s">
        <v>1066</v>
      </c>
      <c r="F380" s="9" t="s">
        <v>944</v>
      </c>
      <c r="G380" s="9" t="s">
        <v>171</v>
      </c>
      <c r="H380" s="9" t="s">
        <v>1077</v>
      </c>
      <c r="I380" s="9" t="s">
        <v>1070</v>
      </c>
      <c r="J380" s="9" t="s">
        <v>1176</v>
      </c>
      <c r="K380" s="9">
        <v>0</v>
      </c>
      <c r="L380" s="9">
        <v>3</v>
      </c>
      <c r="M380" s="7" t="s">
        <v>179</v>
      </c>
      <c r="N380" s="7" t="s">
        <v>38</v>
      </c>
      <c r="O380" s="170">
        <v>719.89285714285711</v>
      </c>
      <c r="P380" s="226">
        <f t="shared" si="5"/>
        <v>2775723.2844642857</v>
      </c>
    </row>
    <row r="381" spans="2:16" x14ac:dyDescent="0.25">
      <c r="B381" s="6" t="s">
        <v>1459</v>
      </c>
      <c r="C381" s="9" t="s">
        <v>1065</v>
      </c>
      <c r="D381" s="9">
        <v>4500</v>
      </c>
      <c r="E381" s="9" t="s">
        <v>952</v>
      </c>
      <c r="F381" s="9" t="s">
        <v>944</v>
      </c>
      <c r="G381" s="9" t="s">
        <v>171</v>
      </c>
      <c r="H381" s="9" t="s">
        <v>1077</v>
      </c>
      <c r="I381" s="9" t="s">
        <v>1074</v>
      </c>
      <c r="J381" s="9" t="s">
        <v>1176</v>
      </c>
      <c r="K381" s="9">
        <v>1</v>
      </c>
      <c r="L381" s="9">
        <v>2</v>
      </c>
      <c r="M381" s="7" t="s">
        <v>179</v>
      </c>
      <c r="N381" s="7" t="s">
        <v>38</v>
      </c>
      <c r="O381" s="170">
        <v>904.17857142857144</v>
      </c>
      <c r="P381" s="226">
        <f t="shared" si="5"/>
        <v>3486282.005892857</v>
      </c>
    </row>
    <row r="382" spans="2:16" x14ac:dyDescent="0.25">
      <c r="B382" s="6" t="s">
        <v>1460</v>
      </c>
      <c r="C382" s="9" t="s">
        <v>1065</v>
      </c>
      <c r="D382" s="9">
        <v>4500</v>
      </c>
      <c r="E382" s="9" t="s">
        <v>952</v>
      </c>
      <c r="F382" s="9" t="s">
        <v>944</v>
      </c>
      <c r="G382" s="9" t="s">
        <v>171</v>
      </c>
      <c r="H382" s="9" t="s">
        <v>1077</v>
      </c>
      <c r="I382" s="9" t="s">
        <v>1074</v>
      </c>
      <c r="J382" s="9" t="s">
        <v>1176</v>
      </c>
      <c r="K382" s="9">
        <v>0</v>
      </c>
      <c r="L382" s="9">
        <v>3</v>
      </c>
      <c r="M382" s="7" t="s">
        <v>179</v>
      </c>
      <c r="N382" s="7" t="s">
        <v>38</v>
      </c>
      <c r="O382" s="170">
        <v>904.17857142857144</v>
      </c>
      <c r="P382" s="226">
        <f t="shared" si="5"/>
        <v>3486282.005892857</v>
      </c>
    </row>
    <row r="383" spans="2:16" x14ac:dyDescent="0.25">
      <c r="B383" s="6" t="s">
        <v>1461</v>
      </c>
      <c r="C383" s="9" t="s">
        <v>1065</v>
      </c>
      <c r="D383" s="9">
        <v>1700</v>
      </c>
      <c r="E383" s="9" t="s">
        <v>1066</v>
      </c>
      <c r="F383" s="9" t="s">
        <v>944</v>
      </c>
      <c r="G383" s="9" t="s">
        <v>990</v>
      </c>
      <c r="H383" s="9" t="s">
        <v>1069</v>
      </c>
      <c r="I383" s="9" t="s">
        <v>1070</v>
      </c>
      <c r="J383" s="9" t="s">
        <v>1176</v>
      </c>
      <c r="K383" s="9">
        <v>1</v>
      </c>
      <c r="L383" s="9">
        <v>2</v>
      </c>
      <c r="M383" s="7" t="s">
        <v>179</v>
      </c>
      <c r="N383" s="7" t="s">
        <v>38</v>
      </c>
      <c r="O383" s="170">
        <v>607.28571428571433</v>
      </c>
      <c r="P383" s="226">
        <f t="shared" si="5"/>
        <v>2341538.8564285715</v>
      </c>
    </row>
    <row r="384" spans="2:16" x14ac:dyDescent="0.25">
      <c r="B384" s="6" t="s">
        <v>1462</v>
      </c>
      <c r="C384" s="9" t="s">
        <v>1065</v>
      </c>
      <c r="D384" s="9">
        <v>1700</v>
      </c>
      <c r="E384" s="9" t="s">
        <v>1066</v>
      </c>
      <c r="F384" s="9" t="s">
        <v>944</v>
      </c>
      <c r="G384" s="9" t="s">
        <v>990</v>
      </c>
      <c r="H384" s="9" t="s">
        <v>1069</v>
      </c>
      <c r="I384" s="9" t="s">
        <v>1070</v>
      </c>
      <c r="J384" s="9" t="s">
        <v>1176</v>
      </c>
      <c r="K384" s="9">
        <v>0</v>
      </c>
      <c r="L384" s="9">
        <v>3</v>
      </c>
      <c r="M384" s="7" t="s">
        <v>179</v>
      </c>
      <c r="N384" s="7" t="s">
        <v>38</v>
      </c>
      <c r="O384" s="170">
        <v>657.07142857142856</v>
      </c>
      <c r="P384" s="226">
        <f t="shared" si="5"/>
        <v>2533499.8753571426</v>
      </c>
    </row>
    <row r="385" spans="2:16" x14ac:dyDescent="0.25">
      <c r="B385" s="6" t="s">
        <v>1463</v>
      </c>
      <c r="C385" s="9" t="s">
        <v>1065</v>
      </c>
      <c r="D385" s="9">
        <v>5000</v>
      </c>
      <c r="E385" s="9" t="s">
        <v>943</v>
      </c>
      <c r="F385" s="9" t="s">
        <v>944</v>
      </c>
      <c r="G385" s="9" t="s">
        <v>990</v>
      </c>
      <c r="H385" s="9" t="s">
        <v>1069</v>
      </c>
      <c r="I385" s="9" t="s">
        <v>1074</v>
      </c>
      <c r="J385" s="9" t="s">
        <v>1176</v>
      </c>
      <c r="K385" s="9">
        <v>1</v>
      </c>
      <c r="L385" s="9">
        <v>2</v>
      </c>
      <c r="M385" s="7" t="s">
        <v>179</v>
      </c>
      <c r="N385" s="7" t="s">
        <v>38</v>
      </c>
      <c r="O385" s="170">
        <v>945.07142857142856</v>
      </c>
      <c r="P385" s="226">
        <f t="shared" si="5"/>
        <v>3643954.4353571427</v>
      </c>
    </row>
    <row r="386" spans="2:16" x14ac:dyDescent="0.25">
      <c r="B386" s="6" t="s">
        <v>1464</v>
      </c>
      <c r="C386" s="9" t="s">
        <v>1065</v>
      </c>
      <c r="D386" s="9">
        <v>5000</v>
      </c>
      <c r="E386" s="9" t="s">
        <v>943</v>
      </c>
      <c r="F386" s="9" t="s">
        <v>944</v>
      </c>
      <c r="G386" s="9" t="s">
        <v>990</v>
      </c>
      <c r="H386" s="9" t="s">
        <v>1069</v>
      </c>
      <c r="I386" s="9" t="s">
        <v>1074</v>
      </c>
      <c r="J386" s="9" t="s">
        <v>1176</v>
      </c>
      <c r="K386" s="9">
        <v>0</v>
      </c>
      <c r="L386" s="9">
        <v>3</v>
      </c>
      <c r="M386" s="7" t="s">
        <v>179</v>
      </c>
      <c r="N386" s="7" t="s">
        <v>38</v>
      </c>
      <c r="O386" s="170">
        <v>1046.4285714285713</v>
      </c>
      <c r="P386" s="226">
        <f t="shared" si="5"/>
        <v>4034761.7321428568</v>
      </c>
    </row>
    <row r="387" spans="2:16" x14ac:dyDescent="0.25">
      <c r="B387" s="6" t="s">
        <v>1465</v>
      </c>
      <c r="C387" s="9" t="s">
        <v>1065</v>
      </c>
      <c r="D387" s="9">
        <v>1700</v>
      </c>
      <c r="E387" s="9" t="s">
        <v>1066</v>
      </c>
      <c r="F387" s="9" t="s">
        <v>944</v>
      </c>
      <c r="G387" s="9" t="s">
        <v>990</v>
      </c>
      <c r="H387" s="9" t="s">
        <v>1077</v>
      </c>
      <c r="I387" s="9" t="s">
        <v>1070</v>
      </c>
      <c r="J387" s="9" t="s">
        <v>1176</v>
      </c>
      <c r="K387" s="9">
        <v>1</v>
      </c>
      <c r="L387" s="9">
        <v>2</v>
      </c>
      <c r="M387" s="7" t="s">
        <v>179</v>
      </c>
      <c r="N387" s="7" t="s">
        <v>38</v>
      </c>
      <c r="O387" s="170">
        <v>755.92857142857144</v>
      </c>
      <c r="P387" s="226">
        <f t="shared" si="5"/>
        <v>2914667.8096428569</v>
      </c>
    </row>
    <row r="388" spans="2:16" x14ac:dyDescent="0.25">
      <c r="B388" s="6" t="s">
        <v>1466</v>
      </c>
      <c r="C388" s="9" t="s">
        <v>1065</v>
      </c>
      <c r="D388" s="9">
        <v>1700</v>
      </c>
      <c r="E388" s="9" t="s">
        <v>1066</v>
      </c>
      <c r="F388" s="9" t="s">
        <v>944</v>
      </c>
      <c r="G388" s="9" t="s">
        <v>990</v>
      </c>
      <c r="H388" s="9" t="s">
        <v>1077</v>
      </c>
      <c r="I388" s="9" t="s">
        <v>1070</v>
      </c>
      <c r="J388" s="9" t="s">
        <v>1176</v>
      </c>
      <c r="K388" s="9">
        <v>0</v>
      </c>
      <c r="L388" s="9">
        <v>3</v>
      </c>
      <c r="M388" s="7" t="s">
        <v>179</v>
      </c>
      <c r="N388" s="7" t="s">
        <v>38</v>
      </c>
      <c r="O388" s="170">
        <v>755.92857142857144</v>
      </c>
      <c r="P388" s="226">
        <f t="shared" ref="P388:P451" si="6">+O388*$P$2</f>
        <v>2914667.8096428569</v>
      </c>
    </row>
    <row r="389" spans="2:16" x14ac:dyDescent="0.25">
      <c r="B389" s="6" t="s">
        <v>1467</v>
      </c>
      <c r="C389" s="9" t="s">
        <v>1065</v>
      </c>
      <c r="D389" s="9">
        <v>5000</v>
      </c>
      <c r="E389" s="9" t="s">
        <v>943</v>
      </c>
      <c r="F389" s="9" t="s">
        <v>944</v>
      </c>
      <c r="G389" s="9" t="s">
        <v>990</v>
      </c>
      <c r="H389" s="9" t="s">
        <v>1077</v>
      </c>
      <c r="I389" s="9" t="s">
        <v>1074</v>
      </c>
      <c r="J389" s="9" t="s">
        <v>1176</v>
      </c>
      <c r="K389" s="9">
        <v>1</v>
      </c>
      <c r="L389" s="9">
        <v>2</v>
      </c>
      <c r="M389" s="7" t="s">
        <v>179</v>
      </c>
      <c r="N389" s="7" t="s">
        <v>38</v>
      </c>
      <c r="O389" s="170">
        <v>1113.3571428571429</v>
      </c>
      <c r="P389" s="226">
        <f t="shared" si="6"/>
        <v>4292821.2367857145</v>
      </c>
    </row>
    <row r="390" spans="2:16" x14ac:dyDescent="0.25">
      <c r="B390" s="6" t="s">
        <v>1468</v>
      </c>
      <c r="C390" s="9" t="s">
        <v>1065</v>
      </c>
      <c r="D390" s="9">
        <v>5000</v>
      </c>
      <c r="E390" s="9" t="s">
        <v>943</v>
      </c>
      <c r="F390" s="9" t="s">
        <v>944</v>
      </c>
      <c r="G390" s="9" t="s">
        <v>990</v>
      </c>
      <c r="H390" s="9" t="s">
        <v>1077</v>
      </c>
      <c r="I390" s="9" t="s">
        <v>1074</v>
      </c>
      <c r="J390" s="9" t="s">
        <v>1176</v>
      </c>
      <c r="K390" s="9">
        <v>0</v>
      </c>
      <c r="L390" s="9">
        <v>3</v>
      </c>
      <c r="M390" s="7" t="s">
        <v>179</v>
      </c>
      <c r="N390" s="7" t="s">
        <v>38</v>
      </c>
      <c r="O390" s="170">
        <v>1113.3571428571429</v>
      </c>
      <c r="P390" s="226">
        <f t="shared" si="6"/>
        <v>4292821.2367857145</v>
      </c>
    </row>
    <row r="391" spans="2:16" x14ac:dyDescent="0.25">
      <c r="B391" s="6" t="s">
        <v>1469</v>
      </c>
      <c r="C391" s="9" t="s">
        <v>1065</v>
      </c>
      <c r="D391" s="9">
        <v>5000</v>
      </c>
      <c r="E391" s="9" t="s">
        <v>943</v>
      </c>
      <c r="F391" s="9" t="s">
        <v>944</v>
      </c>
      <c r="G391" s="9" t="s">
        <v>1068</v>
      </c>
      <c r="H391" s="9" t="s">
        <v>1069</v>
      </c>
      <c r="I391" s="9" t="s">
        <v>565</v>
      </c>
      <c r="J391" s="9" t="s">
        <v>1176</v>
      </c>
      <c r="K391" s="9">
        <v>1</v>
      </c>
      <c r="L391" s="9">
        <v>2</v>
      </c>
      <c r="M391" s="7" t="s">
        <v>179</v>
      </c>
      <c r="N391" s="7" t="s">
        <v>38</v>
      </c>
      <c r="O391" s="170">
        <v>1217.75</v>
      </c>
      <c r="P391" s="226">
        <f t="shared" si="6"/>
        <v>4695333.4737499999</v>
      </c>
    </row>
    <row r="392" spans="2:16" x14ac:dyDescent="0.25">
      <c r="B392" s="6" t="s">
        <v>1470</v>
      </c>
      <c r="C392" s="9" t="s">
        <v>1065</v>
      </c>
      <c r="D392" s="9">
        <v>5000</v>
      </c>
      <c r="E392" s="9" t="s">
        <v>943</v>
      </c>
      <c r="F392" s="9" t="s">
        <v>944</v>
      </c>
      <c r="G392" s="9" t="s">
        <v>1068</v>
      </c>
      <c r="H392" s="9" t="s">
        <v>1069</v>
      </c>
      <c r="I392" s="9" t="s">
        <v>565</v>
      </c>
      <c r="J392" s="9" t="s">
        <v>1176</v>
      </c>
      <c r="K392" s="9">
        <v>0</v>
      </c>
      <c r="L392" s="9">
        <v>3</v>
      </c>
      <c r="M392" s="7" t="s">
        <v>179</v>
      </c>
      <c r="N392" s="7" t="s">
        <v>38</v>
      </c>
      <c r="O392" s="170">
        <v>1244.25</v>
      </c>
      <c r="P392" s="226">
        <f t="shared" si="6"/>
        <v>4797510.7162499996</v>
      </c>
    </row>
    <row r="393" spans="2:16" x14ac:dyDescent="0.25">
      <c r="B393" s="6" t="s">
        <v>1471</v>
      </c>
      <c r="C393" s="9" t="s">
        <v>1065</v>
      </c>
      <c r="D393" s="9">
        <v>5000</v>
      </c>
      <c r="E393" s="9" t="s">
        <v>943</v>
      </c>
      <c r="F393" s="9" t="s">
        <v>944</v>
      </c>
      <c r="G393" s="9" t="s">
        <v>1068</v>
      </c>
      <c r="H393" s="9" t="s">
        <v>1077</v>
      </c>
      <c r="I393" s="9" t="s">
        <v>565</v>
      </c>
      <c r="J393" s="9" t="s">
        <v>1176</v>
      </c>
      <c r="K393" s="9">
        <v>1</v>
      </c>
      <c r="L393" s="9">
        <v>2</v>
      </c>
      <c r="M393" s="7" t="s">
        <v>179</v>
      </c>
      <c r="N393" s="7" t="s">
        <v>38</v>
      </c>
      <c r="O393" s="170">
        <v>1270.2142857142858</v>
      </c>
      <c r="P393" s="226">
        <f t="shared" si="6"/>
        <v>4897622.3810714288</v>
      </c>
    </row>
    <row r="394" spans="2:16" x14ac:dyDescent="0.25">
      <c r="B394" s="6" t="s">
        <v>1472</v>
      </c>
      <c r="C394" s="9" t="s">
        <v>1065</v>
      </c>
      <c r="D394" s="9">
        <v>5000</v>
      </c>
      <c r="E394" s="9" t="s">
        <v>943</v>
      </c>
      <c r="F394" s="9" t="s">
        <v>944</v>
      </c>
      <c r="G394" s="9" t="s">
        <v>1068</v>
      </c>
      <c r="H394" s="9" t="s">
        <v>1077</v>
      </c>
      <c r="I394" s="9" t="s">
        <v>565</v>
      </c>
      <c r="J394" s="9" t="s">
        <v>1176</v>
      </c>
      <c r="K394" s="9">
        <v>0</v>
      </c>
      <c r="L394" s="9">
        <v>3</v>
      </c>
      <c r="M394" s="7" t="s">
        <v>179</v>
      </c>
      <c r="N394" s="7" t="s">
        <v>38</v>
      </c>
      <c r="O394" s="170">
        <v>1270.2142857142858</v>
      </c>
      <c r="P394" s="226">
        <f t="shared" si="6"/>
        <v>4897622.3810714288</v>
      </c>
    </row>
    <row r="395" spans="2:16" x14ac:dyDescent="0.25">
      <c r="B395" s="6" t="s">
        <v>1473</v>
      </c>
      <c r="C395" s="9" t="s">
        <v>1065</v>
      </c>
      <c r="D395" s="9">
        <v>4500</v>
      </c>
      <c r="E395" s="9" t="s">
        <v>952</v>
      </c>
      <c r="F395" s="9" t="s">
        <v>944</v>
      </c>
      <c r="G395" s="9" t="s">
        <v>171</v>
      </c>
      <c r="H395" s="9" t="s">
        <v>1069</v>
      </c>
      <c r="I395" s="9" t="s">
        <v>565</v>
      </c>
      <c r="J395" s="9" t="s">
        <v>1176</v>
      </c>
      <c r="K395" s="9">
        <v>1</v>
      </c>
      <c r="L395" s="9">
        <v>2</v>
      </c>
      <c r="M395" s="7" t="s">
        <v>179</v>
      </c>
      <c r="N395" s="7" t="s">
        <v>38</v>
      </c>
      <c r="O395" s="170">
        <v>847.21428571428567</v>
      </c>
      <c r="P395" s="226">
        <f t="shared" si="6"/>
        <v>3266642.2460714281</v>
      </c>
    </row>
    <row r="396" spans="2:16" x14ac:dyDescent="0.25">
      <c r="B396" s="6" t="s">
        <v>1474</v>
      </c>
      <c r="C396" s="9" t="s">
        <v>1065</v>
      </c>
      <c r="D396" s="9">
        <v>4500</v>
      </c>
      <c r="E396" s="9" t="s">
        <v>952</v>
      </c>
      <c r="F396" s="9" t="s">
        <v>944</v>
      </c>
      <c r="G396" s="9" t="s">
        <v>171</v>
      </c>
      <c r="H396" s="9" t="s">
        <v>1069</v>
      </c>
      <c r="I396" s="9" t="s">
        <v>565</v>
      </c>
      <c r="J396" s="9" t="s">
        <v>1176</v>
      </c>
      <c r="K396" s="9">
        <v>0</v>
      </c>
      <c r="L396" s="9">
        <v>3</v>
      </c>
      <c r="M396" s="7" t="s">
        <v>179</v>
      </c>
      <c r="N396" s="7" t="s">
        <v>38</v>
      </c>
      <c r="O396" s="170">
        <v>919.92857142857144</v>
      </c>
      <c r="P396" s="226">
        <f t="shared" si="6"/>
        <v>3547009.9896428571</v>
      </c>
    </row>
    <row r="397" spans="2:16" x14ac:dyDescent="0.25">
      <c r="B397" s="6" t="s">
        <v>1475</v>
      </c>
      <c r="C397" s="9" t="s">
        <v>1065</v>
      </c>
      <c r="D397" s="9">
        <v>4500</v>
      </c>
      <c r="E397" s="9" t="s">
        <v>952</v>
      </c>
      <c r="F397" s="9" t="s">
        <v>944</v>
      </c>
      <c r="G397" s="9" t="s">
        <v>171</v>
      </c>
      <c r="H397" s="9" t="s">
        <v>1077</v>
      </c>
      <c r="I397" s="9" t="s">
        <v>565</v>
      </c>
      <c r="J397" s="9" t="s">
        <v>1176</v>
      </c>
      <c r="K397" s="9">
        <v>1</v>
      </c>
      <c r="L397" s="9">
        <v>2</v>
      </c>
      <c r="M397" s="7" t="s">
        <v>179</v>
      </c>
      <c r="N397" s="7" t="s">
        <v>38</v>
      </c>
      <c r="O397" s="170">
        <v>965.5</v>
      </c>
      <c r="P397" s="226">
        <f t="shared" si="6"/>
        <v>3722721.7974999999</v>
      </c>
    </row>
    <row r="398" spans="2:16" x14ac:dyDescent="0.25">
      <c r="B398" s="6" t="s">
        <v>1476</v>
      </c>
      <c r="C398" s="9" t="s">
        <v>1065</v>
      </c>
      <c r="D398" s="9">
        <v>4500</v>
      </c>
      <c r="E398" s="9" t="s">
        <v>952</v>
      </c>
      <c r="F398" s="9" t="s">
        <v>944</v>
      </c>
      <c r="G398" s="9" t="s">
        <v>171</v>
      </c>
      <c r="H398" s="9" t="s">
        <v>1077</v>
      </c>
      <c r="I398" s="9" t="s">
        <v>565</v>
      </c>
      <c r="J398" s="9" t="s">
        <v>1176</v>
      </c>
      <c r="K398" s="9">
        <v>0</v>
      </c>
      <c r="L398" s="9">
        <v>3</v>
      </c>
      <c r="M398" s="7" t="s">
        <v>179</v>
      </c>
      <c r="N398" s="7" t="s">
        <v>38</v>
      </c>
      <c r="O398" s="170">
        <v>965.5</v>
      </c>
      <c r="P398" s="226">
        <f t="shared" si="6"/>
        <v>3722721.7974999999</v>
      </c>
    </row>
    <row r="399" spans="2:16" x14ac:dyDescent="0.25">
      <c r="B399" s="6" t="s">
        <v>1477</v>
      </c>
      <c r="C399" s="9" t="s">
        <v>1065</v>
      </c>
      <c r="D399" s="9">
        <v>5000</v>
      </c>
      <c r="E399" s="9" t="s">
        <v>943</v>
      </c>
      <c r="F399" s="9" t="s">
        <v>944</v>
      </c>
      <c r="G399" s="9" t="s">
        <v>990</v>
      </c>
      <c r="H399" s="9" t="s">
        <v>1069</v>
      </c>
      <c r="I399" s="9" t="s">
        <v>565</v>
      </c>
      <c r="J399" s="9" t="s">
        <v>1176</v>
      </c>
      <c r="K399" s="9">
        <v>1</v>
      </c>
      <c r="L399" s="9">
        <v>2</v>
      </c>
      <c r="M399" s="7" t="s">
        <v>179</v>
      </c>
      <c r="N399" s="7" t="s">
        <v>38</v>
      </c>
      <c r="O399" s="170">
        <v>1013.1071428571429</v>
      </c>
      <c r="P399" s="226">
        <f t="shared" si="6"/>
        <v>3906282.8005357143</v>
      </c>
    </row>
    <row r="400" spans="2:16" x14ac:dyDescent="0.25">
      <c r="B400" s="6" t="s">
        <v>1478</v>
      </c>
      <c r="C400" s="9" t="s">
        <v>1065</v>
      </c>
      <c r="D400" s="9">
        <v>5000</v>
      </c>
      <c r="E400" s="9" t="s">
        <v>943</v>
      </c>
      <c r="F400" s="9" t="s">
        <v>944</v>
      </c>
      <c r="G400" s="9" t="s">
        <v>990</v>
      </c>
      <c r="H400" s="9" t="s">
        <v>1069</v>
      </c>
      <c r="I400" s="9" t="s">
        <v>565</v>
      </c>
      <c r="J400" s="9" t="s">
        <v>1176</v>
      </c>
      <c r="K400" s="9">
        <v>0</v>
      </c>
      <c r="L400" s="9">
        <v>3</v>
      </c>
      <c r="M400" s="7" t="s">
        <v>179</v>
      </c>
      <c r="N400" s="7" t="s">
        <v>38</v>
      </c>
      <c r="O400" s="170">
        <v>1113.7857142857142</v>
      </c>
      <c r="P400" s="226">
        <f t="shared" si="6"/>
        <v>4294473.6989285713</v>
      </c>
    </row>
    <row r="401" spans="2:16" x14ac:dyDescent="0.25">
      <c r="B401" s="6" t="s">
        <v>1479</v>
      </c>
      <c r="C401" s="9" t="s">
        <v>1065</v>
      </c>
      <c r="D401" s="9">
        <v>5000</v>
      </c>
      <c r="E401" s="9" t="s">
        <v>943</v>
      </c>
      <c r="F401" s="9" t="s">
        <v>944</v>
      </c>
      <c r="G401" s="9" t="s">
        <v>990</v>
      </c>
      <c r="H401" s="9" t="s">
        <v>1077</v>
      </c>
      <c r="I401" s="9" t="s">
        <v>565</v>
      </c>
      <c r="J401" s="9" t="s">
        <v>1176</v>
      </c>
      <c r="K401" s="9">
        <v>1</v>
      </c>
      <c r="L401" s="9">
        <v>2</v>
      </c>
      <c r="M401" s="7" t="s">
        <v>179</v>
      </c>
      <c r="N401" s="7" t="s">
        <v>38</v>
      </c>
      <c r="O401" s="170">
        <v>1174.5357142857142</v>
      </c>
      <c r="P401" s="226">
        <f t="shared" si="6"/>
        <v>4528710.2076785713</v>
      </c>
    </row>
    <row r="402" spans="2:16" x14ac:dyDescent="0.25">
      <c r="B402" s="6" t="s">
        <v>1480</v>
      </c>
      <c r="C402" s="9" t="s">
        <v>1065</v>
      </c>
      <c r="D402" s="9">
        <v>5000</v>
      </c>
      <c r="E402" s="9" t="s">
        <v>943</v>
      </c>
      <c r="F402" s="9" t="s">
        <v>944</v>
      </c>
      <c r="G402" s="9" t="s">
        <v>990</v>
      </c>
      <c r="H402" s="9" t="s">
        <v>1077</v>
      </c>
      <c r="I402" s="9" t="s">
        <v>565</v>
      </c>
      <c r="J402" s="9" t="s">
        <v>1176</v>
      </c>
      <c r="K402" s="9">
        <v>0</v>
      </c>
      <c r="L402" s="9">
        <v>3</v>
      </c>
      <c r="M402" s="7" t="s">
        <v>179</v>
      </c>
      <c r="N402" s="7" t="s">
        <v>38</v>
      </c>
      <c r="O402" s="170">
        <v>1174.5357142857142</v>
      </c>
      <c r="P402" s="226">
        <f t="shared" si="6"/>
        <v>4528710.2076785713</v>
      </c>
    </row>
    <row r="403" spans="2:16" x14ac:dyDescent="0.25">
      <c r="B403" s="6" t="s">
        <v>1481</v>
      </c>
      <c r="C403" s="9" t="s">
        <v>1133</v>
      </c>
      <c r="D403" s="9">
        <v>1700</v>
      </c>
      <c r="E403" s="9" t="s">
        <v>1066</v>
      </c>
      <c r="F403" s="9" t="s">
        <v>944</v>
      </c>
      <c r="G403" s="9" t="s">
        <v>171</v>
      </c>
      <c r="H403" s="9" t="s">
        <v>1069</v>
      </c>
      <c r="I403" s="9" t="s">
        <v>1070</v>
      </c>
      <c r="J403" s="9" t="s">
        <v>1176</v>
      </c>
      <c r="K403" s="9">
        <v>1</v>
      </c>
      <c r="L403" s="9">
        <v>2</v>
      </c>
      <c r="M403" s="7" t="s">
        <v>179</v>
      </c>
      <c r="N403" s="7" t="s">
        <v>38</v>
      </c>
      <c r="O403" s="170">
        <v>561.39285714285711</v>
      </c>
      <c r="P403" s="226">
        <f t="shared" si="6"/>
        <v>2164587.7019642857</v>
      </c>
    </row>
    <row r="404" spans="2:16" x14ac:dyDescent="0.25">
      <c r="B404" s="6" t="s">
        <v>1482</v>
      </c>
      <c r="C404" s="9" t="s">
        <v>1133</v>
      </c>
      <c r="D404" s="9">
        <v>1700</v>
      </c>
      <c r="E404" s="9" t="s">
        <v>1066</v>
      </c>
      <c r="F404" s="9" t="s">
        <v>944</v>
      </c>
      <c r="G404" s="9" t="s">
        <v>171</v>
      </c>
      <c r="H404" s="9" t="s">
        <v>1069</v>
      </c>
      <c r="I404" s="9" t="s">
        <v>1070</v>
      </c>
      <c r="J404" s="9" t="s">
        <v>1176</v>
      </c>
      <c r="K404" s="9">
        <v>0</v>
      </c>
      <c r="L404" s="9">
        <v>3</v>
      </c>
      <c r="M404" s="7" t="s">
        <v>179</v>
      </c>
      <c r="N404" s="7" t="s">
        <v>38</v>
      </c>
      <c r="O404" s="170">
        <v>617.96428571428567</v>
      </c>
      <c r="P404" s="226">
        <f t="shared" si="6"/>
        <v>2382712.7048214283</v>
      </c>
    </row>
    <row r="405" spans="2:16" x14ac:dyDescent="0.25">
      <c r="B405" s="6" t="s">
        <v>1483</v>
      </c>
      <c r="C405" s="9" t="s">
        <v>1133</v>
      </c>
      <c r="D405" s="9">
        <v>4500</v>
      </c>
      <c r="E405" s="9" t="s">
        <v>952</v>
      </c>
      <c r="F405" s="9" t="s">
        <v>944</v>
      </c>
      <c r="G405" s="9" t="s">
        <v>171</v>
      </c>
      <c r="H405" s="9" t="s">
        <v>1069</v>
      </c>
      <c r="I405" s="9" t="s">
        <v>1074</v>
      </c>
      <c r="J405" s="9" t="s">
        <v>1176</v>
      </c>
      <c r="K405" s="9">
        <v>1</v>
      </c>
      <c r="L405" s="9">
        <v>2</v>
      </c>
      <c r="M405" s="7" t="s">
        <v>179</v>
      </c>
      <c r="N405" s="7" t="s">
        <v>38</v>
      </c>
      <c r="O405" s="170">
        <v>775.25</v>
      </c>
      <c r="P405" s="226">
        <f t="shared" si="6"/>
        <v>2989166.3112499998</v>
      </c>
    </row>
    <row r="406" spans="2:16" x14ac:dyDescent="0.25">
      <c r="B406" s="6" t="s">
        <v>1484</v>
      </c>
      <c r="C406" s="9" t="s">
        <v>1133</v>
      </c>
      <c r="D406" s="9">
        <v>4500</v>
      </c>
      <c r="E406" s="9" t="s">
        <v>952</v>
      </c>
      <c r="F406" s="9" t="s">
        <v>944</v>
      </c>
      <c r="G406" s="9" t="s">
        <v>171</v>
      </c>
      <c r="H406" s="9" t="s">
        <v>1069</v>
      </c>
      <c r="I406" s="9" t="s">
        <v>1074</v>
      </c>
      <c r="J406" s="9" t="s">
        <v>1176</v>
      </c>
      <c r="K406" s="9">
        <v>0</v>
      </c>
      <c r="L406" s="9">
        <v>3</v>
      </c>
      <c r="M406" s="7" t="s">
        <v>179</v>
      </c>
      <c r="N406" s="7" t="s">
        <v>38</v>
      </c>
      <c r="O406" s="170">
        <v>851</v>
      </c>
      <c r="P406" s="226">
        <f t="shared" si="6"/>
        <v>3281238.9950000001</v>
      </c>
    </row>
    <row r="407" spans="2:16" x14ac:dyDescent="0.25">
      <c r="B407" s="6" t="s">
        <v>1485</v>
      </c>
      <c r="C407" s="9" t="s">
        <v>1133</v>
      </c>
      <c r="D407" s="9">
        <v>1700</v>
      </c>
      <c r="E407" s="9" t="s">
        <v>1066</v>
      </c>
      <c r="F407" s="9" t="s">
        <v>944</v>
      </c>
      <c r="G407" s="9" t="s">
        <v>171</v>
      </c>
      <c r="H407" s="9" t="s">
        <v>1077</v>
      </c>
      <c r="I407" s="9" t="s">
        <v>1070</v>
      </c>
      <c r="J407" s="9" t="s">
        <v>1176</v>
      </c>
      <c r="K407" s="9">
        <v>1</v>
      </c>
      <c r="L407" s="9">
        <v>2</v>
      </c>
      <c r="M407" s="7" t="s">
        <v>179</v>
      </c>
      <c r="N407" s="7" t="s">
        <v>38</v>
      </c>
      <c r="O407" s="170">
        <v>703.64285714285711</v>
      </c>
      <c r="P407" s="226">
        <f t="shared" si="6"/>
        <v>2713067.4282142855</v>
      </c>
    </row>
    <row r="408" spans="2:16" x14ac:dyDescent="0.25">
      <c r="B408" s="6" t="s">
        <v>1486</v>
      </c>
      <c r="C408" s="9" t="s">
        <v>1133</v>
      </c>
      <c r="D408" s="9">
        <v>1700</v>
      </c>
      <c r="E408" s="9" t="s">
        <v>1066</v>
      </c>
      <c r="F408" s="9" t="s">
        <v>944</v>
      </c>
      <c r="G408" s="9" t="s">
        <v>171</v>
      </c>
      <c r="H408" s="9" t="s">
        <v>1077</v>
      </c>
      <c r="I408" s="9" t="s">
        <v>1070</v>
      </c>
      <c r="J408" s="9" t="s">
        <v>1176</v>
      </c>
      <c r="K408" s="9">
        <v>0</v>
      </c>
      <c r="L408" s="9">
        <v>3</v>
      </c>
      <c r="M408" s="7" t="s">
        <v>179</v>
      </c>
      <c r="N408" s="7" t="s">
        <v>38</v>
      </c>
      <c r="O408" s="170">
        <v>703.64285714285711</v>
      </c>
      <c r="P408" s="226">
        <f t="shared" si="6"/>
        <v>2713067.4282142855</v>
      </c>
    </row>
    <row r="409" spans="2:16" x14ac:dyDescent="0.25">
      <c r="B409" s="6" t="s">
        <v>1487</v>
      </c>
      <c r="C409" s="9" t="s">
        <v>1133</v>
      </c>
      <c r="D409" s="9">
        <v>4500</v>
      </c>
      <c r="E409" s="9" t="s">
        <v>952</v>
      </c>
      <c r="F409" s="9" t="s">
        <v>944</v>
      </c>
      <c r="G409" s="9" t="s">
        <v>171</v>
      </c>
      <c r="H409" s="9" t="s">
        <v>1077</v>
      </c>
      <c r="I409" s="9" t="s">
        <v>1074</v>
      </c>
      <c r="J409" s="9" t="s">
        <v>1176</v>
      </c>
      <c r="K409" s="9">
        <v>1</v>
      </c>
      <c r="L409" s="9">
        <v>2</v>
      </c>
      <c r="M409" s="7" t="s">
        <v>179</v>
      </c>
      <c r="N409" s="7" t="s">
        <v>38</v>
      </c>
      <c r="O409" s="170">
        <v>899.96428571428567</v>
      </c>
      <c r="P409" s="226">
        <f t="shared" si="6"/>
        <v>3470032.7948214281</v>
      </c>
    </row>
    <row r="410" spans="2:16" x14ac:dyDescent="0.25">
      <c r="B410" s="6" t="s">
        <v>1488</v>
      </c>
      <c r="C410" s="9" t="s">
        <v>1133</v>
      </c>
      <c r="D410" s="9">
        <v>4500</v>
      </c>
      <c r="E410" s="9" t="s">
        <v>952</v>
      </c>
      <c r="F410" s="9" t="s">
        <v>944</v>
      </c>
      <c r="G410" s="9" t="s">
        <v>171</v>
      </c>
      <c r="H410" s="9" t="s">
        <v>1077</v>
      </c>
      <c r="I410" s="9" t="s">
        <v>1074</v>
      </c>
      <c r="J410" s="9" t="s">
        <v>1176</v>
      </c>
      <c r="K410" s="9">
        <v>0</v>
      </c>
      <c r="L410" s="9">
        <v>3</v>
      </c>
      <c r="M410" s="7" t="s">
        <v>179</v>
      </c>
      <c r="N410" s="7" t="s">
        <v>38</v>
      </c>
      <c r="O410" s="170">
        <v>899.96428571428567</v>
      </c>
      <c r="P410" s="226">
        <f t="shared" si="6"/>
        <v>3470032.7948214281</v>
      </c>
    </row>
    <row r="411" spans="2:16" x14ac:dyDescent="0.25">
      <c r="B411" s="6" t="s">
        <v>1489</v>
      </c>
      <c r="C411" s="9" t="s">
        <v>1133</v>
      </c>
      <c r="D411" s="9">
        <v>1700</v>
      </c>
      <c r="E411" s="9" t="s">
        <v>1066</v>
      </c>
      <c r="F411" s="9" t="s">
        <v>944</v>
      </c>
      <c r="G411" s="9" t="s">
        <v>990</v>
      </c>
      <c r="H411" s="9" t="s">
        <v>1069</v>
      </c>
      <c r="I411" s="9" t="s">
        <v>1070</v>
      </c>
      <c r="J411" s="9" t="s">
        <v>1176</v>
      </c>
      <c r="K411" s="9">
        <v>1</v>
      </c>
      <c r="L411" s="9">
        <v>2</v>
      </c>
      <c r="M411" s="7" t="s">
        <v>179</v>
      </c>
      <c r="N411" s="7" t="s">
        <v>38</v>
      </c>
      <c r="O411" s="170">
        <v>606.35714285714289</v>
      </c>
      <c r="P411" s="226">
        <f t="shared" si="6"/>
        <v>2337958.5217857142</v>
      </c>
    </row>
    <row r="412" spans="2:16" x14ac:dyDescent="0.25">
      <c r="B412" s="6" t="s">
        <v>1490</v>
      </c>
      <c r="C412" s="9" t="s">
        <v>1133</v>
      </c>
      <c r="D412" s="9">
        <v>1700</v>
      </c>
      <c r="E412" s="9" t="s">
        <v>1066</v>
      </c>
      <c r="F412" s="9" t="s">
        <v>944</v>
      </c>
      <c r="G412" s="9" t="s">
        <v>990</v>
      </c>
      <c r="H412" s="9" t="s">
        <v>1069</v>
      </c>
      <c r="I412" s="9" t="s">
        <v>1070</v>
      </c>
      <c r="J412" s="9" t="s">
        <v>1176</v>
      </c>
      <c r="K412" s="9">
        <v>0</v>
      </c>
      <c r="L412" s="9">
        <v>3</v>
      </c>
      <c r="M412" s="7" t="s">
        <v>179</v>
      </c>
      <c r="N412" s="7" t="s">
        <v>38</v>
      </c>
      <c r="O412" s="170">
        <v>660.07142857142856</v>
      </c>
      <c r="P412" s="226">
        <f t="shared" si="6"/>
        <v>2545067.1103571425</v>
      </c>
    </row>
    <row r="413" spans="2:16" x14ac:dyDescent="0.25">
      <c r="B413" s="6" t="s">
        <v>1491</v>
      </c>
      <c r="C413" s="9" t="s">
        <v>1133</v>
      </c>
      <c r="D413" s="9">
        <v>5000</v>
      </c>
      <c r="E413" s="9" t="s">
        <v>943</v>
      </c>
      <c r="F413" s="9" t="s">
        <v>944</v>
      </c>
      <c r="G413" s="9" t="s">
        <v>990</v>
      </c>
      <c r="H413" s="9" t="s">
        <v>1069</v>
      </c>
      <c r="I413" s="9" t="s">
        <v>1074</v>
      </c>
      <c r="J413" s="9" t="s">
        <v>1176</v>
      </c>
      <c r="K413" s="9">
        <v>1</v>
      </c>
      <c r="L413" s="9">
        <v>2</v>
      </c>
      <c r="M413" s="7" t="s">
        <v>179</v>
      </c>
      <c r="N413" s="7" t="s">
        <v>38</v>
      </c>
      <c r="O413" s="170">
        <v>926.10714285714289</v>
      </c>
      <c r="P413" s="226">
        <f t="shared" si="6"/>
        <v>3570832.9855357143</v>
      </c>
    </row>
    <row r="414" spans="2:16" x14ac:dyDescent="0.25">
      <c r="B414" s="6" t="s">
        <v>1492</v>
      </c>
      <c r="C414" s="9" t="s">
        <v>1133</v>
      </c>
      <c r="D414" s="9">
        <v>5000</v>
      </c>
      <c r="E414" s="9" t="s">
        <v>943</v>
      </c>
      <c r="F414" s="9" t="s">
        <v>944</v>
      </c>
      <c r="G414" s="9" t="s">
        <v>990</v>
      </c>
      <c r="H414" s="9" t="s">
        <v>1069</v>
      </c>
      <c r="I414" s="9" t="s">
        <v>1074</v>
      </c>
      <c r="J414" s="9" t="s">
        <v>1176</v>
      </c>
      <c r="K414" s="9">
        <v>0</v>
      </c>
      <c r="L414" s="9">
        <v>3</v>
      </c>
      <c r="M414" s="7" t="s">
        <v>179</v>
      </c>
      <c r="N414" s="7" t="s">
        <v>38</v>
      </c>
      <c r="O414" s="170">
        <v>1023.5357142857143</v>
      </c>
      <c r="P414" s="226">
        <f t="shared" si="6"/>
        <v>3946492.7126785717</v>
      </c>
    </row>
    <row r="415" spans="2:16" x14ac:dyDescent="0.25">
      <c r="B415" s="6" t="s">
        <v>1493</v>
      </c>
      <c r="C415" s="9" t="s">
        <v>1133</v>
      </c>
      <c r="D415" s="9">
        <v>1700</v>
      </c>
      <c r="E415" s="9" t="s">
        <v>1066</v>
      </c>
      <c r="F415" s="9" t="s">
        <v>944</v>
      </c>
      <c r="G415" s="9" t="s">
        <v>990</v>
      </c>
      <c r="H415" s="9" t="s">
        <v>1077</v>
      </c>
      <c r="I415" s="9" t="s">
        <v>1070</v>
      </c>
      <c r="J415" s="9" t="s">
        <v>1176</v>
      </c>
      <c r="K415" s="9">
        <v>1</v>
      </c>
      <c r="L415" s="9">
        <v>2</v>
      </c>
      <c r="M415" s="7" t="s">
        <v>179</v>
      </c>
      <c r="N415" s="7" t="s">
        <v>38</v>
      </c>
      <c r="O415" s="170">
        <v>742.75</v>
      </c>
      <c r="P415" s="226">
        <f t="shared" si="6"/>
        <v>2863854.5987499999</v>
      </c>
    </row>
    <row r="416" spans="2:16" x14ac:dyDescent="0.25">
      <c r="B416" s="6" t="s">
        <v>1494</v>
      </c>
      <c r="C416" s="9" t="s">
        <v>1133</v>
      </c>
      <c r="D416" s="9">
        <v>1700</v>
      </c>
      <c r="E416" s="9" t="s">
        <v>1066</v>
      </c>
      <c r="F416" s="9" t="s">
        <v>944</v>
      </c>
      <c r="G416" s="9" t="s">
        <v>990</v>
      </c>
      <c r="H416" s="9" t="s">
        <v>1077</v>
      </c>
      <c r="I416" s="9" t="s">
        <v>1070</v>
      </c>
      <c r="J416" s="9" t="s">
        <v>1176</v>
      </c>
      <c r="K416" s="9">
        <v>0</v>
      </c>
      <c r="L416" s="9">
        <v>3</v>
      </c>
      <c r="M416" s="7" t="s">
        <v>179</v>
      </c>
      <c r="N416" s="7" t="s">
        <v>38</v>
      </c>
      <c r="O416" s="170">
        <v>742.75</v>
      </c>
      <c r="P416" s="226">
        <f t="shared" si="6"/>
        <v>2863854.5987499999</v>
      </c>
    </row>
    <row r="417" spans="2:16" x14ac:dyDescent="0.25">
      <c r="B417" s="6" t="s">
        <v>1495</v>
      </c>
      <c r="C417" s="9" t="s">
        <v>1133</v>
      </c>
      <c r="D417" s="9">
        <v>5000</v>
      </c>
      <c r="E417" s="9" t="s">
        <v>943</v>
      </c>
      <c r="F417" s="9" t="s">
        <v>944</v>
      </c>
      <c r="G417" s="9" t="s">
        <v>990</v>
      </c>
      <c r="H417" s="9" t="s">
        <v>1077</v>
      </c>
      <c r="I417" s="9" t="s">
        <v>1074</v>
      </c>
      <c r="J417" s="9" t="s">
        <v>1176</v>
      </c>
      <c r="K417" s="9">
        <v>1</v>
      </c>
      <c r="L417" s="9">
        <v>2</v>
      </c>
      <c r="M417" s="7" t="s">
        <v>179</v>
      </c>
      <c r="N417" s="7" t="s">
        <v>38</v>
      </c>
      <c r="O417" s="170">
        <v>1110.5357142857142</v>
      </c>
      <c r="P417" s="226">
        <f t="shared" si="6"/>
        <v>4281942.5276785707</v>
      </c>
    </row>
    <row r="418" spans="2:16" x14ac:dyDescent="0.25">
      <c r="B418" s="6" t="s">
        <v>1496</v>
      </c>
      <c r="C418" s="9" t="s">
        <v>1133</v>
      </c>
      <c r="D418" s="9">
        <v>5000</v>
      </c>
      <c r="E418" s="9" t="s">
        <v>943</v>
      </c>
      <c r="F418" s="9" t="s">
        <v>944</v>
      </c>
      <c r="G418" s="9" t="s">
        <v>990</v>
      </c>
      <c r="H418" s="9" t="s">
        <v>1077</v>
      </c>
      <c r="I418" s="9" t="s">
        <v>1074</v>
      </c>
      <c r="J418" s="9" t="s">
        <v>1176</v>
      </c>
      <c r="K418" s="9">
        <v>0</v>
      </c>
      <c r="L418" s="9">
        <v>3</v>
      </c>
      <c r="M418" s="7" t="s">
        <v>179</v>
      </c>
      <c r="N418" s="7" t="s">
        <v>38</v>
      </c>
      <c r="O418" s="170">
        <v>1110.5357142857142</v>
      </c>
      <c r="P418" s="226">
        <f t="shared" si="6"/>
        <v>4281942.5276785707</v>
      </c>
    </row>
    <row r="419" spans="2:16" x14ac:dyDescent="0.25">
      <c r="B419" s="6" t="s">
        <v>1497</v>
      </c>
      <c r="C419" s="9" t="s">
        <v>1133</v>
      </c>
      <c r="D419" s="9">
        <v>4500</v>
      </c>
      <c r="E419" s="9" t="s">
        <v>952</v>
      </c>
      <c r="F419" s="9" t="s">
        <v>944</v>
      </c>
      <c r="G419" s="9" t="s">
        <v>171</v>
      </c>
      <c r="H419" s="9" t="s">
        <v>1069</v>
      </c>
      <c r="I419" s="9" t="s">
        <v>565</v>
      </c>
      <c r="J419" s="9" t="s">
        <v>1176</v>
      </c>
      <c r="K419" s="9">
        <v>1</v>
      </c>
      <c r="L419" s="9">
        <v>2</v>
      </c>
      <c r="M419" s="7" t="s">
        <v>179</v>
      </c>
      <c r="N419" s="7" t="s">
        <v>38</v>
      </c>
      <c r="O419" s="170">
        <v>858.03571428571433</v>
      </c>
      <c r="P419" s="226">
        <f t="shared" si="6"/>
        <v>3308366.9151785714</v>
      </c>
    </row>
    <row r="420" spans="2:16" x14ac:dyDescent="0.25">
      <c r="B420" s="6" t="s">
        <v>1498</v>
      </c>
      <c r="C420" s="9" t="s">
        <v>1133</v>
      </c>
      <c r="D420" s="9">
        <v>4500</v>
      </c>
      <c r="E420" s="9" t="s">
        <v>952</v>
      </c>
      <c r="F420" s="9" t="s">
        <v>944</v>
      </c>
      <c r="G420" s="9" t="s">
        <v>171</v>
      </c>
      <c r="H420" s="9" t="s">
        <v>1069</v>
      </c>
      <c r="I420" s="9" t="s">
        <v>565</v>
      </c>
      <c r="J420" s="9" t="s">
        <v>1176</v>
      </c>
      <c r="K420" s="9">
        <v>0</v>
      </c>
      <c r="L420" s="9">
        <v>3</v>
      </c>
      <c r="M420" s="7" t="s">
        <v>179</v>
      </c>
      <c r="N420" s="7" t="s">
        <v>38</v>
      </c>
      <c r="O420" s="170">
        <v>928.46428571428567</v>
      </c>
      <c r="P420" s="226">
        <f t="shared" si="6"/>
        <v>3579921.5273214281</v>
      </c>
    </row>
    <row r="421" spans="2:16" x14ac:dyDescent="0.25">
      <c r="B421" s="6" t="s">
        <v>1499</v>
      </c>
      <c r="C421" s="9" t="s">
        <v>1133</v>
      </c>
      <c r="D421" s="9">
        <v>4500</v>
      </c>
      <c r="E421" s="9" t="s">
        <v>952</v>
      </c>
      <c r="F421" s="9" t="s">
        <v>944</v>
      </c>
      <c r="G421" s="9" t="s">
        <v>171</v>
      </c>
      <c r="H421" s="9" t="s">
        <v>1077</v>
      </c>
      <c r="I421" s="9" t="s">
        <v>565</v>
      </c>
      <c r="J421" s="9" t="s">
        <v>1176</v>
      </c>
      <c r="K421" s="9">
        <v>1</v>
      </c>
      <c r="L421" s="9">
        <v>2</v>
      </c>
      <c r="M421" s="7" t="s">
        <v>179</v>
      </c>
      <c r="N421" s="7" t="s">
        <v>38</v>
      </c>
      <c r="O421" s="170">
        <v>960.17857142857144</v>
      </c>
      <c r="P421" s="226">
        <f t="shared" si="6"/>
        <v>3702203.7258928572</v>
      </c>
    </row>
    <row r="422" spans="2:16" x14ac:dyDescent="0.25">
      <c r="B422" s="6" t="s">
        <v>1500</v>
      </c>
      <c r="C422" s="9" t="s">
        <v>1133</v>
      </c>
      <c r="D422" s="9">
        <v>4500</v>
      </c>
      <c r="E422" s="9" t="s">
        <v>952</v>
      </c>
      <c r="F422" s="9" t="s">
        <v>944</v>
      </c>
      <c r="G422" s="9" t="s">
        <v>171</v>
      </c>
      <c r="H422" s="9" t="s">
        <v>1077</v>
      </c>
      <c r="I422" s="9" t="s">
        <v>565</v>
      </c>
      <c r="J422" s="9" t="s">
        <v>1176</v>
      </c>
      <c r="K422" s="9">
        <v>0</v>
      </c>
      <c r="L422" s="9">
        <v>3</v>
      </c>
      <c r="M422" s="7" t="s">
        <v>179</v>
      </c>
      <c r="N422" s="7" t="s">
        <v>38</v>
      </c>
      <c r="O422" s="170">
        <v>960.17857142857144</v>
      </c>
      <c r="P422" s="226">
        <f t="shared" si="6"/>
        <v>3702203.7258928572</v>
      </c>
    </row>
    <row r="423" spans="2:16" x14ac:dyDescent="0.25">
      <c r="B423" s="6" t="s">
        <v>1501</v>
      </c>
      <c r="C423" s="9" t="s">
        <v>1133</v>
      </c>
      <c r="D423" s="9">
        <v>5000</v>
      </c>
      <c r="E423" s="9" t="s">
        <v>943</v>
      </c>
      <c r="F423" s="9" t="s">
        <v>944</v>
      </c>
      <c r="G423" s="9" t="s">
        <v>990</v>
      </c>
      <c r="H423" s="9" t="s">
        <v>1069</v>
      </c>
      <c r="I423" s="9" t="s">
        <v>565</v>
      </c>
      <c r="J423" s="9" t="s">
        <v>1176</v>
      </c>
      <c r="K423" s="9">
        <v>1</v>
      </c>
      <c r="L423" s="9">
        <v>2</v>
      </c>
      <c r="M423" s="7" t="s">
        <v>179</v>
      </c>
      <c r="N423" s="7" t="s">
        <v>38</v>
      </c>
      <c r="O423" s="170">
        <v>1006.8214285714286</v>
      </c>
      <c r="P423" s="226">
        <f t="shared" si="6"/>
        <v>3882046.6891071429</v>
      </c>
    </row>
    <row r="424" spans="2:16" x14ac:dyDescent="0.25">
      <c r="B424" s="6" t="s">
        <v>1502</v>
      </c>
      <c r="C424" s="9" t="s">
        <v>1133</v>
      </c>
      <c r="D424" s="9">
        <v>5000</v>
      </c>
      <c r="E424" s="9" t="s">
        <v>943</v>
      </c>
      <c r="F424" s="9" t="s">
        <v>944</v>
      </c>
      <c r="G424" s="9" t="s">
        <v>990</v>
      </c>
      <c r="H424" s="9" t="s">
        <v>1069</v>
      </c>
      <c r="I424" s="9" t="s">
        <v>565</v>
      </c>
      <c r="J424" s="9" t="s">
        <v>1176</v>
      </c>
      <c r="K424" s="9">
        <v>0</v>
      </c>
      <c r="L424" s="9">
        <v>3</v>
      </c>
      <c r="M424" s="7" t="s">
        <v>179</v>
      </c>
      <c r="N424" s="7" t="s">
        <v>38</v>
      </c>
      <c r="O424" s="170">
        <v>1103.2857142857142</v>
      </c>
      <c r="P424" s="226">
        <f t="shared" si="6"/>
        <v>4253988.3764285706</v>
      </c>
    </row>
    <row r="425" spans="2:16" x14ac:dyDescent="0.25">
      <c r="B425" s="6" t="s">
        <v>1503</v>
      </c>
      <c r="C425" s="9" t="s">
        <v>1133</v>
      </c>
      <c r="D425" s="9">
        <v>5000</v>
      </c>
      <c r="E425" s="9" t="s">
        <v>943</v>
      </c>
      <c r="F425" s="9" t="s">
        <v>944</v>
      </c>
      <c r="G425" s="9" t="s">
        <v>990</v>
      </c>
      <c r="H425" s="9" t="s">
        <v>1077</v>
      </c>
      <c r="I425" s="9" t="s">
        <v>565</v>
      </c>
      <c r="J425" s="9" t="s">
        <v>1176</v>
      </c>
      <c r="K425" s="9">
        <v>1</v>
      </c>
      <c r="L425" s="9">
        <v>2</v>
      </c>
      <c r="M425" s="7" t="s">
        <v>179</v>
      </c>
      <c r="N425" s="7" t="s">
        <v>38</v>
      </c>
      <c r="O425" s="170">
        <v>1170.8214285714287</v>
      </c>
      <c r="P425" s="226">
        <f t="shared" si="6"/>
        <v>4514388.869107143</v>
      </c>
    </row>
    <row r="426" spans="2:16" x14ac:dyDescent="0.25">
      <c r="B426" s="6" t="s">
        <v>1504</v>
      </c>
      <c r="C426" s="9" t="s">
        <v>1133</v>
      </c>
      <c r="D426" s="9">
        <v>5000</v>
      </c>
      <c r="E426" s="9" t="s">
        <v>943</v>
      </c>
      <c r="F426" s="9" t="s">
        <v>944</v>
      </c>
      <c r="G426" s="9" t="s">
        <v>990</v>
      </c>
      <c r="H426" s="9" t="s">
        <v>1077</v>
      </c>
      <c r="I426" s="9" t="s">
        <v>565</v>
      </c>
      <c r="J426" s="9" t="s">
        <v>1176</v>
      </c>
      <c r="K426" s="9">
        <v>0</v>
      </c>
      <c r="L426" s="9">
        <v>3</v>
      </c>
      <c r="M426" s="7" t="s">
        <v>179</v>
      </c>
      <c r="N426" s="7" t="s">
        <v>38</v>
      </c>
      <c r="O426" s="170">
        <v>1170.8214285714287</v>
      </c>
      <c r="P426" s="226">
        <f t="shared" si="6"/>
        <v>4514388.869107143</v>
      </c>
    </row>
    <row r="427" spans="2:16" x14ac:dyDescent="0.25">
      <c r="B427" s="6" t="s">
        <v>1505</v>
      </c>
      <c r="C427" s="9" t="s">
        <v>1065</v>
      </c>
      <c r="D427" s="9">
        <v>1700</v>
      </c>
      <c r="E427" s="9" t="s">
        <v>1066</v>
      </c>
      <c r="F427" s="9" t="s">
        <v>944</v>
      </c>
      <c r="G427" s="9" t="s">
        <v>1257</v>
      </c>
      <c r="H427" s="9" t="s">
        <v>1069</v>
      </c>
      <c r="I427" s="9" t="s">
        <v>1070</v>
      </c>
      <c r="J427" s="9" t="s">
        <v>1071</v>
      </c>
      <c r="K427" s="9">
        <v>1</v>
      </c>
      <c r="L427" s="9">
        <v>2</v>
      </c>
      <c r="M427" s="7" t="s">
        <v>179</v>
      </c>
      <c r="N427" s="7" t="s">
        <v>38</v>
      </c>
      <c r="O427" s="170">
        <v>610.07142857142856</v>
      </c>
      <c r="P427" s="226">
        <f t="shared" si="6"/>
        <v>2352279.8603571425</v>
      </c>
    </row>
    <row r="428" spans="2:16" x14ac:dyDescent="0.25">
      <c r="B428" s="6" t="s">
        <v>1506</v>
      </c>
      <c r="C428" s="9" t="s">
        <v>1065</v>
      </c>
      <c r="D428" s="9">
        <v>1700</v>
      </c>
      <c r="E428" s="9" t="s">
        <v>1066</v>
      </c>
      <c r="F428" s="9" t="s">
        <v>944</v>
      </c>
      <c r="G428" s="9" t="s">
        <v>1257</v>
      </c>
      <c r="H428" s="9" t="s">
        <v>1069</v>
      </c>
      <c r="I428" s="9" t="s">
        <v>1070</v>
      </c>
      <c r="J428" s="9" t="s">
        <v>1071</v>
      </c>
      <c r="K428" s="9">
        <v>0</v>
      </c>
      <c r="L428" s="9">
        <v>3</v>
      </c>
      <c r="M428" s="7" t="s">
        <v>179</v>
      </c>
      <c r="N428" s="7" t="s">
        <v>38</v>
      </c>
      <c r="O428" s="170">
        <v>668.78571428571433</v>
      </c>
      <c r="P428" s="226">
        <f t="shared" si="6"/>
        <v>2578667.1739285714</v>
      </c>
    </row>
    <row r="429" spans="2:16" x14ac:dyDescent="0.25">
      <c r="B429" s="6" t="s">
        <v>1507</v>
      </c>
      <c r="C429" s="9" t="s">
        <v>1065</v>
      </c>
      <c r="D429" s="9">
        <v>1700</v>
      </c>
      <c r="E429" s="9" t="s">
        <v>1066</v>
      </c>
      <c r="F429" s="9" t="s">
        <v>944</v>
      </c>
      <c r="G429" s="9" t="s">
        <v>1257</v>
      </c>
      <c r="H429" s="9" t="s">
        <v>1077</v>
      </c>
      <c r="I429" s="9" t="s">
        <v>1070</v>
      </c>
      <c r="J429" s="9" t="s">
        <v>1071</v>
      </c>
      <c r="K429" s="9">
        <v>1</v>
      </c>
      <c r="L429" s="9">
        <v>2</v>
      </c>
      <c r="M429" s="7" t="s">
        <v>179</v>
      </c>
      <c r="N429" s="7" t="s">
        <v>38</v>
      </c>
      <c r="O429" s="170">
        <v>651.82142857142856</v>
      </c>
      <c r="P429" s="226">
        <f t="shared" si="6"/>
        <v>2513257.2141071428</v>
      </c>
    </row>
    <row r="430" spans="2:16" x14ac:dyDescent="0.25">
      <c r="B430" s="6" t="s">
        <v>1508</v>
      </c>
      <c r="C430" s="9" t="s">
        <v>1065</v>
      </c>
      <c r="D430" s="9">
        <v>1700</v>
      </c>
      <c r="E430" s="9" t="s">
        <v>1066</v>
      </c>
      <c r="F430" s="9" t="s">
        <v>944</v>
      </c>
      <c r="G430" s="9" t="s">
        <v>1257</v>
      </c>
      <c r="H430" s="9" t="s">
        <v>1077</v>
      </c>
      <c r="I430" s="9" t="s">
        <v>1070</v>
      </c>
      <c r="J430" s="9" t="s">
        <v>1071</v>
      </c>
      <c r="K430" s="9">
        <v>0</v>
      </c>
      <c r="L430" s="9">
        <v>3</v>
      </c>
      <c r="M430" s="7" t="s">
        <v>179</v>
      </c>
      <c r="N430" s="7" t="s">
        <v>38</v>
      </c>
      <c r="O430" s="170">
        <v>651.82142857142856</v>
      </c>
      <c r="P430" s="226">
        <f t="shared" si="6"/>
        <v>2513257.2141071428</v>
      </c>
    </row>
    <row r="431" spans="2:16" x14ac:dyDescent="0.25">
      <c r="B431" s="6" t="s">
        <v>1509</v>
      </c>
      <c r="C431" s="9" t="s">
        <v>1133</v>
      </c>
      <c r="D431" s="9">
        <v>1700</v>
      </c>
      <c r="E431" s="9" t="s">
        <v>1066</v>
      </c>
      <c r="F431" s="9" t="s">
        <v>944</v>
      </c>
      <c r="G431" s="9" t="s">
        <v>1257</v>
      </c>
      <c r="H431" s="9" t="s">
        <v>1069</v>
      </c>
      <c r="I431" s="9" t="s">
        <v>1070</v>
      </c>
      <c r="J431" s="9" t="s">
        <v>1071</v>
      </c>
      <c r="K431" s="9">
        <v>1</v>
      </c>
      <c r="L431" s="9">
        <v>2</v>
      </c>
      <c r="M431" s="7" t="s">
        <v>179</v>
      </c>
      <c r="N431" s="7" t="s">
        <v>38</v>
      </c>
      <c r="O431" s="170">
        <v>614.14285714285711</v>
      </c>
      <c r="P431" s="226">
        <f t="shared" si="6"/>
        <v>2367978.2507142853</v>
      </c>
    </row>
    <row r="432" spans="2:16" x14ac:dyDescent="0.25">
      <c r="B432" s="6" t="s">
        <v>1510</v>
      </c>
      <c r="C432" s="9" t="s">
        <v>1133</v>
      </c>
      <c r="D432" s="9">
        <v>1700</v>
      </c>
      <c r="E432" s="9" t="s">
        <v>1066</v>
      </c>
      <c r="F432" s="9" t="s">
        <v>944</v>
      </c>
      <c r="G432" s="9" t="s">
        <v>1257</v>
      </c>
      <c r="H432" s="9" t="s">
        <v>1069</v>
      </c>
      <c r="I432" s="9" t="s">
        <v>1070</v>
      </c>
      <c r="J432" s="9" t="s">
        <v>1071</v>
      </c>
      <c r="K432" s="9">
        <v>0</v>
      </c>
      <c r="L432" s="9">
        <v>3</v>
      </c>
      <c r="M432" s="7" t="s">
        <v>179</v>
      </c>
      <c r="N432" s="7" t="s">
        <v>38</v>
      </c>
      <c r="O432" s="170">
        <v>673.39285714285711</v>
      </c>
      <c r="P432" s="226">
        <f t="shared" si="6"/>
        <v>2596431.1419642856</v>
      </c>
    </row>
    <row r="433" spans="2:16" x14ac:dyDescent="0.25">
      <c r="B433" s="6" t="s">
        <v>1511</v>
      </c>
      <c r="C433" s="9" t="s">
        <v>1133</v>
      </c>
      <c r="D433" s="9">
        <v>1700</v>
      </c>
      <c r="E433" s="9" t="s">
        <v>1066</v>
      </c>
      <c r="F433" s="9" t="s">
        <v>944</v>
      </c>
      <c r="G433" s="9" t="s">
        <v>1257</v>
      </c>
      <c r="H433" s="9" t="s">
        <v>1077</v>
      </c>
      <c r="I433" s="9" t="s">
        <v>1070</v>
      </c>
      <c r="J433" s="9" t="s">
        <v>1071</v>
      </c>
      <c r="K433" s="9">
        <v>1</v>
      </c>
      <c r="L433" s="9">
        <v>2</v>
      </c>
      <c r="M433" s="7" t="s">
        <v>179</v>
      </c>
      <c r="N433" s="7" t="s">
        <v>38</v>
      </c>
      <c r="O433" s="170">
        <v>637.96428571428567</v>
      </c>
      <c r="P433" s="226">
        <f t="shared" si="6"/>
        <v>2459827.6048214282</v>
      </c>
    </row>
    <row r="434" spans="2:16" x14ac:dyDescent="0.25">
      <c r="B434" s="6" t="s">
        <v>1512</v>
      </c>
      <c r="C434" s="9" t="s">
        <v>1133</v>
      </c>
      <c r="D434" s="9">
        <v>1700</v>
      </c>
      <c r="E434" s="9" t="s">
        <v>1066</v>
      </c>
      <c r="F434" s="9" t="s">
        <v>944</v>
      </c>
      <c r="G434" s="9" t="s">
        <v>1257</v>
      </c>
      <c r="H434" s="9" t="s">
        <v>1077</v>
      </c>
      <c r="I434" s="9" t="s">
        <v>1070</v>
      </c>
      <c r="J434" s="9" t="s">
        <v>1071</v>
      </c>
      <c r="K434" s="9">
        <v>0</v>
      </c>
      <c r="L434" s="9">
        <v>3</v>
      </c>
      <c r="M434" s="7" t="s">
        <v>179</v>
      </c>
      <c r="N434" s="7" t="s">
        <v>38</v>
      </c>
      <c r="O434" s="170">
        <v>637.96428571428567</v>
      </c>
      <c r="P434" s="226">
        <f t="shared" si="6"/>
        <v>2459827.6048214282</v>
      </c>
    </row>
    <row r="435" spans="2:16" x14ac:dyDescent="0.25">
      <c r="B435" s="6" t="s">
        <v>1513</v>
      </c>
      <c r="C435" s="9" t="s">
        <v>1158</v>
      </c>
      <c r="D435" s="9">
        <v>1700</v>
      </c>
      <c r="E435" s="9" t="s">
        <v>1066</v>
      </c>
      <c r="F435" s="9" t="s">
        <v>944</v>
      </c>
      <c r="G435" s="9" t="s">
        <v>1257</v>
      </c>
      <c r="H435" s="9" t="s">
        <v>1069</v>
      </c>
      <c r="I435" s="9" t="s">
        <v>1070</v>
      </c>
      <c r="J435" s="9" t="s">
        <v>1159</v>
      </c>
      <c r="K435" s="9">
        <v>1</v>
      </c>
      <c r="L435" s="9">
        <v>2</v>
      </c>
      <c r="M435" s="7" t="s">
        <v>179</v>
      </c>
      <c r="N435" s="7" t="s">
        <v>38</v>
      </c>
      <c r="O435" s="170">
        <v>578.07142857142856</v>
      </c>
      <c r="P435" s="226">
        <f t="shared" si="6"/>
        <v>2228896.0203571427</v>
      </c>
    </row>
    <row r="436" spans="2:16" x14ac:dyDescent="0.25">
      <c r="B436" s="6" t="s">
        <v>1514</v>
      </c>
      <c r="C436" s="9" t="s">
        <v>1158</v>
      </c>
      <c r="D436" s="9">
        <v>1700</v>
      </c>
      <c r="E436" s="9" t="s">
        <v>1066</v>
      </c>
      <c r="F436" s="9" t="s">
        <v>944</v>
      </c>
      <c r="G436" s="9" t="s">
        <v>1257</v>
      </c>
      <c r="H436" s="9" t="s">
        <v>1069</v>
      </c>
      <c r="I436" s="9" t="s">
        <v>1070</v>
      </c>
      <c r="J436" s="9" t="s">
        <v>1159</v>
      </c>
      <c r="K436" s="9">
        <v>0</v>
      </c>
      <c r="L436" s="9">
        <v>3</v>
      </c>
      <c r="M436" s="7" t="s">
        <v>179</v>
      </c>
      <c r="N436" s="7" t="s">
        <v>38</v>
      </c>
      <c r="O436" s="170">
        <v>572.92857142857144</v>
      </c>
      <c r="P436" s="226">
        <f t="shared" si="6"/>
        <v>2209066.474642857</v>
      </c>
    </row>
    <row r="437" spans="2:16" x14ac:dyDescent="0.25">
      <c r="B437" s="6" t="s">
        <v>1515</v>
      </c>
      <c r="C437" s="9" t="s">
        <v>1158</v>
      </c>
      <c r="D437" s="9">
        <v>1700</v>
      </c>
      <c r="E437" s="9" t="s">
        <v>1066</v>
      </c>
      <c r="F437" s="9" t="s">
        <v>944</v>
      </c>
      <c r="G437" s="9" t="s">
        <v>1257</v>
      </c>
      <c r="H437" s="9" t="s">
        <v>1069</v>
      </c>
      <c r="I437" s="9" t="s">
        <v>1074</v>
      </c>
      <c r="J437" s="9" t="s">
        <v>1159</v>
      </c>
      <c r="K437" s="9">
        <v>1</v>
      </c>
      <c r="L437" s="9">
        <v>2</v>
      </c>
      <c r="M437" s="7" t="s">
        <v>179</v>
      </c>
      <c r="N437" s="7" t="s">
        <v>38</v>
      </c>
      <c r="O437" s="170">
        <v>609.89285714285711</v>
      </c>
      <c r="P437" s="226">
        <f t="shared" si="6"/>
        <v>2351591.3344642855</v>
      </c>
    </row>
    <row r="438" spans="2:16" x14ac:dyDescent="0.25">
      <c r="B438" s="6" t="s">
        <v>1516</v>
      </c>
      <c r="C438" s="9" t="s">
        <v>1158</v>
      </c>
      <c r="D438" s="9">
        <v>1700</v>
      </c>
      <c r="E438" s="9" t="s">
        <v>1066</v>
      </c>
      <c r="F438" s="9" t="s">
        <v>944</v>
      </c>
      <c r="G438" s="9" t="s">
        <v>1257</v>
      </c>
      <c r="H438" s="9" t="s">
        <v>1069</v>
      </c>
      <c r="I438" s="9" t="s">
        <v>1074</v>
      </c>
      <c r="J438" s="9" t="s">
        <v>1159</v>
      </c>
      <c r="K438" s="9">
        <v>0</v>
      </c>
      <c r="L438" s="9">
        <v>3</v>
      </c>
      <c r="M438" s="7" t="s">
        <v>179</v>
      </c>
      <c r="N438" s="7" t="s">
        <v>38</v>
      </c>
      <c r="O438" s="170">
        <v>604.10714285714289</v>
      </c>
      <c r="P438" s="226">
        <f t="shared" si="6"/>
        <v>2329283.0955357142</v>
      </c>
    </row>
    <row r="439" spans="2:16" x14ac:dyDescent="0.25">
      <c r="B439" s="6" t="s">
        <v>1517</v>
      </c>
      <c r="C439" s="9" t="s">
        <v>1158</v>
      </c>
      <c r="D439" s="9">
        <v>1700</v>
      </c>
      <c r="E439" s="9" t="s">
        <v>1066</v>
      </c>
      <c r="F439" s="9" t="s">
        <v>944</v>
      </c>
      <c r="G439" s="9" t="s">
        <v>1257</v>
      </c>
      <c r="H439" s="9" t="s">
        <v>1077</v>
      </c>
      <c r="I439" s="9" t="s">
        <v>1070</v>
      </c>
      <c r="J439" s="9" t="s">
        <v>1159</v>
      </c>
      <c r="K439" s="9">
        <v>1</v>
      </c>
      <c r="L439" s="9">
        <v>2</v>
      </c>
      <c r="M439" s="7" t="s">
        <v>179</v>
      </c>
      <c r="N439" s="7" t="s">
        <v>38</v>
      </c>
      <c r="O439" s="170">
        <v>629.82142857142856</v>
      </c>
      <c r="P439" s="226">
        <f t="shared" si="6"/>
        <v>2428430.8241071426</v>
      </c>
    </row>
    <row r="440" spans="2:16" x14ac:dyDescent="0.25">
      <c r="B440" s="6" t="s">
        <v>1518</v>
      </c>
      <c r="C440" s="9" t="s">
        <v>1158</v>
      </c>
      <c r="D440" s="9">
        <v>1700</v>
      </c>
      <c r="E440" s="9" t="s">
        <v>1066</v>
      </c>
      <c r="F440" s="9" t="s">
        <v>944</v>
      </c>
      <c r="G440" s="9" t="s">
        <v>1257</v>
      </c>
      <c r="H440" s="9" t="s">
        <v>1077</v>
      </c>
      <c r="I440" s="9" t="s">
        <v>1070</v>
      </c>
      <c r="J440" s="9" t="s">
        <v>1159</v>
      </c>
      <c r="K440" s="9">
        <v>0</v>
      </c>
      <c r="L440" s="9">
        <v>3</v>
      </c>
      <c r="M440" s="7" t="s">
        <v>179</v>
      </c>
      <c r="N440" s="7" t="s">
        <v>38</v>
      </c>
      <c r="O440" s="170">
        <v>642.5</v>
      </c>
      <c r="P440" s="226">
        <f t="shared" si="6"/>
        <v>2477316.1625000001</v>
      </c>
    </row>
    <row r="441" spans="2:16" x14ac:dyDescent="0.25">
      <c r="B441" s="6" t="s">
        <v>1519</v>
      </c>
      <c r="C441" s="9" t="s">
        <v>1158</v>
      </c>
      <c r="D441" s="9">
        <v>1700</v>
      </c>
      <c r="E441" s="9" t="s">
        <v>1066</v>
      </c>
      <c r="F441" s="9" t="s">
        <v>944</v>
      </c>
      <c r="G441" s="9" t="s">
        <v>1257</v>
      </c>
      <c r="H441" s="9" t="s">
        <v>1077</v>
      </c>
      <c r="I441" s="9" t="s">
        <v>1074</v>
      </c>
      <c r="J441" s="9" t="s">
        <v>1159</v>
      </c>
      <c r="K441" s="9">
        <v>1</v>
      </c>
      <c r="L441" s="9">
        <v>2</v>
      </c>
      <c r="M441" s="7" t="s">
        <v>179</v>
      </c>
      <c r="N441" s="7" t="s">
        <v>38</v>
      </c>
      <c r="O441" s="170">
        <v>665.21428571428567</v>
      </c>
      <c r="P441" s="226">
        <f t="shared" si="6"/>
        <v>2564896.6560714282</v>
      </c>
    </row>
    <row r="442" spans="2:16" x14ac:dyDescent="0.25">
      <c r="B442" s="6" t="s">
        <v>1520</v>
      </c>
      <c r="C442" s="9" t="s">
        <v>1158</v>
      </c>
      <c r="D442" s="9">
        <v>1700</v>
      </c>
      <c r="E442" s="9" t="s">
        <v>1066</v>
      </c>
      <c r="F442" s="9" t="s">
        <v>944</v>
      </c>
      <c r="G442" s="9" t="s">
        <v>1257</v>
      </c>
      <c r="H442" s="9" t="s">
        <v>1077</v>
      </c>
      <c r="I442" s="9" t="s">
        <v>1074</v>
      </c>
      <c r="J442" s="9" t="s">
        <v>1159</v>
      </c>
      <c r="K442" s="9">
        <v>0</v>
      </c>
      <c r="L442" s="9">
        <v>3</v>
      </c>
      <c r="M442" s="7" t="s">
        <v>179</v>
      </c>
      <c r="N442" s="7" t="s">
        <v>38</v>
      </c>
      <c r="O442" s="170">
        <v>677.78571428571433</v>
      </c>
      <c r="P442" s="226">
        <f t="shared" si="6"/>
        <v>2613368.8789285715</v>
      </c>
    </row>
    <row r="443" spans="2:16" x14ac:dyDescent="0.25">
      <c r="B443" s="6" t="s">
        <v>1521</v>
      </c>
      <c r="C443" s="9" t="s">
        <v>1065</v>
      </c>
      <c r="D443" s="9">
        <v>1700</v>
      </c>
      <c r="E443" s="9" t="s">
        <v>1066</v>
      </c>
      <c r="F443" s="9" t="s">
        <v>944</v>
      </c>
      <c r="G443" s="9" t="s">
        <v>1257</v>
      </c>
      <c r="H443" s="9" t="s">
        <v>1069</v>
      </c>
      <c r="I443" s="9" t="s">
        <v>1070</v>
      </c>
      <c r="J443" s="9" t="s">
        <v>1176</v>
      </c>
      <c r="K443" s="9">
        <v>1</v>
      </c>
      <c r="L443" s="9">
        <v>2</v>
      </c>
      <c r="M443" s="7" t="s">
        <v>179</v>
      </c>
      <c r="N443" s="7" t="s">
        <v>38</v>
      </c>
      <c r="O443" s="170">
        <v>551.21428571428567</v>
      </c>
      <c r="P443" s="226">
        <f t="shared" si="6"/>
        <v>2125341.7260714285</v>
      </c>
    </row>
    <row r="444" spans="2:16" x14ac:dyDescent="0.25">
      <c r="B444" s="6" t="s">
        <v>1522</v>
      </c>
      <c r="C444" s="9" t="s">
        <v>1065</v>
      </c>
      <c r="D444" s="9">
        <v>1700</v>
      </c>
      <c r="E444" s="9" t="s">
        <v>1066</v>
      </c>
      <c r="F444" s="9" t="s">
        <v>944</v>
      </c>
      <c r="G444" s="9" t="s">
        <v>1257</v>
      </c>
      <c r="H444" s="9" t="s">
        <v>1069</v>
      </c>
      <c r="I444" s="9" t="s">
        <v>1070</v>
      </c>
      <c r="J444" s="9" t="s">
        <v>1176</v>
      </c>
      <c r="K444" s="9">
        <v>0</v>
      </c>
      <c r="L444" s="9">
        <v>3</v>
      </c>
      <c r="M444" s="7" t="s">
        <v>179</v>
      </c>
      <c r="N444" s="7" t="s">
        <v>38</v>
      </c>
      <c r="O444" s="170">
        <v>613.32142857142856</v>
      </c>
      <c r="P444" s="226">
        <f t="shared" si="6"/>
        <v>2364811.0316071426</v>
      </c>
    </row>
    <row r="445" spans="2:16" x14ac:dyDescent="0.25">
      <c r="B445" s="6" t="s">
        <v>1523</v>
      </c>
      <c r="C445" s="9" t="s">
        <v>1065</v>
      </c>
      <c r="D445" s="9">
        <v>1700</v>
      </c>
      <c r="E445" s="9" t="s">
        <v>1066</v>
      </c>
      <c r="F445" s="9" t="s">
        <v>944</v>
      </c>
      <c r="G445" s="9" t="s">
        <v>1257</v>
      </c>
      <c r="H445" s="9" t="s">
        <v>1077</v>
      </c>
      <c r="I445" s="9" t="s">
        <v>1070</v>
      </c>
      <c r="J445" s="9" t="s">
        <v>1176</v>
      </c>
      <c r="K445" s="9">
        <v>1</v>
      </c>
      <c r="L445" s="9">
        <v>2</v>
      </c>
      <c r="M445" s="7" t="s">
        <v>179</v>
      </c>
      <c r="N445" s="7" t="s">
        <v>38</v>
      </c>
      <c r="O445" s="170">
        <v>651.82142857142856</v>
      </c>
      <c r="P445" s="226">
        <f t="shared" si="6"/>
        <v>2513257.2141071428</v>
      </c>
    </row>
    <row r="446" spans="2:16" x14ac:dyDescent="0.25">
      <c r="B446" s="6" t="s">
        <v>1524</v>
      </c>
      <c r="C446" s="9" t="s">
        <v>1065</v>
      </c>
      <c r="D446" s="9">
        <v>1700</v>
      </c>
      <c r="E446" s="9" t="s">
        <v>1066</v>
      </c>
      <c r="F446" s="9" t="s">
        <v>944</v>
      </c>
      <c r="G446" s="9" t="s">
        <v>1257</v>
      </c>
      <c r="H446" s="9" t="s">
        <v>1077</v>
      </c>
      <c r="I446" s="9" t="s">
        <v>1070</v>
      </c>
      <c r="J446" s="9" t="s">
        <v>1176</v>
      </c>
      <c r="K446" s="9">
        <v>0</v>
      </c>
      <c r="L446" s="9">
        <v>3</v>
      </c>
      <c r="M446" s="7" t="s">
        <v>179</v>
      </c>
      <c r="N446" s="7" t="s">
        <v>38</v>
      </c>
      <c r="O446" s="170">
        <v>651.82142857142856</v>
      </c>
      <c r="P446" s="226">
        <f t="shared" si="6"/>
        <v>2513257.2141071428</v>
      </c>
    </row>
    <row r="447" spans="2:16" x14ac:dyDescent="0.25">
      <c r="B447" s="6" t="s">
        <v>1525</v>
      </c>
      <c r="C447" s="9" t="s">
        <v>1133</v>
      </c>
      <c r="D447" s="9">
        <v>1700</v>
      </c>
      <c r="E447" s="9" t="s">
        <v>1066</v>
      </c>
      <c r="F447" s="9" t="s">
        <v>944</v>
      </c>
      <c r="G447" s="9" t="s">
        <v>1257</v>
      </c>
      <c r="H447" s="9" t="s">
        <v>1069</v>
      </c>
      <c r="I447" s="9" t="s">
        <v>1070</v>
      </c>
      <c r="J447" s="9" t="s">
        <v>1176</v>
      </c>
      <c r="K447" s="9">
        <v>1</v>
      </c>
      <c r="L447" s="9">
        <v>2</v>
      </c>
      <c r="M447" s="7" t="s">
        <v>179</v>
      </c>
      <c r="N447" s="7" t="s">
        <v>38</v>
      </c>
      <c r="O447" s="170">
        <v>553.53571428571433</v>
      </c>
      <c r="P447" s="226">
        <f t="shared" si="6"/>
        <v>2134292.5626785713</v>
      </c>
    </row>
    <row r="448" spans="2:16" x14ac:dyDescent="0.25">
      <c r="B448" s="6" t="s">
        <v>1526</v>
      </c>
      <c r="C448" s="9" t="s">
        <v>1133</v>
      </c>
      <c r="D448" s="9">
        <v>1700</v>
      </c>
      <c r="E448" s="9" t="s">
        <v>1066</v>
      </c>
      <c r="F448" s="9" t="s">
        <v>944</v>
      </c>
      <c r="G448" s="9" t="s">
        <v>1257</v>
      </c>
      <c r="H448" s="9" t="s">
        <v>1069</v>
      </c>
      <c r="I448" s="9" t="s">
        <v>1070</v>
      </c>
      <c r="J448" s="9" t="s">
        <v>1176</v>
      </c>
      <c r="K448" s="9">
        <v>0</v>
      </c>
      <c r="L448" s="9">
        <v>3</v>
      </c>
      <c r="M448" s="7" t="s">
        <v>179</v>
      </c>
      <c r="N448" s="7" t="s">
        <v>38</v>
      </c>
      <c r="O448" s="170">
        <v>617.21428571428567</v>
      </c>
      <c r="P448" s="226">
        <f t="shared" si="6"/>
        <v>2379820.8960714284</v>
      </c>
    </row>
    <row r="449" spans="2:16" x14ac:dyDescent="0.25">
      <c r="B449" s="6" t="s">
        <v>1527</v>
      </c>
      <c r="C449" s="9" t="s">
        <v>1133</v>
      </c>
      <c r="D449" s="9">
        <v>1700</v>
      </c>
      <c r="E449" s="9" t="s">
        <v>1066</v>
      </c>
      <c r="F449" s="9" t="s">
        <v>944</v>
      </c>
      <c r="G449" s="9" t="s">
        <v>1257</v>
      </c>
      <c r="H449" s="9" t="s">
        <v>1077</v>
      </c>
      <c r="I449" s="9" t="s">
        <v>1070</v>
      </c>
      <c r="J449" s="9" t="s">
        <v>1176</v>
      </c>
      <c r="K449" s="9">
        <v>1</v>
      </c>
      <c r="L449" s="9">
        <v>2</v>
      </c>
      <c r="M449" s="7" t="s">
        <v>179</v>
      </c>
      <c r="N449" s="7" t="s">
        <v>38</v>
      </c>
      <c r="O449" s="170">
        <v>637.96428571428567</v>
      </c>
      <c r="P449" s="226">
        <f t="shared" si="6"/>
        <v>2459827.6048214282</v>
      </c>
    </row>
    <row r="450" spans="2:16" x14ac:dyDescent="0.25">
      <c r="B450" s="6" t="s">
        <v>1528</v>
      </c>
      <c r="C450" s="9" t="s">
        <v>1133</v>
      </c>
      <c r="D450" s="9">
        <v>1700</v>
      </c>
      <c r="E450" s="9" t="s">
        <v>1066</v>
      </c>
      <c r="F450" s="9" t="s">
        <v>944</v>
      </c>
      <c r="G450" s="9" t="s">
        <v>1257</v>
      </c>
      <c r="H450" s="9" t="s">
        <v>1077</v>
      </c>
      <c r="I450" s="9" t="s">
        <v>1070</v>
      </c>
      <c r="J450" s="9" t="s">
        <v>1176</v>
      </c>
      <c r="K450" s="9">
        <v>0</v>
      </c>
      <c r="L450" s="9">
        <v>3</v>
      </c>
      <c r="M450" s="7" t="s">
        <v>179</v>
      </c>
      <c r="N450" s="7" t="s">
        <v>38</v>
      </c>
      <c r="O450" s="170">
        <v>637.96428571428567</v>
      </c>
      <c r="P450" s="226">
        <f t="shared" si="6"/>
        <v>2459827.6048214282</v>
      </c>
    </row>
    <row r="451" spans="2:16" x14ac:dyDescent="0.25">
      <c r="B451" s="6" t="s">
        <v>1529</v>
      </c>
      <c r="C451" s="9" t="s">
        <v>1065</v>
      </c>
      <c r="D451" s="9">
        <v>1700</v>
      </c>
      <c r="E451" s="9" t="s">
        <v>1066</v>
      </c>
      <c r="F451" s="9" t="s">
        <v>944</v>
      </c>
      <c r="G451" s="9" t="s">
        <v>171</v>
      </c>
      <c r="H451" s="9" t="s">
        <v>1069</v>
      </c>
      <c r="I451" s="9" t="s">
        <v>1074</v>
      </c>
      <c r="J451" s="9" t="s">
        <v>1071</v>
      </c>
      <c r="K451" s="9">
        <v>1</v>
      </c>
      <c r="L451" s="9">
        <v>2</v>
      </c>
      <c r="M451" s="7" t="s">
        <v>179</v>
      </c>
      <c r="N451" s="7" t="s">
        <v>38</v>
      </c>
      <c r="O451" s="170">
        <v>644.03571428571433</v>
      </c>
      <c r="P451" s="226">
        <f t="shared" si="6"/>
        <v>2483237.4851785717</v>
      </c>
    </row>
    <row r="452" spans="2:16" x14ac:dyDescent="0.25">
      <c r="B452" s="6" t="s">
        <v>1530</v>
      </c>
      <c r="C452" s="9" t="s">
        <v>1065</v>
      </c>
      <c r="D452" s="9">
        <v>1700</v>
      </c>
      <c r="E452" s="9" t="s">
        <v>1066</v>
      </c>
      <c r="F452" s="9" t="s">
        <v>944</v>
      </c>
      <c r="G452" s="9" t="s">
        <v>171</v>
      </c>
      <c r="H452" s="9" t="s">
        <v>1069</v>
      </c>
      <c r="I452" s="9" t="s">
        <v>1074</v>
      </c>
      <c r="J452" s="9" t="s">
        <v>1071</v>
      </c>
      <c r="K452" s="9">
        <v>0</v>
      </c>
      <c r="L452" s="9">
        <v>3</v>
      </c>
      <c r="M452" s="7" t="s">
        <v>179</v>
      </c>
      <c r="N452" s="7" t="s">
        <v>38</v>
      </c>
      <c r="O452" s="170">
        <v>703.82142857142856</v>
      </c>
      <c r="P452" s="226">
        <f t="shared" ref="P452:P515" si="7">+O452*$P$2</f>
        <v>2713755.9541071425</v>
      </c>
    </row>
    <row r="453" spans="2:16" x14ac:dyDescent="0.25">
      <c r="B453" s="6" t="s">
        <v>1531</v>
      </c>
      <c r="C453" s="9" t="s">
        <v>1065</v>
      </c>
      <c r="D453" s="9">
        <v>1700</v>
      </c>
      <c r="E453" s="9" t="s">
        <v>1066</v>
      </c>
      <c r="F453" s="9" t="s">
        <v>944</v>
      </c>
      <c r="G453" s="9" t="s">
        <v>171</v>
      </c>
      <c r="H453" s="9" t="s">
        <v>1077</v>
      </c>
      <c r="I453" s="9" t="s">
        <v>1074</v>
      </c>
      <c r="J453" s="9" t="s">
        <v>1071</v>
      </c>
      <c r="K453" s="9">
        <v>1</v>
      </c>
      <c r="L453" s="9">
        <v>2</v>
      </c>
      <c r="M453" s="7" t="s">
        <v>179</v>
      </c>
      <c r="N453" s="7" t="s">
        <v>38</v>
      </c>
      <c r="O453" s="170">
        <v>743.35714285714289</v>
      </c>
      <c r="P453" s="226">
        <f t="shared" si="7"/>
        <v>2866195.5867857141</v>
      </c>
    </row>
    <row r="454" spans="2:16" x14ac:dyDescent="0.25">
      <c r="B454" s="6" t="s">
        <v>1532</v>
      </c>
      <c r="C454" s="9" t="s">
        <v>1065</v>
      </c>
      <c r="D454" s="9">
        <v>1700</v>
      </c>
      <c r="E454" s="9" t="s">
        <v>1066</v>
      </c>
      <c r="F454" s="9" t="s">
        <v>944</v>
      </c>
      <c r="G454" s="9" t="s">
        <v>171</v>
      </c>
      <c r="H454" s="9" t="s">
        <v>1077</v>
      </c>
      <c r="I454" s="9" t="s">
        <v>1074</v>
      </c>
      <c r="J454" s="9" t="s">
        <v>1071</v>
      </c>
      <c r="K454" s="9">
        <v>0</v>
      </c>
      <c r="L454" s="9">
        <v>3</v>
      </c>
      <c r="M454" s="7" t="s">
        <v>179</v>
      </c>
      <c r="N454" s="7" t="s">
        <v>38</v>
      </c>
      <c r="O454" s="170">
        <v>743.35714285714289</v>
      </c>
      <c r="P454" s="226">
        <f t="shared" si="7"/>
        <v>2866195.5867857141</v>
      </c>
    </row>
    <row r="455" spans="2:16" x14ac:dyDescent="0.25">
      <c r="B455" s="6" t="s">
        <v>1533</v>
      </c>
      <c r="C455" s="9" t="s">
        <v>1065</v>
      </c>
      <c r="D455" s="9">
        <v>1700</v>
      </c>
      <c r="E455" s="9" t="s">
        <v>1066</v>
      </c>
      <c r="F455" s="9" t="s">
        <v>944</v>
      </c>
      <c r="G455" s="9" t="s">
        <v>990</v>
      </c>
      <c r="H455" s="9" t="s">
        <v>1069</v>
      </c>
      <c r="I455" s="9" t="s">
        <v>1074</v>
      </c>
      <c r="J455" s="9" t="s">
        <v>1071</v>
      </c>
      <c r="K455" s="9">
        <v>1</v>
      </c>
      <c r="L455" s="9">
        <v>2</v>
      </c>
      <c r="M455" s="7" t="s">
        <v>179</v>
      </c>
      <c r="N455" s="7" t="s">
        <v>38</v>
      </c>
      <c r="O455" s="170">
        <v>683.96428571428567</v>
      </c>
      <c r="P455" s="226">
        <f t="shared" si="7"/>
        <v>2637191.8748214282</v>
      </c>
    </row>
    <row r="456" spans="2:16" x14ac:dyDescent="0.25">
      <c r="B456" s="6" t="s">
        <v>1534</v>
      </c>
      <c r="C456" s="9" t="s">
        <v>1065</v>
      </c>
      <c r="D456" s="9">
        <v>1700</v>
      </c>
      <c r="E456" s="9" t="s">
        <v>1066</v>
      </c>
      <c r="F456" s="9" t="s">
        <v>944</v>
      </c>
      <c r="G456" s="9" t="s">
        <v>990</v>
      </c>
      <c r="H456" s="9" t="s">
        <v>1069</v>
      </c>
      <c r="I456" s="9" t="s">
        <v>1074</v>
      </c>
      <c r="J456" s="9" t="s">
        <v>1071</v>
      </c>
      <c r="K456" s="9">
        <v>0</v>
      </c>
      <c r="L456" s="9">
        <v>3</v>
      </c>
      <c r="M456" s="7" t="s">
        <v>179</v>
      </c>
      <c r="N456" s="7" t="s">
        <v>38</v>
      </c>
      <c r="O456" s="170">
        <v>746.53571428571433</v>
      </c>
      <c r="P456" s="226">
        <f t="shared" si="7"/>
        <v>2878451.3476785715</v>
      </c>
    </row>
    <row r="457" spans="2:16" x14ac:dyDescent="0.25">
      <c r="B457" s="6" t="s">
        <v>1535</v>
      </c>
      <c r="C457" s="9" t="s">
        <v>1065</v>
      </c>
      <c r="D457" s="9">
        <v>1700</v>
      </c>
      <c r="E457" s="9" t="s">
        <v>1066</v>
      </c>
      <c r="F457" s="9" t="s">
        <v>944</v>
      </c>
      <c r="G457" s="9" t="s">
        <v>990</v>
      </c>
      <c r="H457" s="9" t="s">
        <v>1077</v>
      </c>
      <c r="I457" s="9" t="s">
        <v>1074</v>
      </c>
      <c r="J457" s="9" t="s">
        <v>1071</v>
      </c>
      <c r="K457" s="9">
        <v>1</v>
      </c>
      <c r="L457" s="9">
        <v>2</v>
      </c>
      <c r="M457" s="7" t="s">
        <v>179</v>
      </c>
      <c r="N457" s="7" t="s">
        <v>38</v>
      </c>
      <c r="O457" s="170">
        <v>782.07142857142856</v>
      </c>
      <c r="P457" s="226">
        <f t="shared" si="7"/>
        <v>3015468.0003571426</v>
      </c>
    </row>
    <row r="458" spans="2:16" x14ac:dyDescent="0.25">
      <c r="B458" s="6" t="s">
        <v>1536</v>
      </c>
      <c r="C458" s="9" t="s">
        <v>1065</v>
      </c>
      <c r="D458" s="9">
        <v>1700</v>
      </c>
      <c r="E458" s="9" t="s">
        <v>1066</v>
      </c>
      <c r="F458" s="9" t="s">
        <v>944</v>
      </c>
      <c r="G458" s="9" t="s">
        <v>990</v>
      </c>
      <c r="H458" s="9" t="s">
        <v>1077</v>
      </c>
      <c r="I458" s="9" t="s">
        <v>1074</v>
      </c>
      <c r="J458" s="9" t="s">
        <v>1071</v>
      </c>
      <c r="K458" s="9">
        <v>0</v>
      </c>
      <c r="L458" s="9">
        <v>3</v>
      </c>
      <c r="M458" s="7" t="s">
        <v>179</v>
      </c>
      <c r="N458" s="7" t="s">
        <v>38</v>
      </c>
      <c r="O458" s="170">
        <v>782.07142857142856</v>
      </c>
      <c r="P458" s="226">
        <f t="shared" si="7"/>
        <v>3015468.0003571426</v>
      </c>
    </row>
    <row r="459" spans="2:16" x14ac:dyDescent="0.25">
      <c r="B459" s="6" t="s">
        <v>1537</v>
      </c>
      <c r="C459" s="9" t="s">
        <v>1065</v>
      </c>
      <c r="D459" s="9">
        <v>1700</v>
      </c>
      <c r="E459" s="9" t="s">
        <v>1066</v>
      </c>
      <c r="F459" s="9" t="s">
        <v>944</v>
      </c>
      <c r="G459" s="9" t="s">
        <v>171</v>
      </c>
      <c r="H459" s="9" t="s">
        <v>1069</v>
      </c>
      <c r="I459" s="9" t="s">
        <v>1074</v>
      </c>
      <c r="J459" s="9" t="s">
        <v>1176</v>
      </c>
      <c r="K459" s="9">
        <v>1</v>
      </c>
      <c r="L459" s="9">
        <v>2</v>
      </c>
      <c r="M459" s="7" t="s">
        <v>179</v>
      </c>
      <c r="N459" s="7" t="s">
        <v>38</v>
      </c>
      <c r="O459" s="170">
        <v>644.03571428571433</v>
      </c>
      <c r="P459" s="226">
        <f t="shared" si="7"/>
        <v>2483237.4851785717</v>
      </c>
    </row>
    <row r="460" spans="2:16" x14ac:dyDescent="0.25">
      <c r="B460" s="6" t="s">
        <v>1538</v>
      </c>
      <c r="C460" s="9" t="s">
        <v>1065</v>
      </c>
      <c r="D460" s="9">
        <v>1700</v>
      </c>
      <c r="E460" s="9" t="s">
        <v>1066</v>
      </c>
      <c r="F460" s="9" t="s">
        <v>944</v>
      </c>
      <c r="G460" s="9" t="s">
        <v>171</v>
      </c>
      <c r="H460" s="9" t="s">
        <v>1069</v>
      </c>
      <c r="I460" s="9" t="s">
        <v>1074</v>
      </c>
      <c r="J460" s="9" t="s">
        <v>1176</v>
      </c>
      <c r="K460" s="9">
        <v>0</v>
      </c>
      <c r="L460" s="9">
        <v>3</v>
      </c>
      <c r="M460" s="7" t="s">
        <v>179</v>
      </c>
      <c r="N460" s="7" t="s">
        <v>38</v>
      </c>
      <c r="O460" s="170">
        <v>703.82142857142856</v>
      </c>
      <c r="P460" s="226">
        <f t="shared" si="7"/>
        <v>2713755.9541071425</v>
      </c>
    </row>
    <row r="461" spans="2:16" x14ac:dyDescent="0.25">
      <c r="B461" s="6" t="s">
        <v>1539</v>
      </c>
      <c r="C461" s="9" t="s">
        <v>1065</v>
      </c>
      <c r="D461" s="9">
        <v>1700</v>
      </c>
      <c r="E461" s="9" t="s">
        <v>1066</v>
      </c>
      <c r="F461" s="9" t="s">
        <v>944</v>
      </c>
      <c r="G461" s="9" t="s">
        <v>171</v>
      </c>
      <c r="H461" s="9" t="s">
        <v>1077</v>
      </c>
      <c r="I461" s="9" t="s">
        <v>1074</v>
      </c>
      <c r="J461" s="9" t="s">
        <v>1176</v>
      </c>
      <c r="K461" s="9">
        <v>1</v>
      </c>
      <c r="L461" s="9">
        <v>2</v>
      </c>
      <c r="M461" s="7" t="s">
        <v>179</v>
      </c>
      <c r="N461" s="7" t="s">
        <v>38</v>
      </c>
      <c r="O461" s="170">
        <v>743.35714285714289</v>
      </c>
      <c r="P461" s="226">
        <f t="shared" si="7"/>
        <v>2866195.5867857141</v>
      </c>
    </row>
    <row r="462" spans="2:16" x14ac:dyDescent="0.25">
      <c r="B462" s="6" t="s">
        <v>1540</v>
      </c>
      <c r="C462" s="9" t="s">
        <v>1065</v>
      </c>
      <c r="D462" s="9">
        <v>1700</v>
      </c>
      <c r="E462" s="9" t="s">
        <v>1066</v>
      </c>
      <c r="F462" s="9" t="s">
        <v>944</v>
      </c>
      <c r="G462" s="9" t="s">
        <v>171</v>
      </c>
      <c r="H462" s="9" t="s">
        <v>1077</v>
      </c>
      <c r="I462" s="9" t="s">
        <v>1074</v>
      </c>
      <c r="J462" s="9" t="s">
        <v>1176</v>
      </c>
      <c r="K462" s="9">
        <v>0</v>
      </c>
      <c r="L462" s="9">
        <v>3</v>
      </c>
      <c r="M462" s="7" t="s">
        <v>179</v>
      </c>
      <c r="N462" s="7" t="s">
        <v>38</v>
      </c>
      <c r="O462" s="170">
        <v>743.35714285714289</v>
      </c>
      <c r="P462" s="226">
        <f t="shared" si="7"/>
        <v>2866195.5867857141</v>
      </c>
    </row>
    <row r="463" spans="2:16" x14ac:dyDescent="0.25">
      <c r="B463" s="6" t="s">
        <v>1541</v>
      </c>
      <c r="C463" s="9" t="s">
        <v>1065</v>
      </c>
      <c r="D463" s="9">
        <v>1700</v>
      </c>
      <c r="E463" s="9" t="s">
        <v>1066</v>
      </c>
      <c r="F463" s="9" t="s">
        <v>944</v>
      </c>
      <c r="G463" s="9" t="s">
        <v>990</v>
      </c>
      <c r="H463" s="9" t="s">
        <v>1069</v>
      </c>
      <c r="I463" s="9" t="s">
        <v>1074</v>
      </c>
      <c r="J463" s="9" t="s">
        <v>1176</v>
      </c>
      <c r="K463" s="9">
        <v>1</v>
      </c>
      <c r="L463" s="9">
        <v>2</v>
      </c>
      <c r="M463" s="7" t="s">
        <v>179</v>
      </c>
      <c r="N463" s="7" t="s">
        <v>38</v>
      </c>
      <c r="O463" s="170">
        <v>683.96428571428567</v>
      </c>
      <c r="P463" s="226">
        <f t="shared" si="7"/>
        <v>2637191.8748214282</v>
      </c>
    </row>
    <row r="464" spans="2:16" x14ac:dyDescent="0.25">
      <c r="B464" s="6" t="s">
        <v>1542</v>
      </c>
      <c r="C464" s="9" t="s">
        <v>1065</v>
      </c>
      <c r="D464" s="9">
        <v>1700</v>
      </c>
      <c r="E464" s="9" t="s">
        <v>1066</v>
      </c>
      <c r="F464" s="9" t="s">
        <v>944</v>
      </c>
      <c r="G464" s="9" t="s">
        <v>990</v>
      </c>
      <c r="H464" s="9" t="s">
        <v>1069</v>
      </c>
      <c r="I464" s="9" t="s">
        <v>1074</v>
      </c>
      <c r="J464" s="9" t="s">
        <v>1176</v>
      </c>
      <c r="K464" s="9">
        <v>0</v>
      </c>
      <c r="L464" s="9">
        <v>3</v>
      </c>
      <c r="M464" s="7" t="s">
        <v>179</v>
      </c>
      <c r="N464" s="7" t="s">
        <v>38</v>
      </c>
      <c r="O464" s="170">
        <v>746.28571428571433</v>
      </c>
      <c r="P464" s="226">
        <f t="shared" si="7"/>
        <v>2877487.4114285717</v>
      </c>
    </row>
    <row r="465" spans="2:16" x14ac:dyDescent="0.25">
      <c r="B465" s="6" t="s">
        <v>1543</v>
      </c>
      <c r="C465" s="9" t="s">
        <v>1065</v>
      </c>
      <c r="D465" s="9">
        <v>1700</v>
      </c>
      <c r="E465" s="9" t="s">
        <v>1066</v>
      </c>
      <c r="F465" s="9" t="s">
        <v>944</v>
      </c>
      <c r="G465" s="9" t="s">
        <v>990</v>
      </c>
      <c r="H465" s="9" t="s">
        <v>1077</v>
      </c>
      <c r="I465" s="9" t="s">
        <v>1074</v>
      </c>
      <c r="J465" s="9" t="s">
        <v>1176</v>
      </c>
      <c r="K465" s="9">
        <v>1</v>
      </c>
      <c r="L465" s="9">
        <v>2</v>
      </c>
      <c r="M465" s="7" t="s">
        <v>179</v>
      </c>
      <c r="N465" s="7" t="s">
        <v>38</v>
      </c>
      <c r="O465" s="170">
        <v>782.07142857142856</v>
      </c>
      <c r="P465" s="226">
        <f t="shared" si="7"/>
        <v>3015468.0003571426</v>
      </c>
    </row>
    <row r="466" spans="2:16" x14ac:dyDescent="0.25">
      <c r="B466" s="6" t="s">
        <v>1544</v>
      </c>
      <c r="C466" s="9" t="s">
        <v>1065</v>
      </c>
      <c r="D466" s="9">
        <v>1700</v>
      </c>
      <c r="E466" s="9" t="s">
        <v>1066</v>
      </c>
      <c r="F466" s="9" t="s">
        <v>944</v>
      </c>
      <c r="G466" s="9" t="s">
        <v>990</v>
      </c>
      <c r="H466" s="9" t="s">
        <v>1077</v>
      </c>
      <c r="I466" s="9" t="s">
        <v>1074</v>
      </c>
      <c r="J466" s="9" t="s">
        <v>1176</v>
      </c>
      <c r="K466" s="9">
        <v>0</v>
      </c>
      <c r="L466" s="9">
        <v>3</v>
      </c>
      <c r="M466" s="7" t="s">
        <v>179</v>
      </c>
      <c r="N466" s="7" t="s">
        <v>38</v>
      </c>
      <c r="O466" s="170">
        <v>782.07142857142856</v>
      </c>
      <c r="P466" s="226">
        <f t="shared" si="7"/>
        <v>3015468.0003571426</v>
      </c>
    </row>
    <row r="467" spans="2:16" x14ac:dyDescent="0.25">
      <c r="B467" s="6" t="s">
        <v>1545</v>
      </c>
      <c r="C467" s="9" t="s">
        <v>1065</v>
      </c>
      <c r="D467" s="9">
        <v>1700</v>
      </c>
      <c r="E467" s="9" t="s">
        <v>1066</v>
      </c>
      <c r="F467" s="9" t="s">
        <v>944</v>
      </c>
      <c r="G467" s="9" t="s">
        <v>1257</v>
      </c>
      <c r="H467" s="9" t="s">
        <v>1069</v>
      </c>
      <c r="I467" s="9" t="s">
        <v>1074</v>
      </c>
      <c r="J467" s="9" t="s">
        <v>1071</v>
      </c>
      <c r="K467" s="9">
        <v>1</v>
      </c>
      <c r="L467" s="9">
        <v>2</v>
      </c>
      <c r="M467" s="7" t="s">
        <v>179</v>
      </c>
      <c r="N467" s="7" t="s">
        <v>38</v>
      </c>
      <c r="O467" s="170">
        <v>636.46428571428567</v>
      </c>
      <c r="P467" s="226">
        <f t="shared" si="7"/>
        <v>2454043.9873214285</v>
      </c>
    </row>
    <row r="468" spans="2:16" x14ac:dyDescent="0.25">
      <c r="B468" s="6" t="s">
        <v>1546</v>
      </c>
      <c r="C468" s="9" t="s">
        <v>1065</v>
      </c>
      <c r="D468" s="9">
        <v>1700</v>
      </c>
      <c r="E468" s="9" t="s">
        <v>1066</v>
      </c>
      <c r="F468" s="9" t="s">
        <v>944</v>
      </c>
      <c r="G468" s="9" t="s">
        <v>1257</v>
      </c>
      <c r="H468" s="9" t="s">
        <v>1069</v>
      </c>
      <c r="I468" s="9" t="s">
        <v>1074</v>
      </c>
      <c r="J468" s="9" t="s">
        <v>1071</v>
      </c>
      <c r="K468" s="9">
        <v>0</v>
      </c>
      <c r="L468" s="9">
        <v>3</v>
      </c>
      <c r="M468" s="7" t="s">
        <v>179</v>
      </c>
      <c r="N468" s="7" t="s">
        <v>38</v>
      </c>
      <c r="O468" s="170">
        <v>702.71428571428567</v>
      </c>
      <c r="P468" s="226">
        <f t="shared" si="7"/>
        <v>2709487.0935714282</v>
      </c>
    </row>
    <row r="469" spans="2:16" x14ac:dyDescent="0.25">
      <c r="B469" s="6" t="s">
        <v>1547</v>
      </c>
      <c r="C469" s="9" t="s">
        <v>1065</v>
      </c>
      <c r="D469" s="9">
        <v>1700</v>
      </c>
      <c r="E469" s="9" t="s">
        <v>1066</v>
      </c>
      <c r="F469" s="9" t="s">
        <v>944</v>
      </c>
      <c r="G469" s="9" t="s">
        <v>1257</v>
      </c>
      <c r="H469" s="9" t="s">
        <v>1077</v>
      </c>
      <c r="I469" s="9" t="s">
        <v>1074</v>
      </c>
      <c r="J469" s="9" t="s">
        <v>1071</v>
      </c>
      <c r="K469" s="9">
        <v>1</v>
      </c>
      <c r="L469" s="9">
        <v>2</v>
      </c>
      <c r="M469" s="7" t="s">
        <v>179</v>
      </c>
      <c r="N469" s="7" t="s">
        <v>38</v>
      </c>
      <c r="O469" s="170">
        <v>742.82142857142856</v>
      </c>
      <c r="P469" s="226">
        <f t="shared" si="7"/>
        <v>2864130.0091071427</v>
      </c>
    </row>
    <row r="470" spans="2:16" x14ac:dyDescent="0.25">
      <c r="B470" s="6" t="s">
        <v>1548</v>
      </c>
      <c r="C470" s="9" t="s">
        <v>1065</v>
      </c>
      <c r="D470" s="9">
        <v>1700</v>
      </c>
      <c r="E470" s="9" t="s">
        <v>1066</v>
      </c>
      <c r="F470" s="9" t="s">
        <v>944</v>
      </c>
      <c r="G470" s="9" t="s">
        <v>1257</v>
      </c>
      <c r="H470" s="9" t="s">
        <v>1077</v>
      </c>
      <c r="I470" s="9" t="s">
        <v>1074</v>
      </c>
      <c r="J470" s="9" t="s">
        <v>1071</v>
      </c>
      <c r="K470" s="9">
        <v>0</v>
      </c>
      <c r="L470" s="9">
        <v>3</v>
      </c>
      <c r="M470" s="7" t="s">
        <v>179</v>
      </c>
      <c r="N470" s="7" t="s">
        <v>38</v>
      </c>
      <c r="O470" s="170">
        <v>742.82142857142856</v>
      </c>
      <c r="P470" s="226">
        <f t="shared" si="7"/>
        <v>2864130.0091071427</v>
      </c>
    </row>
    <row r="471" spans="2:16" x14ac:dyDescent="0.25">
      <c r="B471" s="6" t="s">
        <v>1549</v>
      </c>
      <c r="C471" s="9" t="s">
        <v>1065</v>
      </c>
      <c r="D471" s="9">
        <v>1700</v>
      </c>
      <c r="E471" s="9" t="s">
        <v>1066</v>
      </c>
      <c r="F471" s="9" t="s">
        <v>944</v>
      </c>
      <c r="G471" s="9" t="s">
        <v>1257</v>
      </c>
      <c r="H471" s="9" t="s">
        <v>1069</v>
      </c>
      <c r="I471" s="9" t="s">
        <v>1074</v>
      </c>
      <c r="J471" s="9" t="s">
        <v>1176</v>
      </c>
      <c r="K471" s="9">
        <v>1</v>
      </c>
      <c r="L471" s="9">
        <v>2</v>
      </c>
      <c r="M471" s="7" t="s">
        <v>179</v>
      </c>
      <c r="N471" s="7" t="s">
        <v>38</v>
      </c>
      <c r="O471" s="170">
        <v>588.32142857142856</v>
      </c>
      <c r="P471" s="226">
        <f t="shared" si="7"/>
        <v>2268417.4066071426</v>
      </c>
    </row>
    <row r="472" spans="2:16" x14ac:dyDescent="0.25">
      <c r="B472" s="6" t="s">
        <v>1550</v>
      </c>
      <c r="C472" s="9" t="s">
        <v>1065</v>
      </c>
      <c r="D472" s="9">
        <v>1700</v>
      </c>
      <c r="E472" s="9" t="s">
        <v>1066</v>
      </c>
      <c r="F472" s="9" t="s">
        <v>944</v>
      </c>
      <c r="G472" s="9" t="s">
        <v>1257</v>
      </c>
      <c r="H472" s="9" t="s">
        <v>1069</v>
      </c>
      <c r="I472" s="9" t="s">
        <v>1074</v>
      </c>
      <c r="J472" s="9" t="s">
        <v>1176</v>
      </c>
      <c r="K472" s="9">
        <v>0</v>
      </c>
      <c r="L472" s="9">
        <v>3</v>
      </c>
      <c r="M472" s="7" t="s">
        <v>179</v>
      </c>
      <c r="N472" s="7" t="s">
        <v>38</v>
      </c>
      <c r="O472" s="170">
        <v>653.03571428571433</v>
      </c>
      <c r="P472" s="226">
        <f t="shared" si="7"/>
        <v>2517939.1901785717</v>
      </c>
    </row>
    <row r="473" spans="2:16" x14ac:dyDescent="0.25">
      <c r="B473" s="6" t="s">
        <v>1551</v>
      </c>
      <c r="C473" s="9" t="s">
        <v>1065</v>
      </c>
      <c r="D473" s="9">
        <v>1700</v>
      </c>
      <c r="E473" s="9" t="s">
        <v>1066</v>
      </c>
      <c r="F473" s="9" t="s">
        <v>944</v>
      </c>
      <c r="G473" s="9" t="s">
        <v>1257</v>
      </c>
      <c r="H473" s="9" t="s">
        <v>1077</v>
      </c>
      <c r="I473" s="9" t="s">
        <v>1074</v>
      </c>
      <c r="J473" s="9" t="s">
        <v>1176</v>
      </c>
      <c r="K473" s="9">
        <v>1</v>
      </c>
      <c r="L473" s="9">
        <v>2</v>
      </c>
      <c r="M473" s="7" t="s">
        <v>179</v>
      </c>
      <c r="N473" s="7" t="s">
        <v>38</v>
      </c>
      <c r="O473" s="170">
        <v>742.82142857142856</v>
      </c>
      <c r="P473" s="226">
        <f t="shared" si="7"/>
        <v>2864130.0091071427</v>
      </c>
    </row>
    <row r="474" spans="2:16" x14ac:dyDescent="0.25">
      <c r="B474" s="6" t="s">
        <v>1552</v>
      </c>
      <c r="C474" s="9" t="s">
        <v>1065</v>
      </c>
      <c r="D474" s="9">
        <v>1700</v>
      </c>
      <c r="E474" s="9" t="s">
        <v>1066</v>
      </c>
      <c r="F474" s="9" t="s">
        <v>944</v>
      </c>
      <c r="G474" s="9" t="s">
        <v>1257</v>
      </c>
      <c r="H474" s="9" t="s">
        <v>1077</v>
      </c>
      <c r="I474" s="9" t="s">
        <v>1074</v>
      </c>
      <c r="J474" s="9" t="s">
        <v>1176</v>
      </c>
      <c r="K474" s="9">
        <v>0</v>
      </c>
      <c r="L474" s="9">
        <v>3</v>
      </c>
      <c r="M474" s="7" t="s">
        <v>179</v>
      </c>
      <c r="N474" s="7" t="s">
        <v>38</v>
      </c>
      <c r="O474" s="170">
        <v>742.82142857142856</v>
      </c>
      <c r="P474" s="226">
        <f t="shared" si="7"/>
        <v>2864130.0091071427</v>
      </c>
    </row>
    <row r="475" spans="2:16" x14ac:dyDescent="0.25">
      <c r="B475" s="6" t="s">
        <v>1553</v>
      </c>
      <c r="C475" s="9" t="s">
        <v>1133</v>
      </c>
      <c r="D475" s="9">
        <v>1700</v>
      </c>
      <c r="E475" s="9" t="s">
        <v>1066</v>
      </c>
      <c r="F475" s="9" t="s">
        <v>944</v>
      </c>
      <c r="G475" s="9" t="s">
        <v>171</v>
      </c>
      <c r="H475" s="9" t="s">
        <v>1069</v>
      </c>
      <c r="I475" s="9" t="s">
        <v>1074</v>
      </c>
      <c r="J475" s="9" t="s">
        <v>1071</v>
      </c>
      <c r="K475" s="9">
        <v>1</v>
      </c>
      <c r="L475" s="9">
        <v>2</v>
      </c>
      <c r="M475" s="7" t="s">
        <v>179</v>
      </c>
      <c r="N475" s="7" t="s">
        <v>38</v>
      </c>
      <c r="O475" s="170">
        <v>647.85714285714289</v>
      </c>
      <c r="P475" s="226">
        <f t="shared" si="7"/>
        <v>2497971.9392857142</v>
      </c>
    </row>
    <row r="476" spans="2:16" x14ac:dyDescent="0.25">
      <c r="B476" s="6" t="s">
        <v>1554</v>
      </c>
      <c r="C476" s="9" t="s">
        <v>1133</v>
      </c>
      <c r="D476" s="9">
        <v>1700</v>
      </c>
      <c r="E476" s="9" t="s">
        <v>1066</v>
      </c>
      <c r="F476" s="9" t="s">
        <v>944</v>
      </c>
      <c r="G476" s="9" t="s">
        <v>171</v>
      </c>
      <c r="H476" s="9" t="s">
        <v>1069</v>
      </c>
      <c r="I476" s="9" t="s">
        <v>1074</v>
      </c>
      <c r="J476" s="9" t="s">
        <v>1071</v>
      </c>
      <c r="K476" s="9">
        <v>0</v>
      </c>
      <c r="L476" s="9">
        <v>3</v>
      </c>
      <c r="M476" s="7" t="s">
        <v>179</v>
      </c>
      <c r="N476" s="7" t="s">
        <v>38</v>
      </c>
      <c r="O476" s="170">
        <v>707.42857142857144</v>
      </c>
      <c r="P476" s="226">
        <f t="shared" si="7"/>
        <v>2727664.1771428571</v>
      </c>
    </row>
    <row r="477" spans="2:16" x14ac:dyDescent="0.25">
      <c r="B477" s="6" t="s">
        <v>1555</v>
      </c>
      <c r="C477" s="9" t="s">
        <v>1133</v>
      </c>
      <c r="D477" s="9">
        <v>1700</v>
      </c>
      <c r="E477" s="9" t="s">
        <v>1066</v>
      </c>
      <c r="F477" s="9" t="s">
        <v>944</v>
      </c>
      <c r="G477" s="9" t="s">
        <v>171</v>
      </c>
      <c r="H477" s="9" t="s">
        <v>1077</v>
      </c>
      <c r="I477" s="9" t="s">
        <v>1074</v>
      </c>
      <c r="J477" s="9" t="s">
        <v>1071</v>
      </c>
      <c r="K477" s="9">
        <v>1</v>
      </c>
      <c r="L477" s="9">
        <v>2</v>
      </c>
      <c r="M477" s="7" t="s">
        <v>179</v>
      </c>
      <c r="N477" s="7" t="s">
        <v>38</v>
      </c>
      <c r="O477" s="170">
        <v>731.21428571428567</v>
      </c>
      <c r="P477" s="226">
        <f t="shared" si="7"/>
        <v>2819375.8260714281</v>
      </c>
    </row>
    <row r="478" spans="2:16" x14ac:dyDescent="0.25">
      <c r="B478" s="6" t="s">
        <v>1556</v>
      </c>
      <c r="C478" s="9" t="s">
        <v>1133</v>
      </c>
      <c r="D478" s="9">
        <v>1700</v>
      </c>
      <c r="E478" s="9" t="s">
        <v>1066</v>
      </c>
      <c r="F478" s="9" t="s">
        <v>944</v>
      </c>
      <c r="G478" s="9" t="s">
        <v>171</v>
      </c>
      <c r="H478" s="9" t="s">
        <v>1077</v>
      </c>
      <c r="I478" s="9" t="s">
        <v>1074</v>
      </c>
      <c r="J478" s="9" t="s">
        <v>1071</v>
      </c>
      <c r="K478" s="9">
        <v>0</v>
      </c>
      <c r="L478" s="9">
        <v>3</v>
      </c>
      <c r="M478" s="7" t="s">
        <v>179</v>
      </c>
      <c r="N478" s="7" t="s">
        <v>38</v>
      </c>
      <c r="O478" s="170">
        <v>731.21428571428567</v>
      </c>
      <c r="P478" s="226">
        <f t="shared" si="7"/>
        <v>2819375.8260714281</v>
      </c>
    </row>
    <row r="479" spans="2:16" x14ac:dyDescent="0.25">
      <c r="B479" s="6" t="s">
        <v>1557</v>
      </c>
      <c r="C479" s="9" t="s">
        <v>1133</v>
      </c>
      <c r="D479" s="9">
        <v>1700</v>
      </c>
      <c r="E479" s="9" t="s">
        <v>1066</v>
      </c>
      <c r="F479" s="9" t="s">
        <v>944</v>
      </c>
      <c r="G479" s="9" t="s">
        <v>990</v>
      </c>
      <c r="H479" s="9" t="s">
        <v>1069</v>
      </c>
      <c r="I479" s="9" t="s">
        <v>1074</v>
      </c>
      <c r="J479" s="9" t="s">
        <v>1071</v>
      </c>
      <c r="K479" s="9">
        <v>1</v>
      </c>
      <c r="L479" s="9">
        <v>2</v>
      </c>
      <c r="M479" s="7" t="s">
        <v>179</v>
      </c>
      <c r="N479" s="7" t="s">
        <v>38</v>
      </c>
      <c r="O479" s="170">
        <v>688.14285714285711</v>
      </c>
      <c r="P479" s="226">
        <f t="shared" si="7"/>
        <v>2653303.3807142857</v>
      </c>
    </row>
    <row r="480" spans="2:16" x14ac:dyDescent="0.25">
      <c r="B480" s="6" t="s">
        <v>1558</v>
      </c>
      <c r="C480" s="9" t="s">
        <v>1133</v>
      </c>
      <c r="D480" s="9">
        <v>1700</v>
      </c>
      <c r="E480" s="9" t="s">
        <v>1066</v>
      </c>
      <c r="F480" s="9" t="s">
        <v>944</v>
      </c>
      <c r="G480" s="9" t="s">
        <v>990</v>
      </c>
      <c r="H480" s="9" t="s">
        <v>1069</v>
      </c>
      <c r="I480" s="9" t="s">
        <v>1074</v>
      </c>
      <c r="J480" s="9" t="s">
        <v>1071</v>
      </c>
      <c r="K480" s="9">
        <v>0</v>
      </c>
      <c r="L480" s="9">
        <v>3</v>
      </c>
      <c r="M480" s="7" t="s">
        <v>179</v>
      </c>
      <c r="N480" s="7" t="s">
        <v>38</v>
      </c>
      <c r="O480" s="170">
        <v>750.21428571428567</v>
      </c>
      <c r="P480" s="226">
        <f t="shared" si="7"/>
        <v>2892634.9810714284</v>
      </c>
    </row>
    <row r="481" spans="2:16" x14ac:dyDescent="0.25">
      <c r="B481" s="6" t="s">
        <v>1559</v>
      </c>
      <c r="C481" s="9" t="s">
        <v>1133</v>
      </c>
      <c r="D481" s="9">
        <v>1700</v>
      </c>
      <c r="E481" s="9" t="s">
        <v>1066</v>
      </c>
      <c r="F481" s="9" t="s">
        <v>944</v>
      </c>
      <c r="G481" s="9" t="s">
        <v>990</v>
      </c>
      <c r="H481" s="9" t="s">
        <v>1077</v>
      </c>
      <c r="I481" s="9" t="s">
        <v>1074</v>
      </c>
      <c r="J481" s="9" t="s">
        <v>1071</v>
      </c>
      <c r="K481" s="9">
        <v>1</v>
      </c>
      <c r="L481" s="9">
        <v>2</v>
      </c>
      <c r="M481" s="7" t="s">
        <v>179</v>
      </c>
      <c r="N481" s="7" t="s">
        <v>38</v>
      </c>
      <c r="O481" s="170">
        <v>770.78571428571433</v>
      </c>
      <c r="P481" s="226">
        <f t="shared" si="7"/>
        <v>2971953.1639285716</v>
      </c>
    </row>
    <row r="482" spans="2:16" x14ac:dyDescent="0.25">
      <c r="B482" s="6" t="s">
        <v>1560</v>
      </c>
      <c r="C482" s="9" t="s">
        <v>1133</v>
      </c>
      <c r="D482" s="9">
        <v>1700</v>
      </c>
      <c r="E482" s="9" t="s">
        <v>1066</v>
      </c>
      <c r="F482" s="9" t="s">
        <v>944</v>
      </c>
      <c r="G482" s="9" t="s">
        <v>990</v>
      </c>
      <c r="H482" s="9" t="s">
        <v>1077</v>
      </c>
      <c r="I482" s="9" t="s">
        <v>1074</v>
      </c>
      <c r="J482" s="9" t="s">
        <v>1071</v>
      </c>
      <c r="K482" s="9">
        <v>0</v>
      </c>
      <c r="L482" s="9">
        <v>3</v>
      </c>
      <c r="M482" s="7" t="s">
        <v>179</v>
      </c>
      <c r="N482" s="7" t="s">
        <v>38</v>
      </c>
      <c r="O482" s="170">
        <v>770.78571428571433</v>
      </c>
      <c r="P482" s="226">
        <f t="shared" si="7"/>
        <v>2971953.1639285716</v>
      </c>
    </row>
    <row r="483" spans="2:16" x14ac:dyDescent="0.25">
      <c r="B483" s="6" t="s">
        <v>1561</v>
      </c>
      <c r="C483" s="9" t="s">
        <v>1133</v>
      </c>
      <c r="D483" s="9">
        <v>1700</v>
      </c>
      <c r="E483" s="9" t="s">
        <v>1066</v>
      </c>
      <c r="F483" s="9" t="s">
        <v>944</v>
      </c>
      <c r="G483" s="9" t="s">
        <v>171</v>
      </c>
      <c r="H483" s="9" t="s">
        <v>1069</v>
      </c>
      <c r="I483" s="9" t="s">
        <v>1074</v>
      </c>
      <c r="J483" s="9" t="s">
        <v>1176</v>
      </c>
      <c r="K483" s="9">
        <v>1</v>
      </c>
      <c r="L483" s="9">
        <v>2</v>
      </c>
      <c r="M483" s="7" t="s">
        <v>179</v>
      </c>
      <c r="N483" s="7" t="s">
        <v>38</v>
      </c>
      <c r="O483" s="170">
        <v>598.60714285714289</v>
      </c>
      <c r="P483" s="226">
        <f t="shared" si="7"/>
        <v>2308076.4980357145</v>
      </c>
    </row>
    <row r="484" spans="2:16" x14ac:dyDescent="0.25">
      <c r="B484" s="6" t="s">
        <v>1562</v>
      </c>
      <c r="C484" s="9" t="s">
        <v>1133</v>
      </c>
      <c r="D484" s="9">
        <v>1700</v>
      </c>
      <c r="E484" s="9" t="s">
        <v>1066</v>
      </c>
      <c r="F484" s="9" t="s">
        <v>944</v>
      </c>
      <c r="G484" s="9" t="s">
        <v>171</v>
      </c>
      <c r="H484" s="9" t="s">
        <v>1069</v>
      </c>
      <c r="I484" s="9" t="s">
        <v>1074</v>
      </c>
      <c r="J484" s="9" t="s">
        <v>1176</v>
      </c>
      <c r="K484" s="9">
        <v>0</v>
      </c>
      <c r="L484" s="9">
        <v>3</v>
      </c>
      <c r="M484" s="7" t="s">
        <v>179</v>
      </c>
      <c r="N484" s="7" t="s">
        <v>38</v>
      </c>
      <c r="O484" s="170">
        <v>657.07142857142856</v>
      </c>
      <c r="P484" s="226">
        <f t="shared" si="7"/>
        <v>2533499.8753571426</v>
      </c>
    </row>
    <row r="485" spans="2:16" x14ac:dyDescent="0.25">
      <c r="B485" s="6" t="s">
        <v>1563</v>
      </c>
      <c r="C485" s="9" t="s">
        <v>1133</v>
      </c>
      <c r="D485" s="9">
        <v>1700</v>
      </c>
      <c r="E485" s="9" t="s">
        <v>1066</v>
      </c>
      <c r="F485" s="9" t="s">
        <v>944</v>
      </c>
      <c r="G485" s="9" t="s">
        <v>171</v>
      </c>
      <c r="H485" s="9" t="s">
        <v>1077</v>
      </c>
      <c r="I485" s="9" t="s">
        <v>1074</v>
      </c>
      <c r="J485" s="9" t="s">
        <v>1176</v>
      </c>
      <c r="K485" s="9">
        <v>1</v>
      </c>
      <c r="L485" s="9">
        <v>2</v>
      </c>
      <c r="M485" s="7" t="s">
        <v>179</v>
      </c>
      <c r="N485" s="7" t="s">
        <v>38</v>
      </c>
      <c r="O485" s="170">
        <v>731.21428571428567</v>
      </c>
      <c r="P485" s="226">
        <f t="shared" si="7"/>
        <v>2819375.8260714281</v>
      </c>
    </row>
    <row r="486" spans="2:16" x14ac:dyDescent="0.25">
      <c r="B486" s="6" t="s">
        <v>1564</v>
      </c>
      <c r="C486" s="9" t="s">
        <v>1133</v>
      </c>
      <c r="D486" s="9">
        <v>1700</v>
      </c>
      <c r="E486" s="9" t="s">
        <v>1066</v>
      </c>
      <c r="F486" s="9" t="s">
        <v>944</v>
      </c>
      <c r="G486" s="9" t="s">
        <v>171</v>
      </c>
      <c r="H486" s="9" t="s">
        <v>1077</v>
      </c>
      <c r="I486" s="9" t="s">
        <v>1074</v>
      </c>
      <c r="J486" s="9" t="s">
        <v>1176</v>
      </c>
      <c r="K486" s="9">
        <v>0</v>
      </c>
      <c r="L486" s="9">
        <v>3</v>
      </c>
      <c r="M486" s="7" t="s">
        <v>179</v>
      </c>
      <c r="N486" s="7" t="s">
        <v>38</v>
      </c>
      <c r="O486" s="170">
        <v>731.21428571428567</v>
      </c>
      <c r="P486" s="226">
        <f t="shared" si="7"/>
        <v>2819375.8260714281</v>
      </c>
    </row>
    <row r="487" spans="2:16" x14ac:dyDescent="0.25">
      <c r="B487" s="6" t="s">
        <v>1565</v>
      </c>
      <c r="C487" s="9" t="s">
        <v>1133</v>
      </c>
      <c r="D487" s="9">
        <v>1700</v>
      </c>
      <c r="E487" s="9" t="s">
        <v>1066</v>
      </c>
      <c r="F487" s="9" t="s">
        <v>944</v>
      </c>
      <c r="G487" s="9" t="s">
        <v>990</v>
      </c>
      <c r="H487" s="9" t="s">
        <v>1069</v>
      </c>
      <c r="I487" s="9" t="s">
        <v>1074</v>
      </c>
      <c r="J487" s="9" t="s">
        <v>1176</v>
      </c>
      <c r="K487" s="9">
        <v>1</v>
      </c>
      <c r="L487" s="9">
        <v>2</v>
      </c>
      <c r="M487" s="7" t="s">
        <v>179</v>
      </c>
      <c r="N487" s="7" t="s">
        <v>38</v>
      </c>
      <c r="O487" s="170">
        <v>637.75</v>
      </c>
      <c r="P487" s="226">
        <f t="shared" si="7"/>
        <v>2459001.3737499998</v>
      </c>
    </row>
    <row r="488" spans="2:16" x14ac:dyDescent="0.25">
      <c r="B488" s="6" t="s">
        <v>1566</v>
      </c>
      <c r="C488" s="9" t="s">
        <v>1133</v>
      </c>
      <c r="D488" s="9">
        <v>1700</v>
      </c>
      <c r="E488" s="9" t="s">
        <v>1066</v>
      </c>
      <c r="F488" s="9" t="s">
        <v>944</v>
      </c>
      <c r="G488" s="9" t="s">
        <v>990</v>
      </c>
      <c r="H488" s="9" t="s">
        <v>1069</v>
      </c>
      <c r="I488" s="9" t="s">
        <v>1074</v>
      </c>
      <c r="J488" s="9" t="s">
        <v>1176</v>
      </c>
      <c r="K488" s="9">
        <v>0</v>
      </c>
      <c r="L488" s="9">
        <v>3</v>
      </c>
      <c r="M488" s="7" t="s">
        <v>179</v>
      </c>
      <c r="N488" s="7" t="s">
        <v>38</v>
      </c>
      <c r="O488" s="170">
        <v>699.35714285714289</v>
      </c>
      <c r="P488" s="226">
        <f t="shared" si="7"/>
        <v>2696542.8067857143</v>
      </c>
    </row>
    <row r="489" spans="2:16" x14ac:dyDescent="0.25">
      <c r="B489" s="6" t="s">
        <v>1567</v>
      </c>
      <c r="C489" s="9" t="s">
        <v>1133</v>
      </c>
      <c r="D489" s="9">
        <v>1700</v>
      </c>
      <c r="E489" s="9" t="s">
        <v>1066</v>
      </c>
      <c r="F489" s="9" t="s">
        <v>944</v>
      </c>
      <c r="G489" s="9" t="s">
        <v>990</v>
      </c>
      <c r="H489" s="9" t="s">
        <v>1077</v>
      </c>
      <c r="I489" s="9" t="s">
        <v>1074</v>
      </c>
      <c r="J489" s="9" t="s">
        <v>1176</v>
      </c>
      <c r="K489" s="9">
        <v>1</v>
      </c>
      <c r="L489" s="9">
        <v>2</v>
      </c>
      <c r="M489" s="7" t="s">
        <v>179</v>
      </c>
      <c r="N489" s="7" t="s">
        <v>38</v>
      </c>
      <c r="O489" s="170">
        <v>770.78571428571433</v>
      </c>
      <c r="P489" s="226">
        <f t="shared" si="7"/>
        <v>2971953.1639285716</v>
      </c>
    </row>
    <row r="490" spans="2:16" x14ac:dyDescent="0.25">
      <c r="B490" s="6" t="s">
        <v>1568</v>
      </c>
      <c r="C490" s="9" t="s">
        <v>1133</v>
      </c>
      <c r="D490" s="9">
        <v>1700</v>
      </c>
      <c r="E490" s="9" t="s">
        <v>1066</v>
      </c>
      <c r="F490" s="9" t="s">
        <v>944</v>
      </c>
      <c r="G490" s="9" t="s">
        <v>990</v>
      </c>
      <c r="H490" s="9" t="s">
        <v>1077</v>
      </c>
      <c r="I490" s="9" t="s">
        <v>1074</v>
      </c>
      <c r="J490" s="9" t="s">
        <v>1176</v>
      </c>
      <c r="K490" s="9">
        <v>0</v>
      </c>
      <c r="L490" s="9">
        <v>3</v>
      </c>
      <c r="M490" s="7" t="s">
        <v>179</v>
      </c>
      <c r="N490" s="7" t="s">
        <v>38</v>
      </c>
      <c r="O490" s="170">
        <v>770.78571428571433</v>
      </c>
      <c r="P490" s="226">
        <f t="shared" si="7"/>
        <v>2971953.1639285716</v>
      </c>
    </row>
    <row r="491" spans="2:16" x14ac:dyDescent="0.25">
      <c r="B491" s="6" t="s">
        <v>1569</v>
      </c>
      <c r="C491" s="9" t="s">
        <v>1133</v>
      </c>
      <c r="D491" s="9">
        <v>1700</v>
      </c>
      <c r="E491" s="9" t="s">
        <v>1066</v>
      </c>
      <c r="F491" s="9" t="s">
        <v>944</v>
      </c>
      <c r="G491" s="9" t="s">
        <v>1257</v>
      </c>
      <c r="H491" s="9" t="s">
        <v>1069</v>
      </c>
      <c r="I491" s="9" t="s">
        <v>1074</v>
      </c>
      <c r="J491" s="9" t="s">
        <v>1071</v>
      </c>
      <c r="K491" s="9">
        <v>1</v>
      </c>
      <c r="L491" s="9">
        <v>2</v>
      </c>
      <c r="M491" s="7" t="s">
        <v>179</v>
      </c>
      <c r="N491" s="7" t="s">
        <v>38</v>
      </c>
      <c r="O491" s="170">
        <v>640.07142857142856</v>
      </c>
      <c r="P491" s="226">
        <f t="shared" si="7"/>
        <v>2467952.2103571426</v>
      </c>
    </row>
    <row r="492" spans="2:16" x14ac:dyDescent="0.25">
      <c r="B492" s="6" t="s">
        <v>1570</v>
      </c>
      <c r="C492" s="9" t="s">
        <v>1133</v>
      </c>
      <c r="D492" s="9">
        <v>1700</v>
      </c>
      <c r="E492" s="9" t="s">
        <v>1066</v>
      </c>
      <c r="F492" s="9" t="s">
        <v>944</v>
      </c>
      <c r="G492" s="9" t="s">
        <v>1257</v>
      </c>
      <c r="H492" s="9" t="s">
        <v>1069</v>
      </c>
      <c r="I492" s="9" t="s">
        <v>1074</v>
      </c>
      <c r="J492" s="9" t="s">
        <v>1071</v>
      </c>
      <c r="K492" s="9">
        <v>0</v>
      </c>
      <c r="L492" s="9">
        <v>3</v>
      </c>
      <c r="M492" s="7" t="s">
        <v>179</v>
      </c>
      <c r="N492" s="7" t="s">
        <v>38</v>
      </c>
      <c r="O492" s="170">
        <v>706.14285714285711</v>
      </c>
      <c r="P492" s="226">
        <f t="shared" si="7"/>
        <v>2722706.7907142853</v>
      </c>
    </row>
    <row r="493" spans="2:16" x14ac:dyDescent="0.25">
      <c r="B493" s="6" t="s">
        <v>1571</v>
      </c>
      <c r="C493" s="9" t="s">
        <v>1133</v>
      </c>
      <c r="D493" s="9">
        <v>1700</v>
      </c>
      <c r="E493" s="9" t="s">
        <v>1066</v>
      </c>
      <c r="F493" s="9" t="s">
        <v>944</v>
      </c>
      <c r="G493" s="9" t="s">
        <v>1257</v>
      </c>
      <c r="H493" s="9" t="s">
        <v>1077</v>
      </c>
      <c r="I493" s="9" t="s">
        <v>1074</v>
      </c>
      <c r="J493" s="9" t="s">
        <v>1071</v>
      </c>
      <c r="K493" s="9">
        <v>1</v>
      </c>
      <c r="L493" s="9">
        <v>2</v>
      </c>
      <c r="M493" s="7" t="s">
        <v>179</v>
      </c>
      <c r="N493" s="7" t="s">
        <v>38</v>
      </c>
      <c r="O493" s="170">
        <v>731</v>
      </c>
      <c r="P493" s="226">
        <f t="shared" si="7"/>
        <v>2818549.5949999997</v>
      </c>
    </row>
    <row r="494" spans="2:16" x14ac:dyDescent="0.25">
      <c r="B494" s="6" t="s">
        <v>1572</v>
      </c>
      <c r="C494" s="9" t="s">
        <v>1133</v>
      </c>
      <c r="D494" s="9">
        <v>1700</v>
      </c>
      <c r="E494" s="9" t="s">
        <v>1066</v>
      </c>
      <c r="F494" s="9" t="s">
        <v>944</v>
      </c>
      <c r="G494" s="9" t="s">
        <v>1257</v>
      </c>
      <c r="H494" s="9" t="s">
        <v>1077</v>
      </c>
      <c r="I494" s="9" t="s">
        <v>1074</v>
      </c>
      <c r="J494" s="9" t="s">
        <v>1071</v>
      </c>
      <c r="K494" s="9">
        <v>0</v>
      </c>
      <c r="L494" s="9">
        <v>3</v>
      </c>
      <c r="M494" s="7" t="s">
        <v>179</v>
      </c>
      <c r="N494" s="7" t="s">
        <v>38</v>
      </c>
      <c r="O494" s="170">
        <v>731</v>
      </c>
      <c r="P494" s="226">
        <f t="shared" si="7"/>
        <v>2818549.5949999997</v>
      </c>
    </row>
    <row r="495" spans="2:16" x14ac:dyDescent="0.25">
      <c r="B495" s="6" t="s">
        <v>1573</v>
      </c>
      <c r="C495" s="9" t="s">
        <v>1133</v>
      </c>
      <c r="D495" s="9">
        <v>1700</v>
      </c>
      <c r="E495" s="9" t="s">
        <v>1066</v>
      </c>
      <c r="F495" s="9" t="s">
        <v>944</v>
      </c>
      <c r="G495" s="9" t="s">
        <v>1257</v>
      </c>
      <c r="H495" s="9" t="s">
        <v>1069</v>
      </c>
      <c r="I495" s="9" t="s">
        <v>1074</v>
      </c>
      <c r="J495" s="9" t="s">
        <v>1176</v>
      </c>
      <c r="K495" s="9">
        <v>1</v>
      </c>
      <c r="L495" s="9">
        <v>2</v>
      </c>
      <c r="M495" s="7" t="s">
        <v>179</v>
      </c>
      <c r="N495" s="7" t="s">
        <v>38</v>
      </c>
      <c r="O495" s="170">
        <v>590.67857142857144</v>
      </c>
      <c r="P495" s="226">
        <f t="shared" si="7"/>
        <v>2277505.9483928573</v>
      </c>
    </row>
    <row r="496" spans="2:16" x14ac:dyDescent="0.25">
      <c r="B496" s="6" t="s">
        <v>1574</v>
      </c>
      <c r="C496" s="9" t="s">
        <v>1133</v>
      </c>
      <c r="D496" s="9">
        <v>1700</v>
      </c>
      <c r="E496" s="9" t="s">
        <v>1066</v>
      </c>
      <c r="F496" s="9" t="s">
        <v>944</v>
      </c>
      <c r="G496" s="9" t="s">
        <v>1257</v>
      </c>
      <c r="H496" s="9" t="s">
        <v>1069</v>
      </c>
      <c r="I496" s="9" t="s">
        <v>1074</v>
      </c>
      <c r="J496" s="9" t="s">
        <v>1176</v>
      </c>
      <c r="K496" s="9">
        <v>0</v>
      </c>
      <c r="L496" s="9">
        <v>3</v>
      </c>
      <c r="M496" s="7" t="s">
        <v>179</v>
      </c>
      <c r="N496" s="7" t="s">
        <v>38</v>
      </c>
      <c r="O496" s="170">
        <v>655.39285714285711</v>
      </c>
      <c r="P496" s="226">
        <f t="shared" si="7"/>
        <v>2527027.7319642855</v>
      </c>
    </row>
    <row r="497" spans="2:16" x14ac:dyDescent="0.25">
      <c r="B497" s="6" t="s">
        <v>1575</v>
      </c>
      <c r="C497" s="9" t="s">
        <v>1133</v>
      </c>
      <c r="D497" s="9">
        <v>1700</v>
      </c>
      <c r="E497" s="9" t="s">
        <v>1066</v>
      </c>
      <c r="F497" s="9" t="s">
        <v>944</v>
      </c>
      <c r="G497" s="9" t="s">
        <v>1257</v>
      </c>
      <c r="H497" s="9" t="s">
        <v>1077</v>
      </c>
      <c r="I497" s="9" t="s">
        <v>1074</v>
      </c>
      <c r="J497" s="9" t="s">
        <v>1176</v>
      </c>
      <c r="K497" s="9">
        <v>1</v>
      </c>
      <c r="L497" s="9">
        <v>2</v>
      </c>
      <c r="M497" s="7" t="s">
        <v>179</v>
      </c>
      <c r="N497" s="7" t="s">
        <v>38</v>
      </c>
      <c r="O497" s="170">
        <v>731</v>
      </c>
      <c r="P497" s="226">
        <f t="shared" si="7"/>
        <v>2818549.5949999997</v>
      </c>
    </row>
    <row r="498" spans="2:16" x14ac:dyDescent="0.25">
      <c r="B498" s="6" t="s">
        <v>1576</v>
      </c>
      <c r="C498" s="9" t="s">
        <v>1133</v>
      </c>
      <c r="D498" s="9">
        <v>1700</v>
      </c>
      <c r="E498" s="9" t="s">
        <v>1066</v>
      </c>
      <c r="F498" s="9" t="s">
        <v>944</v>
      </c>
      <c r="G498" s="9" t="s">
        <v>1257</v>
      </c>
      <c r="H498" s="9" t="s">
        <v>1077</v>
      </c>
      <c r="I498" s="9" t="s">
        <v>1074</v>
      </c>
      <c r="J498" s="9" t="s">
        <v>1176</v>
      </c>
      <c r="K498" s="9">
        <v>0</v>
      </c>
      <c r="L498" s="9">
        <v>3</v>
      </c>
      <c r="M498" s="7" t="s">
        <v>179</v>
      </c>
      <c r="N498" s="7" t="s">
        <v>38</v>
      </c>
      <c r="O498" s="170">
        <v>731</v>
      </c>
      <c r="P498" s="226">
        <f t="shared" si="7"/>
        <v>2818549.5949999997</v>
      </c>
    </row>
    <row r="499" spans="2:16" x14ac:dyDescent="0.25">
      <c r="B499" s="6" t="s">
        <v>1577</v>
      </c>
      <c r="C499" s="9" t="s">
        <v>1065</v>
      </c>
      <c r="D499" s="9">
        <v>1500</v>
      </c>
      <c r="E499" s="9" t="s">
        <v>1066</v>
      </c>
      <c r="F499" s="9" t="s">
        <v>1067</v>
      </c>
      <c r="G499" s="9" t="s">
        <v>1068</v>
      </c>
      <c r="H499" s="9" t="s">
        <v>1069</v>
      </c>
      <c r="I499" s="9" t="s">
        <v>1070</v>
      </c>
      <c r="J499" s="9" t="s">
        <v>1071</v>
      </c>
      <c r="K499" s="9">
        <v>1</v>
      </c>
      <c r="L499" s="9">
        <v>2</v>
      </c>
      <c r="M499" s="7" t="s">
        <v>198</v>
      </c>
      <c r="N499" s="7" t="s">
        <v>38</v>
      </c>
      <c r="O499" s="170">
        <v>614.35714285714289</v>
      </c>
      <c r="P499" s="226">
        <f t="shared" si="7"/>
        <v>2368804.4817857142</v>
      </c>
    </row>
    <row r="500" spans="2:16" x14ac:dyDescent="0.25">
      <c r="B500" s="6" t="s">
        <v>1578</v>
      </c>
      <c r="C500" s="9" t="s">
        <v>1065</v>
      </c>
      <c r="D500" s="9">
        <v>1500</v>
      </c>
      <c r="E500" s="9" t="s">
        <v>1066</v>
      </c>
      <c r="F500" s="9" t="s">
        <v>1067</v>
      </c>
      <c r="G500" s="9" t="s">
        <v>1068</v>
      </c>
      <c r="H500" s="9" t="s">
        <v>1069</v>
      </c>
      <c r="I500" s="9" t="s">
        <v>1070</v>
      </c>
      <c r="J500" s="9" t="s">
        <v>1071</v>
      </c>
      <c r="K500" s="9">
        <v>0</v>
      </c>
      <c r="L500" s="9">
        <v>3</v>
      </c>
      <c r="M500" s="7" t="s">
        <v>198</v>
      </c>
      <c r="N500" s="7" t="s">
        <v>38</v>
      </c>
      <c r="O500" s="170">
        <v>719.46428571428567</v>
      </c>
      <c r="P500" s="226">
        <f t="shared" si="7"/>
        <v>2774070.8223214285</v>
      </c>
    </row>
    <row r="501" spans="2:16" x14ac:dyDescent="0.25">
      <c r="B501" s="6" t="s">
        <v>1579</v>
      </c>
      <c r="C501" s="9" t="s">
        <v>1065</v>
      </c>
      <c r="D501" s="9">
        <v>1600</v>
      </c>
      <c r="E501" s="9" t="s">
        <v>1066</v>
      </c>
      <c r="F501" s="9" t="s">
        <v>1067</v>
      </c>
      <c r="G501" s="9" t="s">
        <v>1068</v>
      </c>
      <c r="H501" s="9" t="s">
        <v>1069</v>
      </c>
      <c r="I501" s="9" t="s">
        <v>1074</v>
      </c>
      <c r="J501" s="9" t="s">
        <v>1071</v>
      </c>
      <c r="K501" s="9">
        <v>1</v>
      </c>
      <c r="L501" s="9">
        <v>2</v>
      </c>
      <c r="M501" s="7" t="s">
        <v>198</v>
      </c>
      <c r="N501" s="7" t="s">
        <v>38</v>
      </c>
      <c r="O501" s="170">
        <v>647.96428571428567</v>
      </c>
      <c r="P501" s="226">
        <f t="shared" si="7"/>
        <v>2498385.0548214284</v>
      </c>
    </row>
    <row r="502" spans="2:16" x14ac:dyDescent="0.25">
      <c r="B502" s="6" t="s">
        <v>1580</v>
      </c>
      <c r="C502" s="9" t="s">
        <v>1065</v>
      </c>
      <c r="D502" s="9">
        <v>1600</v>
      </c>
      <c r="E502" s="9" t="s">
        <v>1066</v>
      </c>
      <c r="F502" s="9" t="s">
        <v>1067</v>
      </c>
      <c r="G502" s="9" t="s">
        <v>1068</v>
      </c>
      <c r="H502" s="9" t="s">
        <v>1069</v>
      </c>
      <c r="I502" s="9" t="s">
        <v>1074</v>
      </c>
      <c r="J502" s="9" t="s">
        <v>1071</v>
      </c>
      <c r="K502" s="9">
        <v>0</v>
      </c>
      <c r="L502" s="9">
        <v>3</v>
      </c>
      <c r="M502" s="7" t="s">
        <v>198</v>
      </c>
      <c r="N502" s="7" t="s">
        <v>38</v>
      </c>
      <c r="O502" s="170">
        <v>751.03571428571433</v>
      </c>
      <c r="P502" s="226">
        <f t="shared" si="7"/>
        <v>2895802.2001785715</v>
      </c>
    </row>
    <row r="503" spans="2:16" x14ac:dyDescent="0.25">
      <c r="B503" s="6" t="s">
        <v>1581</v>
      </c>
      <c r="C503" s="9" t="s">
        <v>1065</v>
      </c>
      <c r="D503" s="9">
        <v>1500</v>
      </c>
      <c r="E503" s="9" t="s">
        <v>1066</v>
      </c>
      <c r="F503" s="9" t="s">
        <v>1067</v>
      </c>
      <c r="G503" s="9" t="s">
        <v>1068</v>
      </c>
      <c r="H503" s="9" t="s">
        <v>1077</v>
      </c>
      <c r="I503" s="9" t="s">
        <v>1070</v>
      </c>
      <c r="J503" s="9" t="s">
        <v>1071</v>
      </c>
      <c r="K503" s="9">
        <v>1</v>
      </c>
      <c r="L503" s="9">
        <v>2</v>
      </c>
      <c r="M503" s="7" t="s">
        <v>198</v>
      </c>
      <c r="N503" s="7" t="s">
        <v>38</v>
      </c>
      <c r="O503" s="170">
        <v>815.46428571428567</v>
      </c>
      <c r="P503" s="226">
        <f t="shared" si="7"/>
        <v>3144222.3423214285</v>
      </c>
    </row>
    <row r="504" spans="2:16" x14ac:dyDescent="0.25">
      <c r="B504" s="6" t="s">
        <v>1582</v>
      </c>
      <c r="C504" s="9" t="s">
        <v>1065</v>
      </c>
      <c r="D504" s="9">
        <v>1500</v>
      </c>
      <c r="E504" s="9" t="s">
        <v>1066</v>
      </c>
      <c r="F504" s="9" t="s">
        <v>1067</v>
      </c>
      <c r="G504" s="9" t="s">
        <v>1068</v>
      </c>
      <c r="H504" s="9" t="s">
        <v>1077</v>
      </c>
      <c r="I504" s="9" t="s">
        <v>1070</v>
      </c>
      <c r="J504" s="9" t="s">
        <v>1071</v>
      </c>
      <c r="K504" s="9">
        <v>0</v>
      </c>
      <c r="L504" s="9">
        <v>3</v>
      </c>
      <c r="M504" s="7" t="s">
        <v>198</v>
      </c>
      <c r="N504" s="7" t="s">
        <v>38</v>
      </c>
      <c r="O504" s="170">
        <v>814.57142857142856</v>
      </c>
      <c r="P504" s="226">
        <f t="shared" si="7"/>
        <v>3140779.7128571426</v>
      </c>
    </row>
    <row r="505" spans="2:16" x14ac:dyDescent="0.25">
      <c r="B505" s="6" t="s">
        <v>1583</v>
      </c>
      <c r="C505" s="9" t="s">
        <v>1065</v>
      </c>
      <c r="D505" s="9">
        <v>1600</v>
      </c>
      <c r="E505" s="9" t="s">
        <v>1066</v>
      </c>
      <c r="F505" s="9" t="s">
        <v>1067</v>
      </c>
      <c r="G505" s="9" t="s">
        <v>1068</v>
      </c>
      <c r="H505" s="9" t="s">
        <v>1077</v>
      </c>
      <c r="I505" s="9" t="s">
        <v>1074</v>
      </c>
      <c r="J505" s="9" t="s">
        <v>1071</v>
      </c>
      <c r="K505" s="9">
        <v>1</v>
      </c>
      <c r="L505" s="9">
        <v>2</v>
      </c>
      <c r="M505" s="7" t="s">
        <v>198</v>
      </c>
      <c r="N505" s="7" t="s">
        <v>38</v>
      </c>
      <c r="O505" s="170">
        <v>843.07142857142856</v>
      </c>
      <c r="P505" s="226">
        <f t="shared" si="7"/>
        <v>3250668.4453571425</v>
      </c>
    </row>
    <row r="506" spans="2:16" x14ac:dyDescent="0.25">
      <c r="B506" s="6" t="s">
        <v>1584</v>
      </c>
      <c r="C506" s="9" t="s">
        <v>1065</v>
      </c>
      <c r="D506" s="9">
        <v>1600</v>
      </c>
      <c r="E506" s="9" t="s">
        <v>1066</v>
      </c>
      <c r="F506" s="9" t="s">
        <v>1067</v>
      </c>
      <c r="G506" s="9" t="s">
        <v>1068</v>
      </c>
      <c r="H506" s="9" t="s">
        <v>1077</v>
      </c>
      <c r="I506" s="9" t="s">
        <v>1074</v>
      </c>
      <c r="J506" s="9" t="s">
        <v>1071</v>
      </c>
      <c r="K506" s="9">
        <v>0</v>
      </c>
      <c r="L506" s="9">
        <v>3</v>
      </c>
      <c r="M506" s="7" t="s">
        <v>198</v>
      </c>
      <c r="N506" s="7" t="s">
        <v>38</v>
      </c>
      <c r="O506" s="170">
        <v>841.82142857142856</v>
      </c>
      <c r="P506" s="226">
        <f t="shared" si="7"/>
        <v>3245848.7641071426</v>
      </c>
    </row>
    <row r="507" spans="2:16" x14ac:dyDescent="0.25">
      <c r="B507" s="6" t="s">
        <v>1585</v>
      </c>
      <c r="C507" s="9" t="s">
        <v>1065</v>
      </c>
      <c r="D507" s="9">
        <v>4500</v>
      </c>
      <c r="E507" s="9" t="s">
        <v>952</v>
      </c>
      <c r="F507" s="9" t="s">
        <v>1082</v>
      </c>
      <c r="G507" s="9" t="s">
        <v>1083</v>
      </c>
      <c r="H507" s="9" t="s">
        <v>1069</v>
      </c>
      <c r="I507" s="9" t="s">
        <v>565</v>
      </c>
      <c r="J507" s="9" t="s">
        <v>1071</v>
      </c>
      <c r="K507" s="9">
        <v>1</v>
      </c>
      <c r="L507" s="9">
        <v>2</v>
      </c>
      <c r="M507" s="7" t="s">
        <v>198</v>
      </c>
      <c r="N507" s="7" t="s">
        <v>38</v>
      </c>
      <c r="O507" s="170">
        <v>945.07142857142856</v>
      </c>
      <c r="P507" s="226">
        <f t="shared" si="7"/>
        <v>3643954.4353571427</v>
      </c>
    </row>
    <row r="508" spans="2:16" x14ac:dyDescent="0.25">
      <c r="B508" s="6" t="s">
        <v>1586</v>
      </c>
      <c r="C508" s="9" t="s">
        <v>1065</v>
      </c>
      <c r="D508" s="9">
        <v>4500</v>
      </c>
      <c r="E508" s="9" t="s">
        <v>952</v>
      </c>
      <c r="F508" s="9" t="s">
        <v>1082</v>
      </c>
      <c r="G508" s="9" t="s">
        <v>1083</v>
      </c>
      <c r="H508" s="9" t="s">
        <v>1069</v>
      </c>
      <c r="I508" s="9" t="s">
        <v>565</v>
      </c>
      <c r="J508" s="9" t="s">
        <v>1071</v>
      </c>
      <c r="K508" s="9">
        <v>0</v>
      </c>
      <c r="L508" s="9">
        <v>3</v>
      </c>
      <c r="M508" s="7" t="s">
        <v>198</v>
      </c>
      <c r="N508" s="7" t="s">
        <v>38</v>
      </c>
      <c r="O508" s="170">
        <v>1181.4642857142858</v>
      </c>
      <c r="P508" s="226">
        <f t="shared" si="7"/>
        <v>4555425.0123214284</v>
      </c>
    </row>
    <row r="509" spans="2:16" x14ac:dyDescent="0.25">
      <c r="B509" s="6" t="s">
        <v>1587</v>
      </c>
      <c r="C509" s="9" t="s">
        <v>1065</v>
      </c>
      <c r="D509" s="9">
        <v>4500</v>
      </c>
      <c r="E509" s="9" t="s">
        <v>952</v>
      </c>
      <c r="F509" s="9" t="s">
        <v>1082</v>
      </c>
      <c r="G509" s="9" t="s">
        <v>1083</v>
      </c>
      <c r="H509" s="9" t="s">
        <v>1069</v>
      </c>
      <c r="I509" s="9" t="s">
        <v>1074</v>
      </c>
      <c r="J509" s="9" t="s">
        <v>1071</v>
      </c>
      <c r="K509" s="9">
        <v>1</v>
      </c>
      <c r="L509" s="9">
        <v>2</v>
      </c>
      <c r="M509" s="7" t="s">
        <v>198</v>
      </c>
      <c r="N509" s="7" t="s">
        <v>38</v>
      </c>
      <c r="O509" s="170">
        <v>877.82142857142856</v>
      </c>
      <c r="P509" s="226">
        <f t="shared" si="7"/>
        <v>3384655.5841071429</v>
      </c>
    </row>
    <row r="510" spans="2:16" x14ac:dyDescent="0.25">
      <c r="B510" s="6" t="s">
        <v>1588</v>
      </c>
      <c r="C510" s="9" t="s">
        <v>1065</v>
      </c>
      <c r="D510" s="9">
        <v>4500</v>
      </c>
      <c r="E510" s="9" t="s">
        <v>952</v>
      </c>
      <c r="F510" s="9" t="s">
        <v>1082</v>
      </c>
      <c r="G510" s="9" t="s">
        <v>1083</v>
      </c>
      <c r="H510" s="9" t="s">
        <v>1069</v>
      </c>
      <c r="I510" s="9" t="s">
        <v>1074</v>
      </c>
      <c r="J510" s="9" t="s">
        <v>1071</v>
      </c>
      <c r="K510" s="9">
        <v>0</v>
      </c>
      <c r="L510" s="9">
        <v>3</v>
      </c>
      <c r="M510" s="7" t="s">
        <v>198</v>
      </c>
      <c r="N510" s="7" t="s">
        <v>38</v>
      </c>
      <c r="O510" s="170">
        <v>1135.5</v>
      </c>
      <c r="P510" s="226">
        <f t="shared" si="7"/>
        <v>4378198.4474999998</v>
      </c>
    </row>
    <row r="511" spans="2:16" x14ac:dyDescent="0.25">
      <c r="B511" s="6" t="s">
        <v>1589</v>
      </c>
      <c r="C511" s="9" t="s">
        <v>1065</v>
      </c>
      <c r="D511" s="9">
        <v>4500</v>
      </c>
      <c r="E511" s="9" t="s">
        <v>952</v>
      </c>
      <c r="F511" s="9" t="s">
        <v>1082</v>
      </c>
      <c r="G511" s="9" t="s">
        <v>1083</v>
      </c>
      <c r="H511" s="9" t="s">
        <v>1077</v>
      </c>
      <c r="I511" s="9" t="s">
        <v>565</v>
      </c>
      <c r="J511" s="9" t="s">
        <v>1071</v>
      </c>
      <c r="K511" s="9">
        <v>1</v>
      </c>
      <c r="L511" s="9">
        <v>2</v>
      </c>
      <c r="M511" s="7" t="s">
        <v>198</v>
      </c>
      <c r="N511" s="7" t="s">
        <v>38</v>
      </c>
      <c r="O511" s="170">
        <v>1301.0357142857142</v>
      </c>
      <c r="P511" s="226">
        <f t="shared" si="7"/>
        <v>5016461.950178571</v>
      </c>
    </row>
    <row r="512" spans="2:16" x14ac:dyDescent="0.25">
      <c r="B512" s="6" t="s">
        <v>1590</v>
      </c>
      <c r="C512" s="9" t="s">
        <v>1065</v>
      </c>
      <c r="D512" s="9">
        <v>4500</v>
      </c>
      <c r="E512" s="9" t="s">
        <v>952</v>
      </c>
      <c r="F512" s="9" t="s">
        <v>1082</v>
      </c>
      <c r="G512" s="9" t="s">
        <v>1083</v>
      </c>
      <c r="H512" s="9" t="s">
        <v>1077</v>
      </c>
      <c r="I512" s="9" t="s">
        <v>565</v>
      </c>
      <c r="J512" s="9" t="s">
        <v>1071</v>
      </c>
      <c r="K512" s="9">
        <v>0</v>
      </c>
      <c r="L512" s="9">
        <v>3</v>
      </c>
      <c r="M512" s="7" t="s">
        <v>198</v>
      </c>
      <c r="N512" s="7" t="s">
        <v>38</v>
      </c>
      <c r="O512" s="170">
        <v>1301.0357142857142</v>
      </c>
      <c r="P512" s="226">
        <f t="shared" si="7"/>
        <v>5016461.950178571</v>
      </c>
    </row>
    <row r="513" spans="2:16" x14ac:dyDescent="0.25">
      <c r="B513" s="6" t="s">
        <v>1591</v>
      </c>
      <c r="C513" s="9" t="s">
        <v>1065</v>
      </c>
      <c r="D513" s="9">
        <v>4500</v>
      </c>
      <c r="E513" s="9" t="s">
        <v>952</v>
      </c>
      <c r="F513" s="9" t="s">
        <v>1082</v>
      </c>
      <c r="G513" s="9" t="s">
        <v>1083</v>
      </c>
      <c r="H513" s="9" t="s">
        <v>1077</v>
      </c>
      <c r="I513" s="9" t="s">
        <v>1074</v>
      </c>
      <c r="J513" s="9" t="s">
        <v>1071</v>
      </c>
      <c r="K513" s="9">
        <v>1</v>
      </c>
      <c r="L513" s="9">
        <v>2</v>
      </c>
      <c r="M513" s="7" t="s">
        <v>198</v>
      </c>
      <c r="N513" s="7" t="s">
        <v>38</v>
      </c>
      <c r="O513" s="170">
        <v>1255.2142857142858</v>
      </c>
      <c r="P513" s="226">
        <f t="shared" si="7"/>
        <v>4839786.206071429</v>
      </c>
    </row>
    <row r="514" spans="2:16" x14ac:dyDescent="0.25">
      <c r="B514" s="6" t="s">
        <v>1592</v>
      </c>
      <c r="C514" s="9" t="s">
        <v>1065</v>
      </c>
      <c r="D514" s="9">
        <v>4500</v>
      </c>
      <c r="E514" s="9" t="s">
        <v>952</v>
      </c>
      <c r="F514" s="9" t="s">
        <v>1082</v>
      </c>
      <c r="G514" s="9" t="s">
        <v>1083</v>
      </c>
      <c r="H514" s="9" t="s">
        <v>1077</v>
      </c>
      <c r="I514" s="9" t="s">
        <v>1074</v>
      </c>
      <c r="J514" s="9" t="s">
        <v>1071</v>
      </c>
      <c r="K514" s="9">
        <v>0</v>
      </c>
      <c r="L514" s="9">
        <v>3</v>
      </c>
      <c r="M514" s="7" t="s">
        <v>198</v>
      </c>
      <c r="N514" s="7" t="s">
        <v>38</v>
      </c>
      <c r="O514" s="170">
        <v>1255.2142857142858</v>
      </c>
      <c r="P514" s="226">
        <f t="shared" si="7"/>
        <v>4839786.206071429</v>
      </c>
    </row>
    <row r="515" spans="2:16" x14ac:dyDescent="0.25">
      <c r="B515" s="6" t="s">
        <v>1593</v>
      </c>
      <c r="C515" s="9" t="s">
        <v>1065</v>
      </c>
      <c r="D515" s="9">
        <v>4500</v>
      </c>
      <c r="E515" s="9" t="s">
        <v>952</v>
      </c>
      <c r="F515" s="9" t="s">
        <v>1082</v>
      </c>
      <c r="G515" s="9" t="s">
        <v>1092</v>
      </c>
      <c r="H515" s="9" t="s">
        <v>1069</v>
      </c>
      <c r="I515" s="9" t="s">
        <v>565</v>
      </c>
      <c r="J515" s="9" t="s">
        <v>1071</v>
      </c>
      <c r="K515" s="9">
        <v>1</v>
      </c>
      <c r="L515" s="9">
        <v>2</v>
      </c>
      <c r="M515" s="7" t="s">
        <v>198</v>
      </c>
      <c r="N515" s="7" t="s">
        <v>38</v>
      </c>
      <c r="O515" s="170">
        <v>988.35714285714289</v>
      </c>
      <c r="P515" s="226">
        <f t="shared" si="7"/>
        <v>3810853.1117857145</v>
      </c>
    </row>
    <row r="516" spans="2:16" x14ac:dyDescent="0.25">
      <c r="B516" s="6" t="s">
        <v>1594</v>
      </c>
      <c r="C516" s="9" t="s">
        <v>1065</v>
      </c>
      <c r="D516" s="9">
        <v>4500</v>
      </c>
      <c r="E516" s="9" t="s">
        <v>952</v>
      </c>
      <c r="F516" s="9" t="s">
        <v>1082</v>
      </c>
      <c r="G516" s="9" t="s">
        <v>1092</v>
      </c>
      <c r="H516" s="9" t="s">
        <v>1069</v>
      </c>
      <c r="I516" s="9" t="s">
        <v>565</v>
      </c>
      <c r="J516" s="9" t="s">
        <v>1071</v>
      </c>
      <c r="K516" s="9">
        <v>0</v>
      </c>
      <c r="L516" s="9">
        <v>3</v>
      </c>
      <c r="M516" s="7" t="s">
        <v>198</v>
      </c>
      <c r="N516" s="7" t="s">
        <v>38</v>
      </c>
      <c r="O516" s="170">
        <v>1211.4285714285713</v>
      </c>
      <c r="P516" s="226">
        <f t="shared" ref="P516:P579" si="8">+O516*$P$2</f>
        <v>4670959.6571428571</v>
      </c>
    </row>
    <row r="517" spans="2:16" x14ac:dyDescent="0.25">
      <c r="B517" s="6" t="s">
        <v>1595</v>
      </c>
      <c r="C517" s="9" t="s">
        <v>1065</v>
      </c>
      <c r="D517" s="9">
        <v>4500</v>
      </c>
      <c r="E517" s="9" t="s">
        <v>952</v>
      </c>
      <c r="F517" s="9" t="s">
        <v>1082</v>
      </c>
      <c r="G517" s="9" t="s">
        <v>1092</v>
      </c>
      <c r="H517" s="9" t="s">
        <v>1069</v>
      </c>
      <c r="I517" s="9" t="s">
        <v>1074</v>
      </c>
      <c r="J517" s="9" t="s">
        <v>1071</v>
      </c>
      <c r="K517" s="9">
        <v>1</v>
      </c>
      <c r="L517" s="9">
        <v>2</v>
      </c>
      <c r="M517" s="7" t="s">
        <v>198</v>
      </c>
      <c r="N517" s="7" t="s">
        <v>38</v>
      </c>
      <c r="O517" s="170">
        <v>921.03571428571433</v>
      </c>
      <c r="P517" s="226">
        <f t="shared" si="8"/>
        <v>3551278.8501785714</v>
      </c>
    </row>
    <row r="518" spans="2:16" x14ac:dyDescent="0.25">
      <c r="B518" s="6" t="s">
        <v>1596</v>
      </c>
      <c r="C518" s="9" t="s">
        <v>1065</v>
      </c>
      <c r="D518" s="9">
        <v>4500</v>
      </c>
      <c r="E518" s="9" t="s">
        <v>952</v>
      </c>
      <c r="F518" s="9" t="s">
        <v>1082</v>
      </c>
      <c r="G518" s="9" t="s">
        <v>1092</v>
      </c>
      <c r="H518" s="9" t="s">
        <v>1069</v>
      </c>
      <c r="I518" s="9" t="s">
        <v>1074</v>
      </c>
      <c r="J518" s="9" t="s">
        <v>1071</v>
      </c>
      <c r="K518" s="9">
        <v>0</v>
      </c>
      <c r="L518" s="9">
        <v>3</v>
      </c>
      <c r="M518" s="7" t="s">
        <v>198</v>
      </c>
      <c r="N518" s="7" t="s">
        <v>38</v>
      </c>
      <c r="O518" s="170">
        <v>1165.4285714285713</v>
      </c>
      <c r="P518" s="226">
        <f t="shared" si="8"/>
        <v>4493595.3871428566</v>
      </c>
    </row>
    <row r="519" spans="2:16" x14ac:dyDescent="0.25">
      <c r="B519" s="6" t="s">
        <v>1597</v>
      </c>
      <c r="C519" s="9" t="s">
        <v>1065</v>
      </c>
      <c r="D519" s="9">
        <v>4500</v>
      </c>
      <c r="E519" s="9" t="s">
        <v>952</v>
      </c>
      <c r="F519" s="9" t="s">
        <v>1082</v>
      </c>
      <c r="G519" s="9" t="s">
        <v>1092</v>
      </c>
      <c r="H519" s="9" t="s">
        <v>1077</v>
      </c>
      <c r="I519" s="9" t="s">
        <v>565</v>
      </c>
      <c r="J519" s="9" t="s">
        <v>1071</v>
      </c>
      <c r="K519" s="9">
        <v>1</v>
      </c>
      <c r="L519" s="9">
        <v>2</v>
      </c>
      <c r="M519" s="7" t="s">
        <v>198</v>
      </c>
      <c r="N519" s="7" t="s">
        <v>38</v>
      </c>
      <c r="O519" s="170">
        <v>1335.9642857142858</v>
      </c>
      <c r="P519" s="226">
        <f t="shared" si="8"/>
        <v>5151137.6148214284</v>
      </c>
    </row>
    <row r="520" spans="2:16" x14ac:dyDescent="0.25">
      <c r="B520" s="6" t="s">
        <v>1598</v>
      </c>
      <c r="C520" s="9" t="s">
        <v>1065</v>
      </c>
      <c r="D520" s="9">
        <v>4500</v>
      </c>
      <c r="E520" s="9" t="s">
        <v>952</v>
      </c>
      <c r="F520" s="9" t="s">
        <v>1082</v>
      </c>
      <c r="G520" s="9" t="s">
        <v>1092</v>
      </c>
      <c r="H520" s="9" t="s">
        <v>1077</v>
      </c>
      <c r="I520" s="9" t="s">
        <v>565</v>
      </c>
      <c r="J520" s="9" t="s">
        <v>1071</v>
      </c>
      <c r="K520" s="9">
        <v>0</v>
      </c>
      <c r="L520" s="9">
        <v>3</v>
      </c>
      <c r="M520" s="7" t="s">
        <v>198</v>
      </c>
      <c r="N520" s="7" t="s">
        <v>38</v>
      </c>
      <c r="O520" s="170">
        <v>1335.9642857142858</v>
      </c>
      <c r="P520" s="226">
        <f t="shared" si="8"/>
        <v>5151137.6148214284</v>
      </c>
    </row>
    <row r="521" spans="2:16" x14ac:dyDescent="0.25">
      <c r="B521" s="6" t="s">
        <v>1599</v>
      </c>
      <c r="C521" s="9" t="s">
        <v>1065</v>
      </c>
      <c r="D521" s="9">
        <v>4500</v>
      </c>
      <c r="E521" s="9" t="s">
        <v>952</v>
      </c>
      <c r="F521" s="9" t="s">
        <v>1082</v>
      </c>
      <c r="G521" s="9" t="s">
        <v>1092</v>
      </c>
      <c r="H521" s="9" t="s">
        <v>1077</v>
      </c>
      <c r="I521" s="9" t="s">
        <v>1074</v>
      </c>
      <c r="J521" s="9" t="s">
        <v>1071</v>
      </c>
      <c r="K521" s="9">
        <v>1</v>
      </c>
      <c r="L521" s="9">
        <v>2</v>
      </c>
      <c r="M521" s="7" t="s">
        <v>198</v>
      </c>
      <c r="N521" s="7" t="s">
        <v>38</v>
      </c>
      <c r="O521" s="170">
        <v>1290.0714285714287</v>
      </c>
      <c r="P521" s="226">
        <f t="shared" si="8"/>
        <v>4974186.4603571435</v>
      </c>
    </row>
    <row r="522" spans="2:16" x14ac:dyDescent="0.25">
      <c r="B522" s="6" t="s">
        <v>1600</v>
      </c>
      <c r="C522" s="9" t="s">
        <v>1065</v>
      </c>
      <c r="D522" s="9">
        <v>4500</v>
      </c>
      <c r="E522" s="9" t="s">
        <v>952</v>
      </c>
      <c r="F522" s="9" t="s">
        <v>1082</v>
      </c>
      <c r="G522" s="9" t="s">
        <v>1092</v>
      </c>
      <c r="H522" s="9" t="s">
        <v>1077</v>
      </c>
      <c r="I522" s="9" t="s">
        <v>1074</v>
      </c>
      <c r="J522" s="9" t="s">
        <v>1071</v>
      </c>
      <c r="K522" s="9">
        <v>0</v>
      </c>
      <c r="L522" s="9">
        <v>3</v>
      </c>
      <c r="M522" s="7" t="s">
        <v>198</v>
      </c>
      <c r="N522" s="7" t="s">
        <v>38</v>
      </c>
      <c r="O522" s="170">
        <v>1290.0714285714287</v>
      </c>
      <c r="P522" s="226">
        <f t="shared" si="8"/>
        <v>4974186.4603571435</v>
      </c>
    </row>
    <row r="523" spans="2:16" x14ac:dyDescent="0.25">
      <c r="B523" s="6" t="s">
        <v>1601</v>
      </c>
      <c r="C523" s="9" t="s">
        <v>1065</v>
      </c>
      <c r="D523" s="9">
        <v>5000</v>
      </c>
      <c r="E523" s="9" t="s">
        <v>943</v>
      </c>
      <c r="F523" s="9" t="s">
        <v>944</v>
      </c>
      <c r="G523" s="9" t="s">
        <v>1068</v>
      </c>
      <c r="H523" s="9" t="s">
        <v>1069</v>
      </c>
      <c r="I523" s="9" t="s">
        <v>1074</v>
      </c>
      <c r="J523" s="9" t="s">
        <v>1071</v>
      </c>
      <c r="K523" s="9">
        <v>1</v>
      </c>
      <c r="L523" s="9">
        <v>2</v>
      </c>
      <c r="M523" s="7" t="s">
        <v>198</v>
      </c>
      <c r="N523" s="7" t="s">
        <v>38</v>
      </c>
      <c r="O523" s="170">
        <v>1079.5357142857142</v>
      </c>
      <c r="P523" s="226">
        <f t="shared" si="8"/>
        <v>4162414.432678571</v>
      </c>
    </row>
    <row r="524" spans="2:16" x14ac:dyDescent="0.25">
      <c r="B524" s="6" t="s">
        <v>1602</v>
      </c>
      <c r="C524" s="9" t="s">
        <v>1065</v>
      </c>
      <c r="D524" s="9">
        <v>5000</v>
      </c>
      <c r="E524" s="9" t="s">
        <v>943</v>
      </c>
      <c r="F524" s="9" t="s">
        <v>944</v>
      </c>
      <c r="G524" s="9" t="s">
        <v>1068</v>
      </c>
      <c r="H524" s="9" t="s">
        <v>1069</v>
      </c>
      <c r="I524" s="9" t="s">
        <v>1074</v>
      </c>
      <c r="J524" s="9" t="s">
        <v>1071</v>
      </c>
      <c r="K524" s="9">
        <v>0</v>
      </c>
      <c r="L524" s="9">
        <v>3</v>
      </c>
      <c r="M524" s="7" t="s">
        <v>198</v>
      </c>
      <c r="N524" s="7" t="s">
        <v>38</v>
      </c>
      <c r="O524" s="170">
        <v>1110.1785714285713</v>
      </c>
      <c r="P524" s="226">
        <f t="shared" si="8"/>
        <v>4280565.4758928567</v>
      </c>
    </row>
    <row r="525" spans="2:16" x14ac:dyDescent="0.25">
      <c r="B525" s="6" t="s">
        <v>1603</v>
      </c>
      <c r="C525" s="9" t="s">
        <v>1065</v>
      </c>
      <c r="D525" s="9">
        <v>5000</v>
      </c>
      <c r="E525" s="9" t="s">
        <v>943</v>
      </c>
      <c r="F525" s="9" t="s">
        <v>944</v>
      </c>
      <c r="G525" s="9" t="s">
        <v>1068</v>
      </c>
      <c r="H525" s="9" t="s">
        <v>1077</v>
      </c>
      <c r="I525" s="9" t="s">
        <v>1074</v>
      </c>
      <c r="J525" s="9" t="s">
        <v>1071</v>
      </c>
      <c r="K525" s="9">
        <v>1</v>
      </c>
      <c r="L525" s="9">
        <v>2</v>
      </c>
      <c r="M525" s="7" t="s">
        <v>198</v>
      </c>
      <c r="N525" s="7" t="s">
        <v>38</v>
      </c>
      <c r="O525" s="170">
        <v>1253.6428571428571</v>
      </c>
      <c r="P525" s="226">
        <f t="shared" si="8"/>
        <v>4833727.1782142855</v>
      </c>
    </row>
    <row r="526" spans="2:16" x14ac:dyDescent="0.25">
      <c r="B526" s="6" t="s">
        <v>1604</v>
      </c>
      <c r="C526" s="9" t="s">
        <v>1065</v>
      </c>
      <c r="D526" s="9">
        <v>5000</v>
      </c>
      <c r="E526" s="9" t="s">
        <v>943</v>
      </c>
      <c r="F526" s="9" t="s">
        <v>944</v>
      </c>
      <c r="G526" s="9" t="s">
        <v>1068</v>
      </c>
      <c r="H526" s="9" t="s">
        <v>1077</v>
      </c>
      <c r="I526" s="9" t="s">
        <v>1074</v>
      </c>
      <c r="J526" s="9" t="s">
        <v>1071</v>
      </c>
      <c r="K526" s="9">
        <v>0</v>
      </c>
      <c r="L526" s="9">
        <v>3</v>
      </c>
      <c r="M526" s="7" t="s">
        <v>198</v>
      </c>
      <c r="N526" s="7" t="s">
        <v>38</v>
      </c>
      <c r="O526" s="170">
        <v>1253.6428571428571</v>
      </c>
      <c r="P526" s="226">
        <f t="shared" si="8"/>
        <v>4833727.1782142855</v>
      </c>
    </row>
    <row r="527" spans="2:16" x14ac:dyDescent="0.25">
      <c r="B527" s="6" t="s">
        <v>1605</v>
      </c>
      <c r="C527" s="9" t="s">
        <v>1065</v>
      </c>
      <c r="D527" s="9">
        <v>1700</v>
      </c>
      <c r="E527" s="9" t="s">
        <v>1066</v>
      </c>
      <c r="F527" s="9" t="s">
        <v>944</v>
      </c>
      <c r="G527" s="9" t="s">
        <v>171</v>
      </c>
      <c r="H527" s="9" t="s">
        <v>1069</v>
      </c>
      <c r="I527" s="9" t="s">
        <v>1070</v>
      </c>
      <c r="J527" s="9" t="s">
        <v>1071</v>
      </c>
      <c r="K527" s="9">
        <v>1</v>
      </c>
      <c r="L527" s="9">
        <v>2</v>
      </c>
      <c r="M527" s="7" t="s">
        <v>198</v>
      </c>
      <c r="N527" s="7" t="s">
        <v>38</v>
      </c>
      <c r="O527" s="170">
        <v>619</v>
      </c>
      <c r="P527" s="226">
        <f t="shared" si="8"/>
        <v>2386706.1549999998</v>
      </c>
    </row>
    <row r="528" spans="2:16" x14ac:dyDescent="0.25">
      <c r="B528" s="6" t="s">
        <v>1606</v>
      </c>
      <c r="C528" s="9" t="s">
        <v>1065</v>
      </c>
      <c r="D528" s="9">
        <v>1700</v>
      </c>
      <c r="E528" s="9" t="s">
        <v>1066</v>
      </c>
      <c r="F528" s="9" t="s">
        <v>944</v>
      </c>
      <c r="G528" s="9" t="s">
        <v>171</v>
      </c>
      <c r="H528" s="9" t="s">
        <v>1069</v>
      </c>
      <c r="I528" s="9" t="s">
        <v>1070</v>
      </c>
      <c r="J528" s="9" t="s">
        <v>1071</v>
      </c>
      <c r="K528" s="9">
        <v>0</v>
      </c>
      <c r="L528" s="9">
        <v>3</v>
      </c>
      <c r="M528" s="7" t="s">
        <v>198</v>
      </c>
      <c r="N528" s="7" t="s">
        <v>38</v>
      </c>
      <c r="O528" s="170">
        <v>677.5</v>
      </c>
      <c r="P528" s="226">
        <f t="shared" si="8"/>
        <v>2612267.2374999998</v>
      </c>
    </row>
    <row r="529" spans="2:16" x14ac:dyDescent="0.25">
      <c r="B529" s="6" t="s">
        <v>1607</v>
      </c>
      <c r="C529" s="9" t="s">
        <v>1065</v>
      </c>
      <c r="D529" s="9">
        <v>4500</v>
      </c>
      <c r="E529" s="9" t="s">
        <v>952</v>
      </c>
      <c r="F529" s="9" t="s">
        <v>944</v>
      </c>
      <c r="G529" s="9" t="s">
        <v>171</v>
      </c>
      <c r="H529" s="9" t="s">
        <v>1069</v>
      </c>
      <c r="I529" s="9" t="s">
        <v>1074</v>
      </c>
      <c r="J529" s="9" t="s">
        <v>1071</v>
      </c>
      <c r="K529" s="9">
        <v>1</v>
      </c>
      <c r="L529" s="9">
        <v>2</v>
      </c>
      <c r="M529" s="7" t="s">
        <v>198</v>
      </c>
      <c r="N529" s="7" t="s">
        <v>38</v>
      </c>
      <c r="O529" s="170">
        <v>794.03571428571433</v>
      </c>
      <c r="P529" s="226">
        <f t="shared" si="8"/>
        <v>3061599.2351785717</v>
      </c>
    </row>
    <row r="530" spans="2:16" x14ac:dyDescent="0.25">
      <c r="B530" s="6" t="s">
        <v>1608</v>
      </c>
      <c r="C530" s="9" t="s">
        <v>1065</v>
      </c>
      <c r="D530" s="9">
        <v>4500</v>
      </c>
      <c r="E530" s="9" t="s">
        <v>952</v>
      </c>
      <c r="F530" s="9" t="s">
        <v>944</v>
      </c>
      <c r="G530" s="9" t="s">
        <v>171</v>
      </c>
      <c r="H530" s="9" t="s">
        <v>1069</v>
      </c>
      <c r="I530" s="9" t="s">
        <v>1074</v>
      </c>
      <c r="J530" s="9" t="s">
        <v>1071</v>
      </c>
      <c r="K530" s="9">
        <v>0</v>
      </c>
      <c r="L530" s="9">
        <v>3</v>
      </c>
      <c r="M530" s="7" t="s">
        <v>198</v>
      </c>
      <c r="N530" s="7" t="s">
        <v>38</v>
      </c>
      <c r="O530" s="170">
        <v>866.32142857142856</v>
      </c>
      <c r="P530" s="226">
        <f t="shared" si="8"/>
        <v>3340314.5166071425</v>
      </c>
    </row>
    <row r="531" spans="2:16" x14ac:dyDescent="0.25">
      <c r="B531" s="6" t="s">
        <v>1609</v>
      </c>
      <c r="C531" s="9" t="s">
        <v>1065</v>
      </c>
      <c r="D531" s="9">
        <v>1700</v>
      </c>
      <c r="E531" s="9" t="s">
        <v>1066</v>
      </c>
      <c r="F531" s="9" t="s">
        <v>944</v>
      </c>
      <c r="G531" s="9" t="s">
        <v>171</v>
      </c>
      <c r="H531" s="9" t="s">
        <v>1077</v>
      </c>
      <c r="I531" s="9" t="s">
        <v>1070</v>
      </c>
      <c r="J531" s="9" t="s">
        <v>1071</v>
      </c>
      <c r="K531" s="9">
        <v>1</v>
      </c>
      <c r="L531" s="9">
        <v>2</v>
      </c>
      <c r="M531" s="7" t="s">
        <v>198</v>
      </c>
      <c r="N531" s="7" t="s">
        <v>38</v>
      </c>
      <c r="O531" s="170">
        <v>723.10714285714289</v>
      </c>
      <c r="P531" s="226">
        <f t="shared" si="8"/>
        <v>2788116.7505357144</v>
      </c>
    </row>
    <row r="532" spans="2:16" x14ac:dyDescent="0.25">
      <c r="B532" s="6" t="s">
        <v>1610</v>
      </c>
      <c r="C532" s="9" t="s">
        <v>1065</v>
      </c>
      <c r="D532" s="9">
        <v>1700</v>
      </c>
      <c r="E532" s="9" t="s">
        <v>1066</v>
      </c>
      <c r="F532" s="9" t="s">
        <v>944</v>
      </c>
      <c r="G532" s="9" t="s">
        <v>171</v>
      </c>
      <c r="H532" s="9" t="s">
        <v>1077</v>
      </c>
      <c r="I532" s="9" t="s">
        <v>1070</v>
      </c>
      <c r="J532" s="9" t="s">
        <v>1071</v>
      </c>
      <c r="K532" s="9">
        <v>0</v>
      </c>
      <c r="L532" s="9">
        <v>3</v>
      </c>
      <c r="M532" s="7" t="s">
        <v>198</v>
      </c>
      <c r="N532" s="7" t="s">
        <v>38</v>
      </c>
      <c r="O532" s="170">
        <v>723.10714285714289</v>
      </c>
      <c r="P532" s="226">
        <f t="shared" si="8"/>
        <v>2788116.7505357144</v>
      </c>
    </row>
    <row r="533" spans="2:16" x14ac:dyDescent="0.25">
      <c r="B533" s="6" t="s">
        <v>1611</v>
      </c>
      <c r="C533" s="9" t="s">
        <v>1065</v>
      </c>
      <c r="D533" s="9">
        <v>4500</v>
      </c>
      <c r="E533" s="9" t="s">
        <v>952</v>
      </c>
      <c r="F533" s="9" t="s">
        <v>944</v>
      </c>
      <c r="G533" s="9" t="s">
        <v>171</v>
      </c>
      <c r="H533" s="9" t="s">
        <v>1077</v>
      </c>
      <c r="I533" s="9" t="s">
        <v>1074</v>
      </c>
      <c r="J533" s="9" t="s">
        <v>1071</v>
      </c>
      <c r="K533" s="9">
        <v>1</v>
      </c>
      <c r="L533" s="9">
        <v>2</v>
      </c>
      <c r="M533" s="7" t="s">
        <v>198</v>
      </c>
      <c r="N533" s="7" t="s">
        <v>38</v>
      </c>
      <c r="O533" s="170">
        <v>914.32142857142856</v>
      </c>
      <c r="P533" s="226">
        <f t="shared" si="8"/>
        <v>3525390.2766071428</v>
      </c>
    </row>
    <row r="534" spans="2:16" x14ac:dyDescent="0.25">
      <c r="B534" s="6" t="s">
        <v>1612</v>
      </c>
      <c r="C534" s="9" t="s">
        <v>1065</v>
      </c>
      <c r="D534" s="9">
        <v>4500</v>
      </c>
      <c r="E534" s="9" t="s">
        <v>952</v>
      </c>
      <c r="F534" s="9" t="s">
        <v>944</v>
      </c>
      <c r="G534" s="9" t="s">
        <v>171</v>
      </c>
      <c r="H534" s="9" t="s">
        <v>1077</v>
      </c>
      <c r="I534" s="9" t="s">
        <v>1074</v>
      </c>
      <c r="J534" s="9" t="s">
        <v>1071</v>
      </c>
      <c r="K534" s="9">
        <v>0</v>
      </c>
      <c r="L534" s="9">
        <v>3</v>
      </c>
      <c r="M534" s="7" t="s">
        <v>198</v>
      </c>
      <c r="N534" s="7" t="s">
        <v>38</v>
      </c>
      <c r="O534" s="170">
        <v>914.32142857142856</v>
      </c>
      <c r="P534" s="226">
        <f t="shared" si="8"/>
        <v>3525390.2766071428</v>
      </c>
    </row>
    <row r="535" spans="2:16" x14ac:dyDescent="0.25">
      <c r="B535" s="6" t="s">
        <v>1613</v>
      </c>
      <c r="C535" s="9" t="s">
        <v>1065</v>
      </c>
      <c r="D535" s="9">
        <v>1700</v>
      </c>
      <c r="E535" s="9" t="s">
        <v>1066</v>
      </c>
      <c r="F535" s="9" t="s">
        <v>944</v>
      </c>
      <c r="G535" s="9" t="s">
        <v>990</v>
      </c>
      <c r="H535" s="9" t="s">
        <v>1069</v>
      </c>
      <c r="I535" s="9" t="s">
        <v>1070</v>
      </c>
      <c r="J535" s="9" t="s">
        <v>1071</v>
      </c>
      <c r="K535" s="9">
        <v>1</v>
      </c>
      <c r="L535" s="9">
        <v>2</v>
      </c>
      <c r="M535" s="7" t="s">
        <v>198</v>
      </c>
      <c r="N535" s="7" t="s">
        <v>38</v>
      </c>
      <c r="O535" s="170">
        <v>670.71428571428567</v>
      </c>
      <c r="P535" s="226">
        <f t="shared" si="8"/>
        <v>2586103.2535714284</v>
      </c>
    </row>
    <row r="536" spans="2:16" x14ac:dyDescent="0.25">
      <c r="B536" s="6" t="s">
        <v>1614</v>
      </c>
      <c r="C536" s="9" t="s">
        <v>1065</v>
      </c>
      <c r="D536" s="9">
        <v>1700</v>
      </c>
      <c r="E536" s="9" t="s">
        <v>1066</v>
      </c>
      <c r="F536" s="9" t="s">
        <v>944</v>
      </c>
      <c r="G536" s="9" t="s">
        <v>990</v>
      </c>
      <c r="H536" s="9" t="s">
        <v>1069</v>
      </c>
      <c r="I536" s="9" t="s">
        <v>1070</v>
      </c>
      <c r="J536" s="9" t="s">
        <v>1071</v>
      </c>
      <c r="K536" s="9">
        <v>0</v>
      </c>
      <c r="L536" s="9">
        <v>3</v>
      </c>
      <c r="M536" s="7" t="s">
        <v>198</v>
      </c>
      <c r="N536" s="7" t="s">
        <v>38</v>
      </c>
      <c r="O536" s="170">
        <v>722.57142857142856</v>
      </c>
      <c r="P536" s="226">
        <f t="shared" si="8"/>
        <v>2786051.1728571425</v>
      </c>
    </row>
    <row r="537" spans="2:16" x14ac:dyDescent="0.25">
      <c r="B537" s="6" t="s">
        <v>1615</v>
      </c>
      <c r="C537" s="9" t="s">
        <v>1065</v>
      </c>
      <c r="D537" s="9">
        <v>5000</v>
      </c>
      <c r="E537" s="9" t="s">
        <v>943</v>
      </c>
      <c r="F537" s="9" t="s">
        <v>944</v>
      </c>
      <c r="G537" s="9" t="s">
        <v>990</v>
      </c>
      <c r="H537" s="9" t="s">
        <v>1069</v>
      </c>
      <c r="I537" s="9" t="s">
        <v>1074</v>
      </c>
      <c r="J537" s="9" t="s">
        <v>1071</v>
      </c>
      <c r="K537" s="9">
        <v>1</v>
      </c>
      <c r="L537" s="9">
        <v>2</v>
      </c>
      <c r="M537" s="7" t="s">
        <v>198</v>
      </c>
      <c r="N537" s="7" t="s">
        <v>38</v>
      </c>
      <c r="O537" s="170">
        <v>957.28571428571433</v>
      </c>
      <c r="P537" s="226">
        <f t="shared" si="8"/>
        <v>3691049.6064285715</v>
      </c>
    </row>
    <row r="538" spans="2:16" x14ac:dyDescent="0.25">
      <c r="B538" s="6" t="s">
        <v>1616</v>
      </c>
      <c r="C538" s="9" t="s">
        <v>1065</v>
      </c>
      <c r="D538" s="9">
        <v>5000</v>
      </c>
      <c r="E538" s="9" t="s">
        <v>943</v>
      </c>
      <c r="F538" s="9" t="s">
        <v>944</v>
      </c>
      <c r="G538" s="9" t="s">
        <v>990</v>
      </c>
      <c r="H538" s="9" t="s">
        <v>1069</v>
      </c>
      <c r="I538" s="9" t="s">
        <v>1074</v>
      </c>
      <c r="J538" s="9" t="s">
        <v>1071</v>
      </c>
      <c r="K538" s="9">
        <v>0</v>
      </c>
      <c r="L538" s="9">
        <v>3</v>
      </c>
      <c r="M538" s="7" t="s">
        <v>198</v>
      </c>
      <c r="N538" s="7" t="s">
        <v>38</v>
      </c>
      <c r="O538" s="170">
        <v>1059.5357142857142</v>
      </c>
      <c r="P538" s="226">
        <f t="shared" si="8"/>
        <v>4085299.5326785711</v>
      </c>
    </row>
    <row r="539" spans="2:16" x14ac:dyDescent="0.25">
      <c r="B539" s="6" t="s">
        <v>1617</v>
      </c>
      <c r="C539" s="9" t="s">
        <v>1065</v>
      </c>
      <c r="D539" s="9">
        <v>1700</v>
      </c>
      <c r="E539" s="9" t="s">
        <v>1066</v>
      </c>
      <c r="F539" s="9" t="s">
        <v>944</v>
      </c>
      <c r="G539" s="9" t="s">
        <v>990</v>
      </c>
      <c r="H539" s="9" t="s">
        <v>1077</v>
      </c>
      <c r="I539" s="9" t="s">
        <v>1070</v>
      </c>
      <c r="J539" s="9" t="s">
        <v>1071</v>
      </c>
      <c r="K539" s="9">
        <v>1</v>
      </c>
      <c r="L539" s="9">
        <v>2</v>
      </c>
      <c r="M539" s="7" t="s">
        <v>198</v>
      </c>
      <c r="N539" s="7" t="s">
        <v>38</v>
      </c>
      <c r="O539" s="170">
        <v>764.42857142857144</v>
      </c>
      <c r="P539" s="226">
        <f t="shared" si="8"/>
        <v>2947441.642142857</v>
      </c>
    </row>
    <row r="540" spans="2:16" x14ac:dyDescent="0.25">
      <c r="B540" s="6" t="s">
        <v>1618</v>
      </c>
      <c r="C540" s="9" t="s">
        <v>1065</v>
      </c>
      <c r="D540" s="9">
        <v>1700</v>
      </c>
      <c r="E540" s="9" t="s">
        <v>1066</v>
      </c>
      <c r="F540" s="9" t="s">
        <v>944</v>
      </c>
      <c r="G540" s="9" t="s">
        <v>990</v>
      </c>
      <c r="H540" s="9" t="s">
        <v>1077</v>
      </c>
      <c r="I540" s="9" t="s">
        <v>1070</v>
      </c>
      <c r="J540" s="9" t="s">
        <v>1071</v>
      </c>
      <c r="K540" s="9">
        <v>0</v>
      </c>
      <c r="L540" s="9">
        <v>3</v>
      </c>
      <c r="M540" s="7" t="s">
        <v>198</v>
      </c>
      <c r="N540" s="7" t="s">
        <v>38</v>
      </c>
      <c r="O540" s="170">
        <v>764.42857142857144</v>
      </c>
      <c r="P540" s="226">
        <f t="shared" si="8"/>
        <v>2947441.642142857</v>
      </c>
    </row>
    <row r="541" spans="2:16" x14ac:dyDescent="0.25">
      <c r="B541" s="6" t="s">
        <v>1619</v>
      </c>
      <c r="C541" s="9" t="s">
        <v>1065</v>
      </c>
      <c r="D541" s="9">
        <v>5000</v>
      </c>
      <c r="E541" s="9" t="s">
        <v>943</v>
      </c>
      <c r="F541" s="9" t="s">
        <v>944</v>
      </c>
      <c r="G541" s="9" t="s">
        <v>990</v>
      </c>
      <c r="H541" s="9" t="s">
        <v>1077</v>
      </c>
      <c r="I541" s="9" t="s">
        <v>1074</v>
      </c>
      <c r="J541" s="9" t="s">
        <v>1071</v>
      </c>
      <c r="K541" s="9">
        <v>1</v>
      </c>
      <c r="L541" s="9">
        <v>2</v>
      </c>
      <c r="M541" s="7" t="s">
        <v>198</v>
      </c>
      <c r="N541" s="7" t="s">
        <v>38</v>
      </c>
      <c r="O541" s="170">
        <v>1141.1428571428571</v>
      </c>
      <c r="P541" s="226">
        <f t="shared" si="8"/>
        <v>4399955.8657142855</v>
      </c>
    </row>
    <row r="542" spans="2:16" x14ac:dyDescent="0.25">
      <c r="B542" s="6" t="s">
        <v>1620</v>
      </c>
      <c r="C542" s="9" t="s">
        <v>1065</v>
      </c>
      <c r="D542" s="9">
        <v>5000</v>
      </c>
      <c r="E542" s="9" t="s">
        <v>943</v>
      </c>
      <c r="F542" s="9" t="s">
        <v>944</v>
      </c>
      <c r="G542" s="9" t="s">
        <v>990</v>
      </c>
      <c r="H542" s="9" t="s">
        <v>1077</v>
      </c>
      <c r="I542" s="9" t="s">
        <v>1074</v>
      </c>
      <c r="J542" s="9" t="s">
        <v>1071</v>
      </c>
      <c r="K542" s="9">
        <v>0</v>
      </c>
      <c r="L542" s="9">
        <v>3</v>
      </c>
      <c r="M542" s="7" t="s">
        <v>198</v>
      </c>
      <c r="N542" s="7" t="s">
        <v>38</v>
      </c>
      <c r="O542" s="170">
        <v>1141.1428571428571</v>
      </c>
      <c r="P542" s="226">
        <f t="shared" si="8"/>
        <v>4399955.8657142855</v>
      </c>
    </row>
    <row r="543" spans="2:16" x14ac:dyDescent="0.25">
      <c r="B543" s="6" t="s">
        <v>1621</v>
      </c>
      <c r="C543" s="9" t="s">
        <v>1065</v>
      </c>
      <c r="D543" s="9">
        <v>5000</v>
      </c>
      <c r="E543" s="9" t="s">
        <v>943</v>
      </c>
      <c r="F543" s="9" t="s">
        <v>944</v>
      </c>
      <c r="G543" s="9" t="s">
        <v>1068</v>
      </c>
      <c r="H543" s="9" t="s">
        <v>1069</v>
      </c>
      <c r="I543" s="9" t="s">
        <v>565</v>
      </c>
      <c r="J543" s="9" t="s">
        <v>1071</v>
      </c>
      <c r="K543" s="9">
        <v>1</v>
      </c>
      <c r="L543" s="9">
        <v>2</v>
      </c>
      <c r="M543" s="7" t="s">
        <v>198</v>
      </c>
      <c r="N543" s="7" t="s">
        <v>38</v>
      </c>
      <c r="O543" s="170">
        <v>1147.5</v>
      </c>
      <c r="P543" s="226">
        <f t="shared" si="8"/>
        <v>4424467.3875000002</v>
      </c>
    </row>
    <row r="544" spans="2:16" x14ac:dyDescent="0.25">
      <c r="B544" s="6" t="s">
        <v>1622</v>
      </c>
      <c r="C544" s="9" t="s">
        <v>1065</v>
      </c>
      <c r="D544" s="9">
        <v>5000</v>
      </c>
      <c r="E544" s="9" t="s">
        <v>943</v>
      </c>
      <c r="F544" s="9" t="s">
        <v>944</v>
      </c>
      <c r="G544" s="9" t="s">
        <v>1068</v>
      </c>
      <c r="H544" s="9" t="s">
        <v>1069</v>
      </c>
      <c r="I544" s="9" t="s">
        <v>565</v>
      </c>
      <c r="J544" s="9" t="s">
        <v>1071</v>
      </c>
      <c r="K544" s="9">
        <v>0</v>
      </c>
      <c r="L544" s="9">
        <v>3</v>
      </c>
      <c r="M544" s="7" t="s">
        <v>198</v>
      </c>
      <c r="N544" s="7" t="s">
        <v>38</v>
      </c>
      <c r="O544" s="170">
        <v>1174.2857142857142</v>
      </c>
      <c r="P544" s="226">
        <f t="shared" si="8"/>
        <v>4527746.2714285711</v>
      </c>
    </row>
    <row r="545" spans="2:16" x14ac:dyDescent="0.25">
      <c r="B545" s="6" t="s">
        <v>1623</v>
      </c>
      <c r="C545" s="9" t="s">
        <v>1065</v>
      </c>
      <c r="D545" s="9">
        <v>5000</v>
      </c>
      <c r="E545" s="9" t="s">
        <v>943</v>
      </c>
      <c r="F545" s="9" t="s">
        <v>944</v>
      </c>
      <c r="G545" s="9" t="s">
        <v>1068</v>
      </c>
      <c r="H545" s="9" t="s">
        <v>1077</v>
      </c>
      <c r="I545" s="9" t="s">
        <v>565</v>
      </c>
      <c r="J545" s="9" t="s">
        <v>1071</v>
      </c>
      <c r="K545" s="9">
        <v>1</v>
      </c>
      <c r="L545" s="9">
        <v>2</v>
      </c>
      <c r="M545" s="7" t="s">
        <v>198</v>
      </c>
      <c r="N545" s="7" t="s">
        <v>38</v>
      </c>
      <c r="O545" s="170">
        <v>1297.8928571428571</v>
      </c>
      <c r="P545" s="226">
        <f t="shared" si="8"/>
        <v>5004343.8944642851</v>
      </c>
    </row>
    <row r="546" spans="2:16" x14ac:dyDescent="0.25">
      <c r="B546" s="6" t="s">
        <v>1624</v>
      </c>
      <c r="C546" s="9" t="s">
        <v>1065</v>
      </c>
      <c r="D546" s="9">
        <v>5000</v>
      </c>
      <c r="E546" s="9" t="s">
        <v>943</v>
      </c>
      <c r="F546" s="9" t="s">
        <v>944</v>
      </c>
      <c r="G546" s="9" t="s">
        <v>1068</v>
      </c>
      <c r="H546" s="9" t="s">
        <v>1077</v>
      </c>
      <c r="I546" s="9" t="s">
        <v>565</v>
      </c>
      <c r="J546" s="9" t="s">
        <v>1071</v>
      </c>
      <c r="K546" s="9">
        <v>0</v>
      </c>
      <c r="L546" s="9">
        <v>3</v>
      </c>
      <c r="M546" s="7" t="s">
        <v>198</v>
      </c>
      <c r="N546" s="7" t="s">
        <v>38</v>
      </c>
      <c r="O546" s="170">
        <v>1297.8928571428571</v>
      </c>
      <c r="P546" s="226">
        <f t="shared" si="8"/>
        <v>5004343.8944642851</v>
      </c>
    </row>
    <row r="547" spans="2:16" x14ac:dyDescent="0.25">
      <c r="B547" s="6" t="s">
        <v>1625</v>
      </c>
      <c r="C547" s="9" t="s">
        <v>1065</v>
      </c>
      <c r="D547" s="9">
        <v>4500</v>
      </c>
      <c r="E547" s="9" t="s">
        <v>952</v>
      </c>
      <c r="F547" s="9" t="s">
        <v>944</v>
      </c>
      <c r="G547" s="9" t="s">
        <v>171</v>
      </c>
      <c r="H547" s="9" t="s">
        <v>1069</v>
      </c>
      <c r="I547" s="9" t="s">
        <v>565</v>
      </c>
      <c r="J547" s="9" t="s">
        <v>1071</v>
      </c>
      <c r="K547" s="9">
        <v>1</v>
      </c>
      <c r="L547" s="9">
        <v>2</v>
      </c>
      <c r="M547" s="7" t="s">
        <v>198</v>
      </c>
      <c r="N547" s="7" t="s">
        <v>38</v>
      </c>
      <c r="O547" s="170">
        <v>856.39285714285711</v>
      </c>
      <c r="P547" s="226">
        <f t="shared" si="8"/>
        <v>3302032.4769642856</v>
      </c>
    </row>
    <row r="548" spans="2:16" x14ac:dyDescent="0.25">
      <c r="B548" s="6" t="s">
        <v>1626</v>
      </c>
      <c r="C548" s="9" t="s">
        <v>1065</v>
      </c>
      <c r="D548" s="9">
        <v>4500</v>
      </c>
      <c r="E548" s="9" t="s">
        <v>952</v>
      </c>
      <c r="F548" s="9" t="s">
        <v>944</v>
      </c>
      <c r="G548" s="9" t="s">
        <v>171</v>
      </c>
      <c r="H548" s="9" t="s">
        <v>1069</v>
      </c>
      <c r="I548" s="9" t="s">
        <v>565</v>
      </c>
      <c r="J548" s="9" t="s">
        <v>1071</v>
      </c>
      <c r="K548" s="9">
        <v>0</v>
      </c>
      <c r="L548" s="9">
        <v>3</v>
      </c>
      <c r="M548" s="7" t="s">
        <v>198</v>
      </c>
      <c r="N548" s="7" t="s">
        <v>38</v>
      </c>
      <c r="O548" s="170">
        <v>929.85714285714289</v>
      </c>
      <c r="P548" s="226">
        <f t="shared" si="8"/>
        <v>3585292.0292857145</v>
      </c>
    </row>
    <row r="549" spans="2:16" x14ac:dyDescent="0.25">
      <c r="B549" s="6" t="s">
        <v>1627</v>
      </c>
      <c r="C549" s="9" t="s">
        <v>1065</v>
      </c>
      <c r="D549" s="9">
        <v>4500</v>
      </c>
      <c r="E549" s="9" t="s">
        <v>952</v>
      </c>
      <c r="F549" s="9" t="s">
        <v>944</v>
      </c>
      <c r="G549" s="9" t="s">
        <v>171</v>
      </c>
      <c r="H549" s="9" t="s">
        <v>1077</v>
      </c>
      <c r="I549" s="9" t="s">
        <v>565</v>
      </c>
      <c r="J549" s="9" t="s">
        <v>1071</v>
      </c>
      <c r="K549" s="9">
        <v>1</v>
      </c>
      <c r="L549" s="9">
        <v>2</v>
      </c>
      <c r="M549" s="7" t="s">
        <v>198</v>
      </c>
      <c r="N549" s="7" t="s">
        <v>38</v>
      </c>
      <c r="O549" s="170">
        <v>976.07142857142856</v>
      </c>
      <c r="P549" s="226">
        <f t="shared" si="8"/>
        <v>3763482.5303571429</v>
      </c>
    </row>
    <row r="550" spans="2:16" x14ac:dyDescent="0.25">
      <c r="B550" s="6" t="s">
        <v>1628</v>
      </c>
      <c r="C550" s="9" t="s">
        <v>1065</v>
      </c>
      <c r="D550" s="9">
        <v>4500</v>
      </c>
      <c r="E550" s="9" t="s">
        <v>952</v>
      </c>
      <c r="F550" s="9" t="s">
        <v>944</v>
      </c>
      <c r="G550" s="9" t="s">
        <v>171</v>
      </c>
      <c r="H550" s="9" t="s">
        <v>1077</v>
      </c>
      <c r="I550" s="9" t="s">
        <v>565</v>
      </c>
      <c r="J550" s="9" t="s">
        <v>1071</v>
      </c>
      <c r="K550" s="9">
        <v>0</v>
      </c>
      <c r="L550" s="9">
        <v>3</v>
      </c>
      <c r="M550" s="7" t="s">
        <v>198</v>
      </c>
      <c r="N550" s="7" t="s">
        <v>38</v>
      </c>
      <c r="O550" s="170">
        <v>976.07142857142856</v>
      </c>
      <c r="P550" s="226">
        <f t="shared" si="8"/>
        <v>3763482.5303571429</v>
      </c>
    </row>
    <row r="551" spans="2:16" x14ac:dyDescent="0.25">
      <c r="B551" s="6" t="s">
        <v>1629</v>
      </c>
      <c r="C551" s="9" t="s">
        <v>1065</v>
      </c>
      <c r="D551" s="9">
        <v>5000</v>
      </c>
      <c r="E551" s="9" t="s">
        <v>943</v>
      </c>
      <c r="F551" s="9" t="s">
        <v>944</v>
      </c>
      <c r="G551" s="9" t="s">
        <v>990</v>
      </c>
      <c r="H551" s="9" t="s">
        <v>1069</v>
      </c>
      <c r="I551" s="9" t="s">
        <v>565</v>
      </c>
      <c r="J551" s="9" t="s">
        <v>1071</v>
      </c>
      <c r="K551" s="9">
        <v>1</v>
      </c>
      <c r="L551" s="9">
        <v>2</v>
      </c>
      <c r="M551" s="7" t="s">
        <v>198</v>
      </c>
      <c r="N551" s="7" t="s">
        <v>38</v>
      </c>
      <c r="O551" s="170">
        <v>1024.0714285714287</v>
      </c>
      <c r="P551" s="226">
        <f t="shared" si="8"/>
        <v>3948558.2903571432</v>
      </c>
    </row>
    <row r="552" spans="2:16" x14ac:dyDescent="0.25">
      <c r="B552" s="6" t="s">
        <v>1630</v>
      </c>
      <c r="C552" s="9" t="s">
        <v>1065</v>
      </c>
      <c r="D552" s="9">
        <v>5000</v>
      </c>
      <c r="E552" s="9" t="s">
        <v>943</v>
      </c>
      <c r="F552" s="9" t="s">
        <v>944</v>
      </c>
      <c r="G552" s="9" t="s">
        <v>990</v>
      </c>
      <c r="H552" s="9" t="s">
        <v>1069</v>
      </c>
      <c r="I552" s="9" t="s">
        <v>565</v>
      </c>
      <c r="J552" s="9" t="s">
        <v>1071</v>
      </c>
      <c r="K552" s="9">
        <v>0</v>
      </c>
      <c r="L552" s="9">
        <v>3</v>
      </c>
      <c r="M552" s="7" t="s">
        <v>198</v>
      </c>
      <c r="N552" s="7" t="s">
        <v>38</v>
      </c>
      <c r="O552" s="170">
        <v>1125.6071428571429</v>
      </c>
      <c r="P552" s="226">
        <f t="shared" si="8"/>
        <v>4340054.1130357143</v>
      </c>
    </row>
    <row r="553" spans="2:16" x14ac:dyDescent="0.25">
      <c r="B553" s="6" t="s">
        <v>1631</v>
      </c>
      <c r="C553" s="9" t="s">
        <v>1065</v>
      </c>
      <c r="D553" s="9">
        <v>5000</v>
      </c>
      <c r="E553" s="9" t="s">
        <v>943</v>
      </c>
      <c r="F553" s="9" t="s">
        <v>944</v>
      </c>
      <c r="G553" s="9" t="s">
        <v>990</v>
      </c>
      <c r="H553" s="9" t="s">
        <v>1077</v>
      </c>
      <c r="I553" s="9" t="s">
        <v>565</v>
      </c>
      <c r="J553" s="9" t="s">
        <v>1071</v>
      </c>
      <c r="K553" s="9">
        <v>1</v>
      </c>
      <c r="L553" s="9">
        <v>2</v>
      </c>
      <c r="M553" s="7" t="s">
        <v>198</v>
      </c>
      <c r="N553" s="7" t="s">
        <v>38</v>
      </c>
      <c r="O553" s="170">
        <v>1203.5357142857142</v>
      </c>
      <c r="P553" s="226">
        <f t="shared" si="8"/>
        <v>4640526.8126785709</v>
      </c>
    </row>
    <row r="554" spans="2:16" x14ac:dyDescent="0.25">
      <c r="B554" s="6" t="s">
        <v>1632</v>
      </c>
      <c r="C554" s="9" t="s">
        <v>1065</v>
      </c>
      <c r="D554" s="9">
        <v>5000</v>
      </c>
      <c r="E554" s="9" t="s">
        <v>943</v>
      </c>
      <c r="F554" s="9" t="s">
        <v>944</v>
      </c>
      <c r="G554" s="9" t="s">
        <v>990</v>
      </c>
      <c r="H554" s="9" t="s">
        <v>1077</v>
      </c>
      <c r="I554" s="9" t="s">
        <v>565</v>
      </c>
      <c r="J554" s="9" t="s">
        <v>1071</v>
      </c>
      <c r="K554" s="9">
        <v>0</v>
      </c>
      <c r="L554" s="9">
        <v>3</v>
      </c>
      <c r="M554" s="7" t="s">
        <v>198</v>
      </c>
      <c r="N554" s="7" t="s">
        <v>38</v>
      </c>
      <c r="O554" s="170">
        <v>1203.5357142857142</v>
      </c>
      <c r="P554" s="226">
        <f t="shared" si="8"/>
        <v>4640526.8126785709</v>
      </c>
    </row>
    <row r="555" spans="2:16" x14ac:dyDescent="0.25">
      <c r="B555" s="6" t="s">
        <v>1633</v>
      </c>
      <c r="C555" s="9" t="s">
        <v>1133</v>
      </c>
      <c r="D555" s="9">
        <v>1700</v>
      </c>
      <c r="E555" s="9" t="s">
        <v>1066</v>
      </c>
      <c r="F555" s="9" t="s">
        <v>944</v>
      </c>
      <c r="G555" s="9" t="s">
        <v>171</v>
      </c>
      <c r="H555" s="9" t="s">
        <v>1069</v>
      </c>
      <c r="I555" s="9" t="s">
        <v>1070</v>
      </c>
      <c r="J555" s="9" t="s">
        <v>1071</v>
      </c>
      <c r="K555" s="9">
        <v>1</v>
      </c>
      <c r="L555" s="9">
        <v>2</v>
      </c>
      <c r="M555" s="7" t="s">
        <v>198</v>
      </c>
      <c r="N555" s="7" t="s">
        <v>38</v>
      </c>
      <c r="O555" s="170">
        <v>627.92857142857144</v>
      </c>
      <c r="P555" s="226">
        <f t="shared" si="8"/>
        <v>2421132.4496428571</v>
      </c>
    </row>
    <row r="556" spans="2:16" x14ac:dyDescent="0.25">
      <c r="B556" s="6" t="s">
        <v>1634</v>
      </c>
      <c r="C556" s="9" t="s">
        <v>1133</v>
      </c>
      <c r="D556" s="9">
        <v>1700</v>
      </c>
      <c r="E556" s="9" t="s">
        <v>1066</v>
      </c>
      <c r="F556" s="9" t="s">
        <v>944</v>
      </c>
      <c r="G556" s="9" t="s">
        <v>171</v>
      </c>
      <c r="H556" s="9" t="s">
        <v>1069</v>
      </c>
      <c r="I556" s="9" t="s">
        <v>1070</v>
      </c>
      <c r="J556" s="9" t="s">
        <v>1071</v>
      </c>
      <c r="K556" s="9">
        <v>0</v>
      </c>
      <c r="L556" s="9">
        <v>3</v>
      </c>
      <c r="M556" s="7" t="s">
        <v>198</v>
      </c>
      <c r="N556" s="7" t="s">
        <v>38</v>
      </c>
      <c r="O556" s="170">
        <v>681.64285714285711</v>
      </c>
      <c r="P556" s="226">
        <f t="shared" si="8"/>
        <v>2628241.0382142854</v>
      </c>
    </row>
    <row r="557" spans="2:16" x14ac:dyDescent="0.25">
      <c r="B557" s="6" t="s">
        <v>1635</v>
      </c>
      <c r="C557" s="9" t="s">
        <v>1133</v>
      </c>
      <c r="D557" s="9">
        <v>4500</v>
      </c>
      <c r="E557" s="9" t="s">
        <v>952</v>
      </c>
      <c r="F557" s="9" t="s">
        <v>944</v>
      </c>
      <c r="G557" s="9" t="s">
        <v>171</v>
      </c>
      <c r="H557" s="9" t="s">
        <v>1069</v>
      </c>
      <c r="I557" s="9" t="s">
        <v>1074</v>
      </c>
      <c r="J557" s="9" t="s">
        <v>1071</v>
      </c>
      <c r="K557" s="9">
        <v>1</v>
      </c>
      <c r="L557" s="9">
        <v>2</v>
      </c>
      <c r="M557" s="7" t="s">
        <v>198</v>
      </c>
      <c r="N557" s="7" t="s">
        <v>38</v>
      </c>
      <c r="O557" s="170">
        <v>787.75</v>
      </c>
      <c r="P557" s="226">
        <f t="shared" si="8"/>
        <v>3037363.1237499998</v>
      </c>
    </row>
    <row r="558" spans="2:16" x14ac:dyDescent="0.25">
      <c r="B558" s="6" t="s">
        <v>1636</v>
      </c>
      <c r="C558" s="9" t="s">
        <v>1133</v>
      </c>
      <c r="D558" s="9">
        <v>4500</v>
      </c>
      <c r="E558" s="9" t="s">
        <v>952</v>
      </c>
      <c r="F558" s="9" t="s">
        <v>944</v>
      </c>
      <c r="G558" s="9" t="s">
        <v>171</v>
      </c>
      <c r="H558" s="9" t="s">
        <v>1069</v>
      </c>
      <c r="I558" s="9" t="s">
        <v>1074</v>
      </c>
      <c r="J558" s="9" t="s">
        <v>1071</v>
      </c>
      <c r="K558" s="9">
        <v>0</v>
      </c>
      <c r="L558" s="9">
        <v>3</v>
      </c>
      <c r="M558" s="7" t="s">
        <v>198</v>
      </c>
      <c r="N558" s="7" t="s">
        <v>38</v>
      </c>
      <c r="O558" s="170">
        <v>860.42857142857144</v>
      </c>
      <c r="P558" s="226">
        <f t="shared" si="8"/>
        <v>3317593.162142857</v>
      </c>
    </row>
    <row r="559" spans="2:16" x14ac:dyDescent="0.25">
      <c r="B559" s="6" t="s">
        <v>1637</v>
      </c>
      <c r="C559" s="9" t="s">
        <v>1133</v>
      </c>
      <c r="D559" s="9">
        <v>1700</v>
      </c>
      <c r="E559" s="9" t="s">
        <v>1066</v>
      </c>
      <c r="F559" s="9" t="s">
        <v>944</v>
      </c>
      <c r="G559" s="9" t="s">
        <v>171</v>
      </c>
      <c r="H559" s="9" t="s">
        <v>1077</v>
      </c>
      <c r="I559" s="9" t="s">
        <v>1070</v>
      </c>
      <c r="J559" s="9" t="s">
        <v>1071</v>
      </c>
      <c r="K559" s="9">
        <v>1</v>
      </c>
      <c r="L559" s="9">
        <v>2</v>
      </c>
      <c r="M559" s="7" t="s">
        <v>198</v>
      </c>
      <c r="N559" s="7" t="s">
        <v>38</v>
      </c>
      <c r="O559" s="170">
        <v>711.64285714285711</v>
      </c>
      <c r="P559" s="226">
        <f t="shared" si="8"/>
        <v>2743913.3882142855</v>
      </c>
    </row>
    <row r="560" spans="2:16" x14ac:dyDescent="0.25">
      <c r="B560" s="6" t="s">
        <v>1638</v>
      </c>
      <c r="C560" s="9" t="s">
        <v>1133</v>
      </c>
      <c r="D560" s="9">
        <v>1700</v>
      </c>
      <c r="E560" s="9" t="s">
        <v>1066</v>
      </c>
      <c r="F560" s="9" t="s">
        <v>944</v>
      </c>
      <c r="G560" s="9" t="s">
        <v>171</v>
      </c>
      <c r="H560" s="9" t="s">
        <v>1077</v>
      </c>
      <c r="I560" s="9" t="s">
        <v>1070</v>
      </c>
      <c r="J560" s="9" t="s">
        <v>1071</v>
      </c>
      <c r="K560" s="9">
        <v>0</v>
      </c>
      <c r="L560" s="9">
        <v>3</v>
      </c>
      <c r="M560" s="7" t="s">
        <v>198</v>
      </c>
      <c r="N560" s="7" t="s">
        <v>38</v>
      </c>
      <c r="O560" s="170">
        <v>711.64285714285711</v>
      </c>
      <c r="P560" s="226">
        <f t="shared" si="8"/>
        <v>2743913.3882142855</v>
      </c>
    </row>
    <row r="561" spans="2:16" x14ac:dyDescent="0.25">
      <c r="B561" s="6" t="s">
        <v>1639</v>
      </c>
      <c r="C561" s="9" t="s">
        <v>1133</v>
      </c>
      <c r="D561" s="9">
        <v>4500</v>
      </c>
      <c r="E561" s="9" t="s">
        <v>952</v>
      </c>
      <c r="F561" s="9" t="s">
        <v>944</v>
      </c>
      <c r="G561" s="9" t="s">
        <v>171</v>
      </c>
      <c r="H561" s="9" t="s">
        <v>1077</v>
      </c>
      <c r="I561" s="9" t="s">
        <v>1074</v>
      </c>
      <c r="J561" s="9" t="s">
        <v>1071</v>
      </c>
      <c r="K561" s="9">
        <v>1</v>
      </c>
      <c r="L561" s="9">
        <v>2</v>
      </c>
      <c r="M561" s="7" t="s">
        <v>198</v>
      </c>
      <c r="N561" s="7" t="s">
        <v>38</v>
      </c>
      <c r="O561" s="170">
        <v>909.96428571428567</v>
      </c>
      <c r="P561" s="226">
        <f t="shared" si="8"/>
        <v>3508590.2448214283</v>
      </c>
    </row>
    <row r="562" spans="2:16" x14ac:dyDescent="0.25">
      <c r="B562" s="6" t="s">
        <v>1640</v>
      </c>
      <c r="C562" s="9" t="s">
        <v>1133</v>
      </c>
      <c r="D562" s="9">
        <v>4500</v>
      </c>
      <c r="E562" s="9" t="s">
        <v>952</v>
      </c>
      <c r="F562" s="9" t="s">
        <v>944</v>
      </c>
      <c r="G562" s="9" t="s">
        <v>171</v>
      </c>
      <c r="H562" s="9" t="s">
        <v>1077</v>
      </c>
      <c r="I562" s="9" t="s">
        <v>1074</v>
      </c>
      <c r="J562" s="9" t="s">
        <v>1071</v>
      </c>
      <c r="K562" s="9">
        <v>0</v>
      </c>
      <c r="L562" s="9">
        <v>3</v>
      </c>
      <c r="M562" s="7" t="s">
        <v>198</v>
      </c>
      <c r="N562" s="7" t="s">
        <v>38</v>
      </c>
      <c r="O562" s="170">
        <v>909.96428571428567</v>
      </c>
      <c r="P562" s="226">
        <f t="shared" si="8"/>
        <v>3508590.2448214283</v>
      </c>
    </row>
    <row r="563" spans="2:16" x14ac:dyDescent="0.25">
      <c r="B563" s="6" t="s">
        <v>1641</v>
      </c>
      <c r="C563" s="9" t="s">
        <v>1133</v>
      </c>
      <c r="D563" s="9">
        <v>1700</v>
      </c>
      <c r="E563" s="9" t="s">
        <v>1066</v>
      </c>
      <c r="F563" s="9" t="s">
        <v>944</v>
      </c>
      <c r="G563" s="9" t="s">
        <v>990</v>
      </c>
      <c r="H563" s="9" t="s">
        <v>1069</v>
      </c>
      <c r="I563" s="9" t="s">
        <v>1070</v>
      </c>
      <c r="J563" s="9" t="s">
        <v>1071</v>
      </c>
      <c r="K563" s="9">
        <v>1</v>
      </c>
      <c r="L563" s="9">
        <v>2</v>
      </c>
      <c r="M563" s="7" t="s">
        <v>198</v>
      </c>
      <c r="N563" s="7" t="s">
        <v>38</v>
      </c>
      <c r="O563" s="170">
        <v>670.64285714285711</v>
      </c>
      <c r="P563" s="226">
        <f t="shared" si="8"/>
        <v>2585827.8432142856</v>
      </c>
    </row>
    <row r="564" spans="2:16" x14ac:dyDescent="0.25">
      <c r="B564" s="6" t="s">
        <v>1642</v>
      </c>
      <c r="C564" s="9" t="s">
        <v>1133</v>
      </c>
      <c r="D564" s="9">
        <v>1700</v>
      </c>
      <c r="E564" s="9" t="s">
        <v>1066</v>
      </c>
      <c r="F564" s="9" t="s">
        <v>944</v>
      </c>
      <c r="G564" s="9" t="s">
        <v>990</v>
      </c>
      <c r="H564" s="9" t="s">
        <v>1069</v>
      </c>
      <c r="I564" s="9" t="s">
        <v>1070</v>
      </c>
      <c r="J564" s="9" t="s">
        <v>1071</v>
      </c>
      <c r="K564" s="9">
        <v>0</v>
      </c>
      <c r="L564" s="9">
        <v>3</v>
      </c>
      <c r="M564" s="7" t="s">
        <v>198</v>
      </c>
      <c r="N564" s="7" t="s">
        <v>38</v>
      </c>
      <c r="O564" s="170">
        <v>726.14285714285711</v>
      </c>
      <c r="P564" s="226">
        <f t="shared" si="8"/>
        <v>2799821.6907142857</v>
      </c>
    </row>
    <row r="565" spans="2:16" x14ac:dyDescent="0.25">
      <c r="B565" s="6" t="s">
        <v>1643</v>
      </c>
      <c r="C565" s="9" t="s">
        <v>1133</v>
      </c>
      <c r="D565" s="9">
        <v>5000</v>
      </c>
      <c r="E565" s="9" t="s">
        <v>943</v>
      </c>
      <c r="F565" s="9" t="s">
        <v>944</v>
      </c>
      <c r="G565" s="9" t="s">
        <v>990</v>
      </c>
      <c r="H565" s="9" t="s">
        <v>1069</v>
      </c>
      <c r="I565" s="9" t="s">
        <v>1074</v>
      </c>
      <c r="J565" s="9" t="s">
        <v>1071</v>
      </c>
      <c r="K565" s="9">
        <v>1</v>
      </c>
      <c r="L565" s="9">
        <v>2</v>
      </c>
      <c r="M565" s="7" t="s">
        <v>198</v>
      </c>
      <c r="N565" s="7" t="s">
        <v>38</v>
      </c>
      <c r="O565" s="170">
        <v>944.28571428571433</v>
      </c>
      <c r="P565" s="226">
        <f t="shared" si="8"/>
        <v>3640924.9214285715</v>
      </c>
    </row>
    <row r="566" spans="2:16" x14ac:dyDescent="0.25">
      <c r="B566" s="6" t="s">
        <v>1644</v>
      </c>
      <c r="C566" s="9" t="s">
        <v>1133</v>
      </c>
      <c r="D566" s="9">
        <v>5000</v>
      </c>
      <c r="E566" s="9" t="s">
        <v>943</v>
      </c>
      <c r="F566" s="9" t="s">
        <v>944</v>
      </c>
      <c r="G566" s="9" t="s">
        <v>990</v>
      </c>
      <c r="H566" s="9" t="s">
        <v>1069</v>
      </c>
      <c r="I566" s="9" t="s">
        <v>1074</v>
      </c>
      <c r="J566" s="9" t="s">
        <v>1071</v>
      </c>
      <c r="K566" s="9">
        <v>0</v>
      </c>
      <c r="L566" s="9">
        <v>3</v>
      </c>
      <c r="M566" s="7" t="s">
        <v>198</v>
      </c>
      <c r="N566" s="7" t="s">
        <v>38</v>
      </c>
      <c r="O566" s="170">
        <v>1042.6428571428571</v>
      </c>
      <c r="P566" s="226">
        <f t="shared" si="8"/>
        <v>4020164.9832142857</v>
      </c>
    </row>
    <row r="567" spans="2:16" x14ac:dyDescent="0.25">
      <c r="B567" s="6" t="s">
        <v>1645</v>
      </c>
      <c r="C567" s="9" t="s">
        <v>1133</v>
      </c>
      <c r="D567" s="9">
        <v>1700</v>
      </c>
      <c r="E567" s="9" t="s">
        <v>1066</v>
      </c>
      <c r="F567" s="9" t="s">
        <v>944</v>
      </c>
      <c r="G567" s="9" t="s">
        <v>990</v>
      </c>
      <c r="H567" s="9" t="s">
        <v>1077</v>
      </c>
      <c r="I567" s="9" t="s">
        <v>1070</v>
      </c>
      <c r="J567" s="9" t="s">
        <v>1071</v>
      </c>
      <c r="K567" s="9">
        <v>1</v>
      </c>
      <c r="L567" s="9">
        <v>2</v>
      </c>
      <c r="M567" s="7" t="s">
        <v>198</v>
      </c>
      <c r="N567" s="7" t="s">
        <v>38</v>
      </c>
      <c r="O567" s="170">
        <v>751.21428571428567</v>
      </c>
      <c r="P567" s="226">
        <f t="shared" si="8"/>
        <v>2896490.7260714285</v>
      </c>
    </row>
    <row r="568" spans="2:16" x14ac:dyDescent="0.25">
      <c r="B568" s="6" t="s">
        <v>1646</v>
      </c>
      <c r="C568" s="9" t="s">
        <v>1133</v>
      </c>
      <c r="D568" s="9">
        <v>1700</v>
      </c>
      <c r="E568" s="9" t="s">
        <v>1066</v>
      </c>
      <c r="F568" s="9" t="s">
        <v>944</v>
      </c>
      <c r="G568" s="9" t="s">
        <v>990</v>
      </c>
      <c r="H568" s="9" t="s">
        <v>1077</v>
      </c>
      <c r="I568" s="9" t="s">
        <v>1070</v>
      </c>
      <c r="J568" s="9" t="s">
        <v>1071</v>
      </c>
      <c r="K568" s="9">
        <v>0</v>
      </c>
      <c r="L568" s="9">
        <v>3</v>
      </c>
      <c r="M568" s="7" t="s">
        <v>198</v>
      </c>
      <c r="N568" s="7" t="s">
        <v>38</v>
      </c>
      <c r="O568" s="170">
        <v>751.21428571428567</v>
      </c>
      <c r="P568" s="226">
        <f t="shared" si="8"/>
        <v>2896490.7260714285</v>
      </c>
    </row>
    <row r="569" spans="2:16" x14ac:dyDescent="0.25">
      <c r="B569" s="6" t="s">
        <v>1647</v>
      </c>
      <c r="C569" s="9" t="s">
        <v>1133</v>
      </c>
      <c r="D569" s="9">
        <v>5000</v>
      </c>
      <c r="E569" s="9" t="s">
        <v>943</v>
      </c>
      <c r="F569" s="9" t="s">
        <v>944</v>
      </c>
      <c r="G569" s="9" t="s">
        <v>990</v>
      </c>
      <c r="H569" s="9" t="s">
        <v>1077</v>
      </c>
      <c r="I569" s="9" t="s">
        <v>1074</v>
      </c>
      <c r="J569" s="9" t="s">
        <v>1071</v>
      </c>
      <c r="K569" s="9">
        <v>1</v>
      </c>
      <c r="L569" s="9">
        <v>2</v>
      </c>
      <c r="M569" s="7" t="s">
        <v>198</v>
      </c>
      <c r="N569" s="7" t="s">
        <v>38</v>
      </c>
      <c r="O569" s="170">
        <v>1136.5</v>
      </c>
      <c r="P569" s="226">
        <f t="shared" si="8"/>
        <v>4382054.1924999999</v>
      </c>
    </row>
    <row r="570" spans="2:16" x14ac:dyDescent="0.25">
      <c r="B570" s="6" t="s">
        <v>1648</v>
      </c>
      <c r="C570" s="9" t="s">
        <v>1133</v>
      </c>
      <c r="D570" s="9">
        <v>5000</v>
      </c>
      <c r="E570" s="9" t="s">
        <v>943</v>
      </c>
      <c r="F570" s="9" t="s">
        <v>944</v>
      </c>
      <c r="G570" s="9" t="s">
        <v>990</v>
      </c>
      <c r="H570" s="9" t="s">
        <v>1077</v>
      </c>
      <c r="I570" s="9" t="s">
        <v>1074</v>
      </c>
      <c r="J570" s="9" t="s">
        <v>1071</v>
      </c>
      <c r="K570" s="9">
        <v>0</v>
      </c>
      <c r="L570" s="9">
        <v>3</v>
      </c>
      <c r="M570" s="7" t="s">
        <v>198</v>
      </c>
      <c r="N570" s="7" t="s">
        <v>38</v>
      </c>
      <c r="O570" s="170">
        <v>1136.5</v>
      </c>
      <c r="P570" s="226">
        <f t="shared" si="8"/>
        <v>4382054.1924999999</v>
      </c>
    </row>
    <row r="571" spans="2:16" x14ac:dyDescent="0.25">
      <c r="B571" s="6" t="s">
        <v>1649</v>
      </c>
      <c r="C571" s="9" t="s">
        <v>1133</v>
      </c>
      <c r="D571" s="9">
        <v>4500</v>
      </c>
      <c r="E571" s="9" t="s">
        <v>952</v>
      </c>
      <c r="F571" s="9" t="s">
        <v>944</v>
      </c>
      <c r="G571" s="9" t="s">
        <v>171</v>
      </c>
      <c r="H571" s="9" t="s">
        <v>1069</v>
      </c>
      <c r="I571" s="9" t="s">
        <v>565</v>
      </c>
      <c r="J571" s="9" t="s">
        <v>1071</v>
      </c>
      <c r="K571" s="9">
        <v>1</v>
      </c>
      <c r="L571" s="9">
        <v>2</v>
      </c>
      <c r="M571" s="7" t="s">
        <v>198</v>
      </c>
      <c r="N571" s="7" t="s">
        <v>38</v>
      </c>
      <c r="O571" s="170">
        <v>868.96428571428567</v>
      </c>
      <c r="P571" s="226">
        <f t="shared" si="8"/>
        <v>3350504.6998214284</v>
      </c>
    </row>
    <row r="572" spans="2:16" x14ac:dyDescent="0.25">
      <c r="B572" s="6" t="s">
        <v>1650</v>
      </c>
      <c r="C572" s="9" t="s">
        <v>1133</v>
      </c>
      <c r="D572" s="9">
        <v>4500</v>
      </c>
      <c r="E572" s="9" t="s">
        <v>952</v>
      </c>
      <c r="F572" s="9" t="s">
        <v>944</v>
      </c>
      <c r="G572" s="9" t="s">
        <v>171</v>
      </c>
      <c r="H572" s="9" t="s">
        <v>1069</v>
      </c>
      <c r="I572" s="9" t="s">
        <v>565</v>
      </c>
      <c r="J572" s="9" t="s">
        <v>1071</v>
      </c>
      <c r="K572" s="9">
        <v>0</v>
      </c>
      <c r="L572" s="9">
        <v>3</v>
      </c>
      <c r="M572" s="7" t="s">
        <v>198</v>
      </c>
      <c r="N572" s="7" t="s">
        <v>38</v>
      </c>
      <c r="O572" s="170">
        <v>943.10714285714289</v>
      </c>
      <c r="P572" s="226">
        <f t="shared" si="8"/>
        <v>3636380.6505357143</v>
      </c>
    </row>
    <row r="573" spans="2:16" x14ac:dyDescent="0.25">
      <c r="B573" s="6" t="s">
        <v>1651</v>
      </c>
      <c r="C573" s="9" t="s">
        <v>1133</v>
      </c>
      <c r="D573" s="9">
        <v>4500</v>
      </c>
      <c r="E573" s="9" t="s">
        <v>952</v>
      </c>
      <c r="F573" s="9" t="s">
        <v>944</v>
      </c>
      <c r="G573" s="9" t="s">
        <v>171</v>
      </c>
      <c r="H573" s="9" t="s">
        <v>1077</v>
      </c>
      <c r="I573" s="9" t="s">
        <v>565</v>
      </c>
      <c r="J573" s="9" t="s">
        <v>1071</v>
      </c>
      <c r="K573" s="9">
        <v>1</v>
      </c>
      <c r="L573" s="9">
        <v>2</v>
      </c>
      <c r="M573" s="7" t="s">
        <v>198</v>
      </c>
      <c r="N573" s="7" t="s">
        <v>38</v>
      </c>
      <c r="O573" s="170">
        <v>976.32142857142856</v>
      </c>
      <c r="P573" s="226">
        <f t="shared" si="8"/>
        <v>3764446.4666071427</v>
      </c>
    </row>
    <row r="574" spans="2:16" x14ac:dyDescent="0.25">
      <c r="B574" s="6" t="s">
        <v>1652</v>
      </c>
      <c r="C574" s="9" t="s">
        <v>1133</v>
      </c>
      <c r="D574" s="9">
        <v>4500</v>
      </c>
      <c r="E574" s="9" t="s">
        <v>952</v>
      </c>
      <c r="F574" s="9" t="s">
        <v>944</v>
      </c>
      <c r="G574" s="9" t="s">
        <v>171</v>
      </c>
      <c r="H574" s="9" t="s">
        <v>1077</v>
      </c>
      <c r="I574" s="9" t="s">
        <v>565</v>
      </c>
      <c r="J574" s="9" t="s">
        <v>1071</v>
      </c>
      <c r="K574" s="9">
        <v>0</v>
      </c>
      <c r="L574" s="9">
        <v>3</v>
      </c>
      <c r="M574" s="7" t="s">
        <v>198</v>
      </c>
      <c r="N574" s="7" t="s">
        <v>38</v>
      </c>
      <c r="O574" s="170">
        <v>976.32142857142856</v>
      </c>
      <c r="P574" s="226">
        <f t="shared" si="8"/>
        <v>3764446.4666071427</v>
      </c>
    </row>
    <row r="575" spans="2:16" x14ac:dyDescent="0.25">
      <c r="B575" s="6" t="s">
        <v>1653</v>
      </c>
      <c r="C575" s="9" t="s">
        <v>1133</v>
      </c>
      <c r="D575" s="9">
        <v>5000</v>
      </c>
      <c r="E575" s="9" t="s">
        <v>943</v>
      </c>
      <c r="F575" s="9" t="s">
        <v>944</v>
      </c>
      <c r="G575" s="9" t="s">
        <v>990</v>
      </c>
      <c r="H575" s="9" t="s">
        <v>1069</v>
      </c>
      <c r="I575" s="9" t="s">
        <v>565</v>
      </c>
      <c r="J575" s="9" t="s">
        <v>1071</v>
      </c>
      <c r="K575" s="9">
        <v>1</v>
      </c>
      <c r="L575" s="9">
        <v>2</v>
      </c>
      <c r="M575" s="7" t="s">
        <v>198</v>
      </c>
      <c r="N575" s="7" t="s">
        <v>38</v>
      </c>
      <c r="O575" s="170">
        <v>1023.1071428571429</v>
      </c>
      <c r="P575" s="226">
        <f t="shared" si="8"/>
        <v>3944840.2505357144</v>
      </c>
    </row>
    <row r="576" spans="2:16" x14ac:dyDescent="0.25">
      <c r="B576" s="6" t="s">
        <v>1654</v>
      </c>
      <c r="C576" s="9" t="s">
        <v>1133</v>
      </c>
      <c r="D576" s="9">
        <v>5000</v>
      </c>
      <c r="E576" s="9" t="s">
        <v>943</v>
      </c>
      <c r="F576" s="9" t="s">
        <v>944</v>
      </c>
      <c r="G576" s="9" t="s">
        <v>990</v>
      </c>
      <c r="H576" s="9" t="s">
        <v>1069</v>
      </c>
      <c r="I576" s="9" t="s">
        <v>565</v>
      </c>
      <c r="J576" s="9" t="s">
        <v>1071</v>
      </c>
      <c r="K576" s="9">
        <v>0</v>
      </c>
      <c r="L576" s="9">
        <v>3</v>
      </c>
      <c r="M576" s="7" t="s">
        <v>198</v>
      </c>
      <c r="N576" s="7" t="s">
        <v>38</v>
      </c>
      <c r="O576" s="170">
        <v>1126.0714285714287</v>
      </c>
      <c r="P576" s="226">
        <f t="shared" si="8"/>
        <v>4341844.2803571429</v>
      </c>
    </row>
    <row r="577" spans="2:16" x14ac:dyDescent="0.25">
      <c r="B577" s="6" t="s">
        <v>1655</v>
      </c>
      <c r="C577" s="9" t="s">
        <v>1133</v>
      </c>
      <c r="D577" s="9">
        <v>5000</v>
      </c>
      <c r="E577" s="9" t="s">
        <v>943</v>
      </c>
      <c r="F577" s="9" t="s">
        <v>944</v>
      </c>
      <c r="G577" s="9" t="s">
        <v>990</v>
      </c>
      <c r="H577" s="9" t="s">
        <v>1077</v>
      </c>
      <c r="I577" s="9" t="s">
        <v>565</v>
      </c>
      <c r="J577" s="9" t="s">
        <v>1071</v>
      </c>
      <c r="K577" s="9">
        <v>1</v>
      </c>
      <c r="L577" s="9">
        <v>2</v>
      </c>
      <c r="M577" s="7" t="s">
        <v>198</v>
      </c>
      <c r="N577" s="7" t="s">
        <v>38</v>
      </c>
      <c r="O577" s="170">
        <v>1196.1071428571429</v>
      </c>
      <c r="P577" s="226">
        <f t="shared" si="8"/>
        <v>4611884.1355357142</v>
      </c>
    </row>
    <row r="578" spans="2:16" x14ac:dyDescent="0.25">
      <c r="B578" s="6" t="s">
        <v>1656</v>
      </c>
      <c r="C578" s="9" t="s">
        <v>1133</v>
      </c>
      <c r="D578" s="9">
        <v>5000</v>
      </c>
      <c r="E578" s="9" t="s">
        <v>943</v>
      </c>
      <c r="F578" s="9" t="s">
        <v>944</v>
      </c>
      <c r="G578" s="9" t="s">
        <v>990</v>
      </c>
      <c r="H578" s="9" t="s">
        <v>1077</v>
      </c>
      <c r="I578" s="9" t="s">
        <v>565</v>
      </c>
      <c r="J578" s="9" t="s">
        <v>1071</v>
      </c>
      <c r="K578" s="9">
        <v>0</v>
      </c>
      <c r="L578" s="9">
        <v>3</v>
      </c>
      <c r="M578" s="7" t="s">
        <v>198</v>
      </c>
      <c r="N578" s="7" t="s">
        <v>38</v>
      </c>
      <c r="O578" s="170">
        <v>1196.1071428571429</v>
      </c>
      <c r="P578" s="226">
        <f t="shared" si="8"/>
        <v>4611884.1355357142</v>
      </c>
    </row>
    <row r="579" spans="2:16" x14ac:dyDescent="0.25">
      <c r="B579" s="6" t="s">
        <v>1657</v>
      </c>
      <c r="C579" s="9" t="s">
        <v>1158</v>
      </c>
      <c r="D579" s="9">
        <v>1700</v>
      </c>
      <c r="E579" s="9" t="s">
        <v>1066</v>
      </c>
      <c r="F579" s="9" t="s">
        <v>944</v>
      </c>
      <c r="G579" s="9" t="s">
        <v>171</v>
      </c>
      <c r="H579" s="9" t="s">
        <v>1069</v>
      </c>
      <c r="I579" s="9" t="s">
        <v>1070</v>
      </c>
      <c r="J579" s="9" t="s">
        <v>1159</v>
      </c>
      <c r="K579" s="9">
        <v>1</v>
      </c>
      <c r="L579" s="9">
        <v>2</v>
      </c>
      <c r="M579" s="7" t="s">
        <v>198</v>
      </c>
      <c r="N579" s="7" t="s">
        <v>38</v>
      </c>
      <c r="O579" s="170">
        <v>640.32142857142856</v>
      </c>
      <c r="P579" s="226">
        <f t="shared" si="8"/>
        <v>2468916.1466071429</v>
      </c>
    </row>
    <row r="580" spans="2:16" x14ac:dyDescent="0.25">
      <c r="B580" s="6" t="s">
        <v>1658</v>
      </c>
      <c r="C580" s="9" t="s">
        <v>1158</v>
      </c>
      <c r="D580" s="9">
        <v>1700</v>
      </c>
      <c r="E580" s="9" t="s">
        <v>1066</v>
      </c>
      <c r="F580" s="9" t="s">
        <v>944</v>
      </c>
      <c r="G580" s="9" t="s">
        <v>171</v>
      </c>
      <c r="H580" s="9" t="s">
        <v>1069</v>
      </c>
      <c r="I580" s="9" t="s">
        <v>1070</v>
      </c>
      <c r="J580" s="9" t="s">
        <v>1159</v>
      </c>
      <c r="K580" s="9">
        <v>0</v>
      </c>
      <c r="L580" s="9">
        <v>3</v>
      </c>
      <c r="M580" s="7" t="s">
        <v>198</v>
      </c>
      <c r="N580" s="7" t="s">
        <v>38</v>
      </c>
      <c r="O580" s="170">
        <v>634.82142857142856</v>
      </c>
      <c r="P580" s="226">
        <f t="shared" ref="P580:P643" si="9">+O580*$P$2</f>
        <v>2447709.5491071427</v>
      </c>
    </row>
    <row r="581" spans="2:16" x14ac:dyDescent="0.25">
      <c r="B581" s="6" t="s">
        <v>1659</v>
      </c>
      <c r="C581" s="9" t="s">
        <v>1158</v>
      </c>
      <c r="D581" s="9">
        <v>1700</v>
      </c>
      <c r="E581" s="9" t="s">
        <v>1066</v>
      </c>
      <c r="F581" s="9" t="s">
        <v>944</v>
      </c>
      <c r="G581" s="9" t="s">
        <v>171</v>
      </c>
      <c r="H581" s="9" t="s">
        <v>1069</v>
      </c>
      <c r="I581" s="9" t="s">
        <v>1074</v>
      </c>
      <c r="J581" s="9" t="s">
        <v>1159</v>
      </c>
      <c r="K581" s="9">
        <v>1</v>
      </c>
      <c r="L581" s="9">
        <v>2</v>
      </c>
      <c r="M581" s="7" t="s">
        <v>198</v>
      </c>
      <c r="N581" s="7" t="s">
        <v>38</v>
      </c>
      <c r="O581" s="170">
        <v>676.03571428571433</v>
      </c>
      <c r="P581" s="226">
        <f t="shared" si="9"/>
        <v>2606621.3251785715</v>
      </c>
    </row>
    <row r="582" spans="2:16" x14ac:dyDescent="0.25">
      <c r="B582" s="6" t="s">
        <v>1660</v>
      </c>
      <c r="C582" s="9" t="s">
        <v>1158</v>
      </c>
      <c r="D582" s="9">
        <v>1700</v>
      </c>
      <c r="E582" s="9" t="s">
        <v>1066</v>
      </c>
      <c r="F582" s="9" t="s">
        <v>944</v>
      </c>
      <c r="G582" s="9" t="s">
        <v>171</v>
      </c>
      <c r="H582" s="9" t="s">
        <v>1069</v>
      </c>
      <c r="I582" s="9" t="s">
        <v>1074</v>
      </c>
      <c r="J582" s="9" t="s">
        <v>1159</v>
      </c>
      <c r="K582" s="9">
        <v>0</v>
      </c>
      <c r="L582" s="9">
        <v>3</v>
      </c>
      <c r="M582" s="7" t="s">
        <v>198</v>
      </c>
      <c r="N582" s="7" t="s">
        <v>38</v>
      </c>
      <c r="O582" s="170">
        <v>670.07142857142856</v>
      </c>
      <c r="P582" s="226">
        <f t="shared" si="9"/>
        <v>2583624.5603571427</v>
      </c>
    </row>
    <row r="583" spans="2:16" x14ac:dyDescent="0.25">
      <c r="B583" s="6" t="s">
        <v>1661</v>
      </c>
      <c r="C583" s="9" t="s">
        <v>1158</v>
      </c>
      <c r="D583" s="9">
        <v>1700</v>
      </c>
      <c r="E583" s="9" t="s">
        <v>1066</v>
      </c>
      <c r="F583" s="9" t="s">
        <v>944</v>
      </c>
      <c r="G583" s="9" t="s">
        <v>171</v>
      </c>
      <c r="H583" s="9" t="s">
        <v>1077</v>
      </c>
      <c r="I583" s="9" t="s">
        <v>1070</v>
      </c>
      <c r="J583" s="9" t="s">
        <v>1159</v>
      </c>
      <c r="K583" s="9">
        <v>1</v>
      </c>
      <c r="L583" s="9">
        <v>2</v>
      </c>
      <c r="M583" s="7" t="s">
        <v>198</v>
      </c>
      <c r="N583" s="7" t="s">
        <v>38</v>
      </c>
      <c r="O583" s="170">
        <v>664.10714285714289</v>
      </c>
      <c r="P583" s="226">
        <f t="shared" si="9"/>
        <v>2560627.7955357144</v>
      </c>
    </row>
    <row r="584" spans="2:16" x14ac:dyDescent="0.25">
      <c r="B584" s="6" t="s">
        <v>1662</v>
      </c>
      <c r="C584" s="9" t="s">
        <v>1158</v>
      </c>
      <c r="D584" s="9">
        <v>1700</v>
      </c>
      <c r="E584" s="9" t="s">
        <v>1066</v>
      </c>
      <c r="F584" s="9" t="s">
        <v>944</v>
      </c>
      <c r="G584" s="9" t="s">
        <v>171</v>
      </c>
      <c r="H584" s="9" t="s">
        <v>1077</v>
      </c>
      <c r="I584" s="9" t="s">
        <v>1070</v>
      </c>
      <c r="J584" s="9" t="s">
        <v>1159</v>
      </c>
      <c r="K584" s="9">
        <v>0</v>
      </c>
      <c r="L584" s="9">
        <v>3</v>
      </c>
      <c r="M584" s="7" t="s">
        <v>198</v>
      </c>
      <c r="N584" s="7" t="s">
        <v>38</v>
      </c>
      <c r="O584" s="170">
        <v>676.28571428571433</v>
      </c>
      <c r="P584" s="226">
        <f t="shared" si="9"/>
        <v>2607585.2614285718</v>
      </c>
    </row>
    <row r="585" spans="2:16" x14ac:dyDescent="0.25">
      <c r="B585" s="6" t="s">
        <v>1663</v>
      </c>
      <c r="C585" s="9" t="s">
        <v>1158</v>
      </c>
      <c r="D585" s="9">
        <v>1700</v>
      </c>
      <c r="E585" s="9" t="s">
        <v>1066</v>
      </c>
      <c r="F585" s="9" t="s">
        <v>944</v>
      </c>
      <c r="G585" s="9" t="s">
        <v>171</v>
      </c>
      <c r="H585" s="9" t="s">
        <v>1077</v>
      </c>
      <c r="I585" s="9" t="s">
        <v>1074</v>
      </c>
      <c r="J585" s="9" t="s">
        <v>1159</v>
      </c>
      <c r="K585" s="9">
        <v>1</v>
      </c>
      <c r="L585" s="9">
        <v>2</v>
      </c>
      <c r="M585" s="7" t="s">
        <v>198</v>
      </c>
      <c r="N585" s="7" t="s">
        <v>38</v>
      </c>
      <c r="O585" s="170">
        <v>699.67857142857144</v>
      </c>
      <c r="P585" s="226">
        <f t="shared" si="9"/>
        <v>2697782.1533928569</v>
      </c>
    </row>
    <row r="586" spans="2:16" x14ac:dyDescent="0.25">
      <c r="B586" s="6" t="s">
        <v>1664</v>
      </c>
      <c r="C586" s="9" t="s">
        <v>1158</v>
      </c>
      <c r="D586" s="9">
        <v>1700</v>
      </c>
      <c r="E586" s="9" t="s">
        <v>1066</v>
      </c>
      <c r="F586" s="9" t="s">
        <v>944</v>
      </c>
      <c r="G586" s="9" t="s">
        <v>171</v>
      </c>
      <c r="H586" s="9" t="s">
        <v>1077</v>
      </c>
      <c r="I586" s="9" t="s">
        <v>1074</v>
      </c>
      <c r="J586" s="9" t="s">
        <v>1159</v>
      </c>
      <c r="K586" s="9">
        <v>0</v>
      </c>
      <c r="L586" s="9">
        <v>3</v>
      </c>
      <c r="M586" s="7" t="s">
        <v>198</v>
      </c>
      <c r="N586" s="7" t="s">
        <v>38</v>
      </c>
      <c r="O586" s="170">
        <v>712.07142857142856</v>
      </c>
      <c r="P586" s="226">
        <f t="shared" si="9"/>
        <v>2745565.8503571427</v>
      </c>
    </row>
    <row r="587" spans="2:16" x14ac:dyDescent="0.25">
      <c r="B587" s="6" t="s">
        <v>1665</v>
      </c>
      <c r="C587" s="9" t="s">
        <v>1158</v>
      </c>
      <c r="D587" s="9">
        <v>1700</v>
      </c>
      <c r="E587" s="9" t="s">
        <v>1066</v>
      </c>
      <c r="F587" s="9" t="s">
        <v>944</v>
      </c>
      <c r="G587" s="9" t="s">
        <v>990</v>
      </c>
      <c r="H587" s="9" t="s">
        <v>1069</v>
      </c>
      <c r="I587" s="9" t="s">
        <v>1070</v>
      </c>
      <c r="J587" s="9" t="s">
        <v>1159</v>
      </c>
      <c r="K587" s="9">
        <v>1</v>
      </c>
      <c r="L587" s="9">
        <v>2</v>
      </c>
      <c r="M587" s="7" t="s">
        <v>198</v>
      </c>
      <c r="N587" s="7" t="s">
        <v>38</v>
      </c>
      <c r="O587" s="170">
        <v>742.03571428571433</v>
      </c>
      <c r="P587" s="226">
        <f t="shared" si="9"/>
        <v>2861100.4951785714</v>
      </c>
    </row>
    <row r="588" spans="2:16" x14ac:dyDescent="0.25">
      <c r="B588" s="6" t="s">
        <v>1666</v>
      </c>
      <c r="C588" s="9" t="s">
        <v>1158</v>
      </c>
      <c r="D588" s="9">
        <v>1700</v>
      </c>
      <c r="E588" s="9" t="s">
        <v>1066</v>
      </c>
      <c r="F588" s="9" t="s">
        <v>944</v>
      </c>
      <c r="G588" s="9" t="s">
        <v>990</v>
      </c>
      <c r="H588" s="9" t="s">
        <v>1069</v>
      </c>
      <c r="I588" s="9" t="s">
        <v>1070</v>
      </c>
      <c r="J588" s="9" t="s">
        <v>1159</v>
      </c>
      <c r="K588" s="9">
        <v>0</v>
      </c>
      <c r="L588" s="9">
        <v>3</v>
      </c>
      <c r="M588" s="7" t="s">
        <v>198</v>
      </c>
      <c r="N588" s="7" t="s">
        <v>38</v>
      </c>
      <c r="O588" s="170">
        <v>742.03571428571433</v>
      </c>
      <c r="P588" s="226">
        <f t="shared" si="9"/>
        <v>2861100.4951785714</v>
      </c>
    </row>
    <row r="589" spans="2:16" x14ac:dyDescent="0.25">
      <c r="B589" s="6" t="s">
        <v>1667</v>
      </c>
      <c r="C589" s="9" t="s">
        <v>1158</v>
      </c>
      <c r="D589" s="9">
        <v>1700</v>
      </c>
      <c r="E589" s="9" t="s">
        <v>1066</v>
      </c>
      <c r="F589" s="9" t="s">
        <v>944</v>
      </c>
      <c r="G589" s="9" t="s">
        <v>990</v>
      </c>
      <c r="H589" s="9" t="s">
        <v>1069</v>
      </c>
      <c r="I589" s="9" t="s">
        <v>1074</v>
      </c>
      <c r="J589" s="9" t="s">
        <v>1159</v>
      </c>
      <c r="K589" s="9">
        <v>1</v>
      </c>
      <c r="L589" s="9">
        <v>2</v>
      </c>
      <c r="M589" s="7" t="s">
        <v>198</v>
      </c>
      <c r="N589" s="7" t="s">
        <v>38</v>
      </c>
      <c r="O589" s="170">
        <v>775.10714285714289</v>
      </c>
      <c r="P589" s="226">
        <f t="shared" si="9"/>
        <v>2988615.4905357142</v>
      </c>
    </row>
    <row r="590" spans="2:16" x14ac:dyDescent="0.25">
      <c r="B590" s="6" t="s">
        <v>1668</v>
      </c>
      <c r="C590" s="9" t="s">
        <v>1158</v>
      </c>
      <c r="D590" s="9">
        <v>1700</v>
      </c>
      <c r="E590" s="9" t="s">
        <v>1066</v>
      </c>
      <c r="F590" s="9" t="s">
        <v>944</v>
      </c>
      <c r="G590" s="9" t="s">
        <v>990</v>
      </c>
      <c r="H590" s="9" t="s">
        <v>1069</v>
      </c>
      <c r="I590" s="9" t="s">
        <v>1074</v>
      </c>
      <c r="J590" s="9" t="s">
        <v>1159</v>
      </c>
      <c r="K590" s="9">
        <v>0</v>
      </c>
      <c r="L590" s="9">
        <v>3</v>
      </c>
      <c r="M590" s="7" t="s">
        <v>198</v>
      </c>
      <c r="N590" s="7" t="s">
        <v>38</v>
      </c>
      <c r="O590" s="170">
        <v>775.10714285714289</v>
      </c>
      <c r="P590" s="226">
        <f t="shared" si="9"/>
        <v>2988615.4905357142</v>
      </c>
    </row>
    <row r="591" spans="2:16" x14ac:dyDescent="0.25">
      <c r="B591" s="6" t="s">
        <v>1669</v>
      </c>
      <c r="C591" s="9" t="s">
        <v>1158</v>
      </c>
      <c r="D591" s="9">
        <v>1700</v>
      </c>
      <c r="E591" s="9" t="s">
        <v>1066</v>
      </c>
      <c r="F591" s="9" t="s">
        <v>944</v>
      </c>
      <c r="G591" s="9" t="s">
        <v>990</v>
      </c>
      <c r="H591" s="9" t="s">
        <v>1077</v>
      </c>
      <c r="I591" s="9" t="s">
        <v>1070</v>
      </c>
      <c r="J591" s="9" t="s">
        <v>1159</v>
      </c>
      <c r="K591" s="9">
        <v>1</v>
      </c>
      <c r="L591" s="9">
        <v>2</v>
      </c>
      <c r="M591" s="7" t="s">
        <v>198</v>
      </c>
      <c r="N591" s="7" t="s">
        <v>38</v>
      </c>
      <c r="O591" s="170">
        <v>762.85714285714289</v>
      </c>
      <c r="P591" s="226">
        <f t="shared" si="9"/>
        <v>2941382.6142857145</v>
      </c>
    </row>
    <row r="592" spans="2:16" x14ac:dyDescent="0.25">
      <c r="B592" s="6" t="s">
        <v>1670</v>
      </c>
      <c r="C592" s="9" t="s">
        <v>1158</v>
      </c>
      <c r="D592" s="9">
        <v>1700</v>
      </c>
      <c r="E592" s="9" t="s">
        <v>1066</v>
      </c>
      <c r="F592" s="9" t="s">
        <v>944</v>
      </c>
      <c r="G592" s="9" t="s">
        <v>990</v>
      </c>
      <c r="H592" s="9" t="s">
        <v>1077</v>
      </c>
      <c r="I592" s="9" t="s">
        <v>1070</v>
      </c>
      <c r="J592" s="9" t="s">
        <v>1159</v>
      </c>
      <c r="K592" s="9">
        <v>0</v>
      </c>
      <c r="L592" s="9">
        <v>3</v>
      </c>
      <c r="M592" s="7" t="s">
        <v>198</v>
      </c>
      <c r="N592" s="7" t="s">
        <v>38</v>
      </c>
      <c r="O592" s="170">
        <v>762.85714285714289</v>
      </c>
      <c r="P592" s="226">
        <f t="shared" si="9"/>
        <v>2941382.6142857145</v>
      </c>
    </row>
    <row r="593" spans="2:16" x14ac:dyDescent="0.25">
      <c r="B593" s="6" t="s">
        <v>1671</v>
      </c>
      <c r="C593" s="9" t="s">
        <v>1158</v>
      </c>
      <c r="D593" s="9">
        <v>1700</v>
      </c>
      <c r="E593" s="9" t="s">
        <v>1066</v>
      </c>
      <c r="F593" s="9" t="s">
        <v>944</v>
      </c>
      <c r="G593" s="9" t="s">
        <v>990</v>
      </c>
      <c r="H593" s="9" t="s">
        <v>1077</v>
      </c>
      <c r="I593" s="9" t="s">
        <v>1074</v>
      </c>
      <c r="J593" s="9" t="s">
        <v>1159</v>
      </c>
      <c r="K593" s="9">
        <v>1</v>
      </c>
      <c r="L593" s="9">
        <v>2</v>
      </c>
      <c r="M593" s="7" t="s">
        <v>198</v>
      </c>
      <c r="N593" s="7" t="s">
        <v>38</v>
      </c>
      <c r="O593" s="170">
        <v>796</v>
      </c>
      <c r="P593" s="226">
        <f t="shared" si="9"/>
        <v>3069173.02</v>
      </c>
    </row>
    <row r="594" spans="2:16" x14ac:dyDescent="0.25">
      <c r="B594" s="6" t="s">
        <v>1672</v>
      </c>
      <c r="C594" s="9" t="s">
        <v>1158</v>
      </c>
      <c r="D594" s="9">
        <v>1700</v>
      </c>
      <c r="E594" s="9" t="s">
        <v>1066</v>
      </c>
      <c r="F594" s="9" t="s">
        <v>944</v>
      </c>
      <c r="G594" s="9" t="s">
        <v>990</v>
      </c>
      <c r="H594" s="9" t="s">
        <v>1077</v>
      </c>
      <c r="I594" s="9" t="s">
        <v>1074</v>
      </c>
      <c r="J594" s="9" t="s">
        <v>1159</v>
      </c>
      <c r="K594" s="9">
        <v>0</v>
      </c>
      <c r="L594" s="9">
        <v>3</v>
      </c>
      <c r="M594" s="7" t="s">
        <v>198</v>
      </c>
      <c r="N594" s="7" t="s">
        <v>38</v>
      </c>
      <c r="O594" s="170">
        <v>796</v>
      </c>
      <c r="P594" s="226">
        <f t="shared" si="9"/>
        <v>3069173.02</v>
      </c>
    </row>
    <row r="595" spans="2:16" x14ac:dyDescent="0.25">
      <c r="B595" s="6" t="s">
        <v>1673</v>
      </c>
      <c r="C595" s="9" t="s">
        <v>1065</v>
      </c>
      <c r="D595" s="9">
        <v>1500</v>
      </c>
      <c r="E595" s="9" t="s">
        <v>1066</v>
      </c>
      <c r="F595" s="9" t="s">
        <v>1067</v>
      </c>
      <c r="G595" s="9" t="s">
        <v>1068</v>
      </c>
      <c r="H595" s="9" t="s">
        <v>1069</v>
      </c>
      <c r="I595" s="9" t="s">
        <v>1070</v>
      </c>
      <c r="J595" s="9" t="s">
        <v>1176</v>
      </c>
      <c r="K595" s="9">
        <v>1</v>
      </c>
      <c r="L595" s="9">
        <v>2</v>
      </c>
      <c r="M595" s="7" t="s">
        <v>198</v>
      </c>
      <c r="N595" s="7" t="s">
        <v>38</v>
      </c>
      <c r="O595" s="170">
        <v>556.71428571428567</v>
      </c>
      <c r="P595" s="226">
        <f t="shared" si="9"/>
        <v>2146548.3235714282</v>
      </c>
    </row>
    <row r="596" spans="2:16" x14ac:dyDescent="0.25">
      <c r="B596" s="6" t="s">
        <v>1674</v>
      </c>
      <c r="C596" s="9" t="s">
        <v>1065</v>
      </c>
      <c r="D596" s="9">
        <v>1500</v>
      </c>
      <c r="E596" s="9" t="s">
        <v>1066</v>
      </c>
      <c r="F596" s="9" t="s">
        <v>1067</v>
      </c>
      <c r="G596" s="9" t="s">
        <v>1068</v>
      </c>
      <c r="H596" s="9" t="s">
        <v>1069</v>
      </c>
      <c r="I596" s="9" t="s">
        <v>1070</v>
      </c>
      <c r="J596" s="9" t="s">
        <v>1176</v>
      </c>
      <c r="K596" s="9">
        <v>0</v>
      </c>
      <c r="L596" s="9">
        <v>3</v>
      </c>
      <c r="M596" s="7" t="s">
        <v>198</v>
      </c>
      <c r="N596" s="7" t="s">
        <v>38</v>
      </c>
      <c r="O596" s="170">
        <v>667.78571428571433</v>
      </c>
      <c r="P596" s="226">
        <f t="shared" si="9"/>
        <v>2574811.4289285718</v>
      </c>
    </row>
    <row r="597" spans="2:16" x14ac:dyDescent="0.25">
      <c r="B597" s="6" t="s">
        <v>1675</v>
      </c>
      <c r="C597" s="9" t="s">
        <v>1065</v>
      </c>
      <c r="D597" s="9">
        <v>1600</v>
      </c>
      <c r="E597" s="9" t="s">
        <v>1066</v>
      </c>
      <c r="F597" s="9" t="s">
        <v>1067</v>
      </c>
      <c r="G597" s="9" t="s">
        <v>1068</v>
      </c>
      <c r="H597" s="9" t="s">
        <v>1069</v>
      </c>
      <c r="I597" s="9" t="s">
        <v>1074</v>
      </c>
      <c r="J597" s="9" t="s">
        <v>1176</v>
      </c>
      <c r="K597" s="9">
        <v>1</v>
      </c>
      <c r="L597" s="9">
        <v>2</v>
      </c>
      <c r="M597" s="7" t="s">
        <v>198</v>
      </c>
      <c r="N597" s="7" t="s">
        <v>38</v>
      </c>
      <c r="O597" s="170">
        <v>598.46428571428567</v>
      </c>
      <c r="P597" s="226">
        <f t="shared" si="9"/>
        <v>2307525.6773214284</v>
      </c>
    </row>
    <row r="598" spans="2:16" x14ac:dyDescent="0.25">
      <c r="B598" s="6" t="s">
        <v>1676</v>
      </c>
      <c r="C598" s="9" t="s">
        <v>1065</v>
      </c>
      <c r="D598" s="9">
        <v>1600</v>
      </c>
      <c r="E598" s="9" t="s">
        <v>1066</v>
      </c>
      <c r="F598" s="9" t="s">
        <v>1067</v>
      </c>
      <c r="G598" s="9" t="s">
        <v>1068</v>
      </c>
      <c r="H598" s="9" t="s">
        <v>1069</v>
      </c>
      <c r="I598" s="9" t="s">
        <v>1074</v>
      </c>
      <c r="J598" s="9" t="s">
        <v>1176</v>
      </c>
      <c r="K598" s="9">
        <v>0</v>
      </c>
      <c r="L598" s="9">
        <v>3</v>
      </c>
      <c r="M598" s="7" t="s">
        <v>198</v>
      </c>
      <c r="N598" s="7" t="s">
        <v>38</v>
      </c>
      <c r="O598" s="170">
        <v>704.67857142857144</v>
      </c>
      <c r="P598" s="226">
        <f t="shared" si="9"/>
        <v>2717060.878392857</v>
      </c>
    </row>
    <row r="599" spans="2:16" x14ac:dyDescent="0.25">
      <c r="B599" s="6" t="s">
        <v>1677</v>
      </c>
      <c r="C599" s="9" t="s">
        <v>1065</v>
      </c>
      <c r="D599" s="9">
        <v>1500</v>
      </c>
      <c r="E599" s="9" t="s">
        <v>1066</v>
      </c>
      <c r="F599" s="9" t="s">
        <v>1067</v>
      </c>
      <c r="G599" s="9" t="s">
        <v>1068</v>
      </c>
      <c r="H599" s="9" t="s">
        <v>1077</v>
      </c>
      <c r="I599" s="9" t="s">
        <v>1070</v>
      </c>
      <c r="J599" s="9" t="s">
        <v>1176</v>
      </c>
      <c r="K599" s="9">
        <v>1</v>
      </c>
      <c r="L599" s="9">
        <v>2</v>
      </c>
      <c r="M599" s="7" t="s">
        <v>198</v>
      </c>
      <c r="N599" s="7" t="s">
        <v>38</v>
      </c>
      <c r="O599" s="170">
        <v>819.85714285714289</v>
      </c>
      <c r="P599" s="226">
        <f t="shared" si="9"/>
        <v>3161160.0792857143</v>
      </c>
    </row>
    <row r="600" spans="2:16" x14ac:dyDescent="0.25">
      <c r="B600" s="6" t="s">
        <v>1678</v>
      </c>
      <c r="C600" s="9" t="s">
        <v>1065</v>
      </c>
      <c r="D600" s="9">
        <v>1500</v>
      </c>
      <c r="E600" s="9" t="s">
        <v>1066</v>
      </c>
      <c r="F600" s="9" t="s">
        <v>1067</v>
      </c>
      <c r="G600" s="9" t="s">
        <v>1068</v>
      </c>
      <c r="H600" s="9" t="s">
        <v>1077</v>
      </c>
      <c r="I600" s="9" t="s">
        <v>1070</v>
      </c>
      <c r="J600" s="9" t="s">
        <v>1176</v>
      </c>
      <c r="K600" s="9">
        <v>0</v>
      </c>
      <c r="L600" s="9">
        <v>3</v>
      </c>
      <c r="M600" s="7" t="s">
        <v>198</v>
      </c>
      <c r="N600" s="7" t="s">
        <v>38</v>
      </c>
      <c r="O600" s="170">
        <v>819.85714285714289</v>
      </c>
      <c r="P600" s="226">
        <f t="shared" si="9"/>
        <v>3161160.0792857143</v>
      </c>
    </row>
    <row r="601" spans="2:16" x14ac:dyDescent="0.25">
      <c r="B601" s="6" t="s">
        <v>1679</v>
      </c>
      <c r="C601" s="9" t="s">
        <v>1065</v>
      </c>
      <c r="D601" s="9">
        <v>1600</v>
      </c>
      <c r="E601" s="9" t="s">
        <v>1066</v>
      </c>
      <c r="F601" s="9" t="s">
        <v>1067</v>
      </c>
      <c r="G601" s="9" t="s">
        <v>1068</v>
      </c>
      <c r="H601" s="9" t="s">
        <v>1077</v>
      </c>
      <c r="I601" s="9" t="s">
        <v>1074</v>
      </c>
      <c r="J601" s="9" t="s">
        <v>1176</v>
      </c>
      <c r="K601" s="9">
        <v>1</v>
      </c>
      <c r="L601" s="9">
        <v>2</v>
      </c>
      <c r="M601" s="7" t="s">
        <v>198</v>
      </c>
      <c r="N601" s="7" t="s">
        <v>38</v>
      </c>
      <c r="O601" s="170">
        <v>849.28571428571433</v>
      </c>
      <c r="P601" s="226">
        <f t="shared" si="9"/>
        <v>3274629.1464285715</v>
      </c>
    </row>
    <row r="602" spans="2:16" x14ac:dyDescent="0.25">
      <c r="B602" s="6" t="s">
        <v>1680</v>
      </c>
      <c r="C602" s="9" t="s">
        <v>1065</v>
      </c>
      <c r="D602" s="9">
        <v>1600</v>
      </c>
      <c r="E602" s="9" t="s">
        <v>1066</v>
      </c>
      <c r="F602" s="9" t="s">
        <v>1067</v>
      </c>
      <c r="G602" s="9" t="s">
        <v>1068</v>
      </c>
      <c r="H602" s="9" t="s">
        <v>1077</v>
      </c>
      <c r="I602" s="9" t="s">
        <v>1074</v>
      </c>
      <c r="J602" s="9" t="s">
        <v>1176</v>
      </c>
      <c r="K602" s="9">
        <v>0</v>
      </c>
      <c r="L602" s="9">
        <v>3</v>
      </c>
      <c r="M602" s="7" t="s">
        <v>198</v>
      </c>
      <c r="N602" s="7" t="s">
        <v>38</v>
      </c>
      <c r="O602" s="170">
        <v>849.28571428571433</v>
      </c>
      <c r="P602" s="226">
        <f t="shared" si="9"/>
        <v>3274629.1464285715</v>
      </c>
    </row>
    <row r="603" spans="2:16" x14ac:dyDescent="0.25">
      <c r="B603" s="6" t="s">
        <v>1681</v>
      </c>
      <c r="C603" s="9" t="s">
        <v>1065</v>
      </c>
      <c r="D603" s="9">
        <v>4500</v>
      </c>
      <c r="E603" s="9" t="s">
        <v>952</v>
      </c>
      <c r="F603" s="9" t="s">
        <v>1082</v>
      </c>
      <c r="G603" s="9" t="s">
        <v>1083</v>
      </c>
      <c r="H603" s="9" t="s">
        <v>1069</v>
      </c>
      <c r="I603" s="9" t="s">
        <v>565</v>
      </c>
      <c r="J603" s="9" t="s">
        <v>1176</v>
      </c>
      <c r="K603" s="9">
        <v>1</v>
      </c>
      <c r="L603" s="9">
        <v>2</v>
      </c>
      <c r="M603" s="7" t="s">
        <v>198</v>
      </c>
      <c r="N603" s="7" t="s">
        <v>38</v>
      </c>
      <c r="O603" s="170">
        <v>945.07142857142856</v>
      </c>
      <c r="P603" s="226">
        <f t="shared" si="9"/>
        <v>3643954.4353571427</v>
      </c>
    </row>
    <row r="604" spans="2:16" x14ac:dyDescent="0.25">
      <c r="B604" s="6" t="s">
        <v>1682</v>
      </c>
      <c r="C604" s="9" t="s">
        <v>1065</v>
      </c>
      <c r="D604" s="9">
        <v>4500</v>
      </c>
      <c r="E604" s="9" t="s">
        <v>952</v>
      </c>
      <c r="F604" s="9" t="s">
        <v>1082</v>
      </c>
      <c r="G604" s="9" t="s">
        <v>1083</v>
      </c>
      <c r="H604" s="9" t="s">
        <v>1069</v>
      </c>
      <c r="I604" s="9" t="s">
        <v>565</v>
      </c>
      <c r="J604" s="9" t="s">
        <v>1176</v>
      </c>
      <c r="K604" s="9">
        <v>0</v>
      </c>
      <c r="L604" s="9">
        <v>3</v>
      </c>
      <c r="M604" s="7" t="s">
        <v>198</v>
      </c>
      <c r="N604" s="7" t="s">
        <v>38</v>
      </c>
      <c r="O604" s="170">
        <v>1181.4642857142858</v>
      </c>
      <c r="P604" s="226">
        <f t="shared" si="9"/>
        <v>4555425.0123214284</v>
      </c>
    </row>
    <row r="605" spans="2:16" x14ac:dyDescent="0.25">
      <c r="B605" s="6" t="s">
        <v>1683</v>
      </c>
      <c r="C605" s="9" t="s">
        <v>1065</v>
      </c>
      <c r="D605" s="9">
        <v>4500</v>
      </c>
      <c r="E605" s="9" t="s">
        <v>952</v>
      </c>
      <c r="F605" s="9" t="s">
        <v>1082</v>
      </c>
      <c r="G605" s="9" t="s">
        <v>1083</v>
      </c>
      <c r="H605" s="9" t="s">
        <v>1069</v>
      </c>
      <c r="I605" s="9" t="s">
        <v>1074</v>
      </c>
      <c r="J605" s="9" t="s">
        <v>1176</v>
      </c>
      <c r="K605" s="9">
        <v>1</v>
      </c>
      <c r="L605" s="9">
        <v>2</v>
      </c>
      <c r="M605" s="7" t="s">
        <v>198</v>
      </c>
      <c r="N605" s="7" t="s">
        <v>38</v>
      </c>
      <c r="O605" s="170">
        <v>882.21428571428567</v>
      </c>
      <c r="P605" s="226">
        <f t="shared" si="9"/>
        <v>3401593.3210714282</v>
      </c>
    </row>
    <row r="606" spans="2:16" x14ac:dyDescent="0.25">
      <c r="B606" s="6" t="s">
        <v>1684</v>
      </c>
      <c r="C606" s="9" t="s">
        <v>1065</v>
      </c>
      <c r="D606" s="9">
        <v>4500</v>
      </c>
      <c r="E606" s="9" t="s">
        <v>952</v>
      </c>
      <c r="F606" s="9" t="s">
        <v>1082</v>
      </c>
      <c r="G606" s="9" t="s">
        <v>1083</v>
      </c>
      <c r="H606" s="9" t="s">
        <v>1069</v>
      </c>
      <c r="I606" s="9" t="s">
        <v>1074</v>
      </c>
      <c r="J606" s="9" t="s">
        <v>1176</v>
      </c>
      <c r="K606" s="9">
        <v>0</v>
      </c>
      <c r="L606" s="9">
        <v>3</v>
      </c>
      <c r="M606" s="7" t="s">
        <v>198</v>
      </c>
      <c r="N606" s="7" t="s">
        <v>38</v>
      </c>
      <c r="O606" s="170">
        <v>1139.8928571428571</v>
      </c>
      <c r="P606" s="226">
        <f t="shared" si="9"/>
        <v>4395136.1844642852</v>
      </c>
    </row>
    <row r="607" spans="2:16" x14ac:dyDescent="0.25">
      <c r="B607" s="6" t="s">
        <v>1685</v>
      </c>
      <c r="C607" s="9" t="s">
        <v>1065</v>
      </c>
      <c r="D607" s="9">
        <v>4500</v>
      </c>
      <c r="E607" s="9" t="s">
        <v>952</v>
      </c>
      <c r="F607" s="9" t="s">
        <v>1082</v>
      </c>
      <c r="G607" s="9" t="s">
        <v>1083</v>
      </c>
      <c r="H607" s="9" t="s">
        <v>1077</v>
      </c>
      <c r="I607" s="9" t="s">
        <v>565</v>
      </c>
      <c r="J607" s="9" t="s">
        <v>1176</v>
      </c>
      <c r="K607" s="9">
        <v>1</v>
      </c>
      <c r="L607" s="9">
        <v>2</v>
      </c>
      <c r="M607" s="7" t="s">
        <v>198</v>
      </c>
      <c r="N607" s="7" t="s">
        <v>38</v>
      </c>
      <c r="O607" s="170">
        <v>1304.3571428571429</v>
      </c>
      <c r="P607" s="226">
        <f t="shared" si="9"/>
        <v>5029268.5317857144</v>
      </c>
    </row>
    <row r="608" spans="2:16" x14ac:dyDescent="0.25">
      <c r="B608" s="6" t="s">
        <v>1686</v>
      </c>
      <c r="C608" s="9" t="s">
        <v>1065</v>
      </c>
      <c r="D608" s="9">
        <v>4500</v>
      </c>
      <c r="E608" s="9" t="s">
        <v>952</v>
      </c>
      <c r="F608" s="9" t="s">
        <v>1082</v>
      </c>
      <c r="G608" s="9" t="s">
        <v>1083</v>
      </c>
      <c r="H608" s="9" t="s">
        <v>1077</v>
      </c>
      <c r="I608" s="9" t="s">
        <v>565</v>
      </c>
      <c r="J608" s="9" t="s">
        <v>1176</v>
      </c>
      <c r="K608" s="9">
        <v>0</v>
      </c>
      <c r="L608" s="9">
        <v>3</v>
      </c>
      <c r="M608" s="7" t="s">
        <v>198</v>
      </c>
      <c r="N608" s="7" t="s">
        <v>38</v>
      </c>
      <c r="O608" s="170">
        <v>1304.3571428571429</v>
      </c>
      <c r="P608" s="226">
        <f t="shared" si="9"/>
        <v>5029268.5317857144</v>
      </c>
    </row>
    <row r="609" spans="2:16" x14ac:dyDescent="0.25">
      <c r="B609" s="6" t="s">
        <v>1687</v>
      </c>
      <c r="C609" s="9" t="s">
        <v>1065</v>
      </c>
      <c r="D609" s="9">
        <v>4500</v>
      </c>
      <c r="E609" s="9" t="s">
        <v>952</v>
      </c>
      <c r="F609" s="9" t="s">
        <v>1082</v>
      </c>
      <c r="G609" s="9" t="s">
        <v>1083</v>
      </c>
      <c r="H609" s="9" t="s">
        <v>1077</v>
      </c>
      <c r="I609" s="9" t="s">
        <v>1074</v>
      </c>
      <c r="J609" s="9" t="s">
        <v>1176</v>
      </c>
      <c r="K609" s="9">
        <v>1</v>
      </c>
      <c r="L609" s="9">
        <v>2</v>
      </c>
      <c r="M609" s="7" t="s">
        <v>198</v>
      </c>
      <c r="N609" s="7" t="s">
        <v>38</v>
      </c>
      <c r="O609" s="170">
        <v>1259.25</v>
      </c>
      <c r="P609" s="226">
        <f t="shared" si="9"/>
        <v>4855346.8912499994</v>
      </c>
    </row>
    <row r="610" spans="2:16" x14ac:dyDescent="0.25">
      <c r="B610" s="6" t="s">
        <v>1688</v>
      </c>
      <c r="C610" s="9" t="s">
        <v>1065</v>
      </c>
      <c r="D610" s="9">
        <v>4500</v>
      </c>
      <c r="E610" s="9" t="s">
        <v>952</v>
      </c>
      <c r="F610" s="9" t="s">
        <v>1082</v>
      </c>
      <c r="G610" s="9" t="s">
        <v>1083</v>
      </c>
      <c r="H610" s="9" t="s">
        <v>1077</v>
      </c>
      <c r="I610" s="9" t="s">
        <v>1074</v>
      </c>
      <c r="J610" s="9" t="s">
        <v>1176</v>
      </c>
      <c r="K610" s="9">
        <v>0</v>
      </c>
      <c r="L610" s="9">
        <v>3</v>
      </c>
      <c r="M610" s="7" t="s">
        <v>198</v>
      </c>
      <c r="N610" s="7" t="s">
        <v>38</v>
      </c>
      <c r="O610" s="170">
        <v>1259.25</v>
      </c>
      <c r="P610" s="226">
        <f t="shared" si="9"/>
        <v>4855346.8912499994</v>
      </c>
    </row>
    <row r="611" spans="2:16" x14ac:dyDescent="0.25">
      <c r="B611" s="6" t="s">
        <v>1689</v>
      </c>
      <c r="C611" s="9" t="s">
        <v>1065</v>
      </c>
      <c r="D611" s="9">
        <v>4500</v>
      </c>
      <c r="E611" s="9" t="s">
        <v>952</v>
      </c>
      <c r="F611" s="9" t="s">
        <v>1082</v>
      </c>
      <c r="G611" s="9" t="s">
        <v>1092</v>
      </c>
      <c r="H611" s="9" t="s">
        <v>1069</v>
      </c>
      <c r="I611" s="9" t="s">
        <v>565</v>
      </c>
      <c r="J611" s="9" t="s">
        <v>1176</v>
      </c>
      <c r="K611" s="9">
        <v>1</v>
      </c>
      <c r="L611" s="9">
        <v>2</v>
      </c>
      <c r="M611" s="7" t="s">
        <v>198</v>
      </c>
      <c r="N611" s="7" t="s">
        <v>38</v>
      </c>
      <c r="O611" s="170">
        <v>988.35714285714289</v>
      </c>
      <c r="P611" s="226">
        <f t="shared" si="9"/>
        <v>3810853.1117857145</v>
      </c>
    </row>
    <row r="612" spans="2:16" x14ac:dyDescent="0.25">
      <c r="B612" s="6" t="s">
        <v>1690</v>
      </c>
      <c r="C612" s="9" t="s">
        <v>1065</v>
      </c>
      <c r="D612" s="9">
        <v>4500</v>
      </c>
      <c r="E612" s="9" t="s">
        <v>952</v>
      </c>
      <c r="F612" s="9" t="s">
        <v>1082</v>
      </c>
      <c r="G612" s="9" t="s">
        <v>1092</v>
      </c>
      <c r="H612" s="9" t="s">
        <v>1069</v>
      </c>
      <c r="I612" s="9" t="s">
        <v>565</v>
      </c>
      <c r="J612" s="9" t="s">
        <v>1176</v>
      </c>
      <c r="K612" s="9">
        <v>0</v>
      </c>
      <c r="L612" s="9">
        <v>3</v>
      </c>
      <c r="M612" s="7" t="s">
        <v>198</v>
      </c>
      <c r="N612" s="7" t="s">
        <v>38</v>
      </c>
      <c r="O612" s="170">
        <v>1211.4285714285713</v>
      </c>
      <c r="P612" s="226">
        <f t="shared" si="9"/>
        <v>4670959.6571428571</v>
      </c>
    </row>
    <row r="613" spans="2:16" x14ac:dyDescent="0.25">
      <c r="B613" s="6" t="s">
        <v>1691</v>
      </c>
      <c r="C613" s="9" t="s">
        <v>1065</v>
      </c>
      <c r="D613" s="9">
        <v>4500</v>
      </c>
      <c r="E613" s="9" t="s">
        <v>952</v>
      </c>
      <c r="F613" s="9" t="s">
        <v>1082</v>
      </c>
      <c r="G613" s="9" t="s">
        <v>1092</v>
      </c>
      <c r="H613" s="9" t="s">
        <v>1069</v>
      </c>
      <c r="I613" s="9" t="s">
        <v>1074</v>
      </c>
      <c r="J613" s="9" t="s">
        <v>1176</v>
      </c>
      <c r="K613" s="9">
        <v>1</v>
      </c>
      <c r="L613" s="9">
        <v>2</v>
      </c>
      <c r="M613" s="7" t="s">
        <v>198</v>
      </c>
      <c r="N613" s="7" t="s">
        <v>38</v>
      </c>
      <c r="O613" s="170">
        <v>926.10714285714289</v>
      </c>
      <c r="P613" s="226">
        <f t="shared" si="9"/>
        <v>3570832.9855357143</v>
      </c>
    </row>
    <row r="614" spans="2:16" x14ac:dyDescent="0.25">
      <c r="B614" s="6" t="s">
        <v>1692</v>
      </c>
      <c r="C614" s="9" t="s">
        <v>1065</v>
      </c>
      <c r="D614" s="9">
        <v>4500</v>
      </c>
      <c r="E614" s="9" t="s">
        <v>952</v>
      </c>
      <c r="F614" s="9" t="s">
        <v>1082</v>
      </c>
      <c r="G614" s="9" t="s">
        <v>1092</v>
      </c>
      <c r="H614" s="9" t="s">
        <v>1069</v>
      </c>
      <c r="I614" s="9" t="s">
        <v>1074</v>
      </c>
      <c r="J614" s="9" t="s">
        <v>1176</v>
      </c>
      <c r="K614" s="9">
        <v>0</v>
      </c>
      <c r="L614" s="9">
        <v>3</v>
      </c>
      <c r="M614" s="7" t="s">
        <v>198</v>
      </c>
      <c r="N614" s="7" t="s">
        <v>38</v>
      </c>
      <c r="O614" s="170">
        <v>1170.5</v>
      </c>
      <c r="P614" s="226">
        <f t="shared" si="9"/>
        <v>4513149.5225</v>
      </c>
    </row>
    <row r="615" spans="2:16" x14ac:dyDescent="0.25">
      <c r="B615" s="6" t="s">
        <v>1693</v>
      </c>
      <c r="C615" s="9" t="s">
        <v>1065</v>
      </c>
      <c r="D615" s="9">
        <v>4500</v>
      </c>
      <c r="E615" s="9" t="s">
        <v>952</v>
      </c>
      <c r="F615" s="9" t="s">
        <v>1082</v>
      </c>
      <c r="G615" s="9" t="s">
        <v>1092</v>
      </c>
      <c r="H615" s="9" t="s">
        <v>1077</v>
      </c>
      <c r="I615" s="9" t="s">
        <v>565</v>
      </c>
      <c r="J615" s="9" t="s">
        <v>1176</v>
      </c>
      <c r="K615" s="9">
        <v>1</v>
      </c>
      <c r="L615" s="9">
        <v>2</v>
      </c>
      <c r="M615" s="7" t="s">
        <v>198</v>
      </c>
      <c r="N615" s="7" t="s">
        <v>38</v>
      </c>
      <c r="O615" s="170">
        <v>1337.7142857142858</v>
      </c>
      <c r="P615" s="226">
        <f t="shared" si="9"/>
        <v>5157885.1685714284</v>
      </c>
    </row>
    <row r="616" spans="2:16" x14ac:dyDescent="0.25">
      <c r="B616" s="6" t="s">
        <v>1694</v>
      </c>
      <c r="C616" s="9" t="s">
        <v>1065</v>
      </c>
      <c r="D616" s="9">
        <v>4500</v>
      </c>
      <c r="E616" s="9" t="s">
        <v>952</v>
      </c>
      <c r="F616" s="9" t="s">
        <v>1082</v>
      </c>
      <c r="G616" s="9" t="s">
        <v>1092</v>
      </c>
      <c r="H616" s="9" t="s">
        <v>1077</v>
      </c>
      <c r="I616" s="9" t="s">
        <v>565</v>
      </c>
      <c r="J616" s="9" t="s">
        <v>1176</v>
      </c>
      <c r="K616" s="9">
        <v>0</v>
      </c>
      <c r="L616" s="9">
        <v>3</v>
      </c>
      <c r="M616" s="7" t="s">
        <v>198</v>
      </c>
      <c r="N616" s="7" t="s">
        <v>38</v>
      </c>
      <c r="O616" s="170">
        <v>1337.7142857142858</v>
      </c>
      <c r="P616" s="226">
        <f t="shared" si="9"/>
        <v>5157885.1685714284</v>
      </c>
    </row>
    <row r="617" spans="2:16" x14ac:dyDescent="0.25">
      <c r="B617" s="6" t="s">
        <v>1695</v>
      </c>
      <c r="C617" s="9" t="s">
        <v>1065</v>
      </c>
      <c r="D617" s="9">
        <v>4500</v>
      </c>
      <c r="E617" s="9" t="s">
        <v>952</v>
      </c>
      <c r="F617" s="9" t="s">
        <v>1082</v>
      </c>
      <c r="G617" s="9" t="s">
        <v>1092</v>
      </c>
      <c r="H617" s="9" t="s">
        <v>1077</v>
      </c>
      <c r="I617" s="9" t="s">
        <v>1074</v>
      </c>
      <c r="J617" s="9" t="s">
        <v>1176</v>
      </c>
      <c r="K617" s="9">
        <v>1</v>
      </c>
      <c r="L617" s="9">
        <v>2</v>
      </c>
      <c r="M617" s="7" t="s">
        <v>198</v>
      </c>
      <c r="N617" s="7" t="s">
        <v>38</v>
      </c>
      <c r="O617" s="170">
        <v>1292.5357142857142</v>
      </c>
      <c r="P617" s="226">
        <f t="shared" si="9"/>
        <v>4983688.1176785715</v>
      </c>
    </row>
    <row r="618" spans="2:16" x14ac:dyDescent="0.25">
      <c r="B618" s="6" t="s">
        <v>1696</v>
      </c>
      <c r="C618" s="9" t="s">
        <v>1065</v>
      </c>
      <c r="D618" s="9">
        <v>4500</v>
      </c>
      <c r="E618" s="9" t="s">
        <v>952</v>
      </c>
      <c r="F618" s="9" t="s">
        <v>1082</v>
      </c>
      <c r="G618" s="9" t="s">
        <v>1092</v>
      </c>
      <c r="H618" s="9" t="s">
        <v>1077</v>
      </c>
      <c r="I618" s="9" t="s">
        <v>1074</v>
      </c>
      <c r="J618" s="9" t="s">
        <v>1176</v>
      </c>
      <c r="K618" s="9">
        <v>0</v>
      </c>
      <c r="L618" s="9">
        <v>3</v>
      </c>
      <c r="M618" s="7" t="s">
        <v>198</v>
      </c>
      <c r="N618" s="7" t="s">
        <v>38</v>
      </c>
      <c r="O618" s="170">
        <v>1292.5357142857142</v>
      </c>
      <c r="P618" s="226">
        <f t="shared" si="9"/>
        <v>4983688.1176785715</v>
      </c>
    </row>
    <row r="619" spans="2:16" x14ac:dyDescent="0.25">
      <c r="B619" s="6" t="s">
        <v>1697</v>
      </c>
      <c r="C619" s="9" t="s">
        <v>1065</v>
      </c>
      <c r="D619" s="9">
        <v>5000</v>
      </c>
      <c r="E619" s="9" t="s">
        <v>943</v>
      </c>
      <c r="F619" s="9" t="s">
        <v>944</v>
      </c>
      <c r="G619" s="9" t="s">
        <v>1068</v>
      </c>
      <c r="H619" s="9" t="s">
        <v>1069</v>
      </c>
      <c r="I619" s="9" t="s">
        <v>1074</v>
      </c>
      <c r="J619" s="9" t="s">
        <v>1176</v>
      </c>
      <c r="K619" s="9">
        <v>1</v>
      </c>
      <c r="L619" s="9">
        <v>2</v>
      </c>
      <c r="M619" s="7" t="s">
        <v>198</v>
      </c>
      <c r="N619" s="7" t="s">
        <v>38</v>
      </c>
      <c r="O619" s="170">
        <v>1170.5714285714287</v>
      </c>
      <c r="P619" s="226">
        <f t="shared" si="9"/>
        <v>4513424.9328571428</v>
      </c>
    </row>
    <row r="620" spans="2:16" x14ac:dyDescent="0.25">
      <c r="B620" s="6" t="s">
        <v>1698</v>
      </c>
      <c r="C620" s="9" t="s">
        <v>1065</v>
      </c>
      <c r="D620" s="9">
        <v>5000</v>
      </c>
      <c r="E620" s="9" t="s">
        <v>943</v>
      </c>
      <c r="F620" s="9" t="s">
        <v>944</v>
      </c>
      <c r="G620" s="9" t="s">
        <v>1068</v>
      </c>
      <c r="H620" s="9" t="s">
        <v>1069</v>
      </c>
      <c r="I620" s="9" t="s">
        <v>1074</v>
      </c>
      <c r="J620" s="9" t="s">
        <v>1176</v>
      </c>
      <c r="K620" s="9">
        <v>0</v>
      </c>
      <c r="L620" s="9">
        <v>3</v>
      </c>
      <c r="M620" s="7" t="s">
        <v>198</v>
      </c>
      <c r="N620" s="7" t="s">
        <v>38</v>
      </c>
      <c r="O620" s="170">
        <v>1201.2857142857142</v>
      </c>
      <c r="P620" s="226">
        <f t="shared" si="9"/>
        <v>4631851.3864285713</v>
      </c>
    </row>
    <row r="621" spans="2:16" x14ac:dyDescent="0.25">
      <c r="B621" s="6" t="s">
        <v>1699</v>
      </c>
      <c r="C621" s="9" t="s">
        <v>1065</v>
      </c>
      <c r="D621" s="9">
        <v>5000</v>
      </c>
      <c r="E621" s="9" t="s">
        <v>943</v>
      </c>
      <c r="F621" s="9" t="s">
        <v>944</v>
      </c>
      <c r="G621" s="9" t="s">
        <v>1068</v>
      </c>
      <c r="H621" s="9" t="s">
        <v>1077</v>
      </c>
      <c r="I621" s="9" t="s">
        <v>1074</v>
      </c>
      <c r="J621" s="9" t="s">
        <v>1176</v>
      </c>
      <c r="K621" s="9">
        <v>1</v>
      </c>
      <c r="L621" s="9">
        <v>2</v>
      </c>
      <c r="M621" s="7" t="s">
        <v>198</v>
      </c>
      <c r="N621" s="7" t="s">
        <v>38</v>
      </c>
      <c r="O621" s="170">
        <v>1222.0714285714287</v>
      </c>
      <c r="P621" s="226">
        <f t="shared" si="9"/>
        <v>4711995.8003571434</v>
      </c>
    </row>
    <row r="622" spans="2:16" x14ac:dyDescent="0.25">
      <c r="B622" s="6" t="s">
        <v>1700</v>
      </c>
      <c r="C622" s="9" t="s">
        <v>1065</v>
      </c>
      <c r="D622" s="9">
        <v>5000</v>
      </c>
      <c r="E622" s="9" t="s">
        <v>943</v>
      </c>
      <c r="F622" s="9" t="s">
        <v>944</v>
      </c>
      <c r="G622" s="9" t="s">
        <v>1068</v>
      </c>
      <c r="H622" s="9" t="s">
        <v>1077</v>
      </c>
      <c r="I622" s="9" t="s">
        <v>1074</v>
      </c>
      <c r="J622" s="9" t="s">
        <v>1176</v>
      </c>
      <c r="K622" s="9">
        <v>0</v>
      </c>
      <c r="L622" s="9">
        <v>3</v>
      </c>
      <c r="M622" s="7" t="s">
        <v>198</v>
      </c>
      <c r="N622" s="7" t="s">
        <v>38</v>
      </c>
      <c r="O622" s="170">
        <v>1222.0714285714287</v>
      </c>
      <c r="P622" s="226">
        <f t="shared" si="9"/>
        <v>4711995.8003571434</v>
      </c>
    </row>
    <row r="623" spans="2:16" x14ac:dyDescent="0.25">
      <c r="B623" s="6" t="s">
        <v>1701</v>
      </c>
      <c r="C623" s="9" t="s">
        <v>1065</v>
      </c>
      <c r="D623" s="9">
        <v>1700</v>
      </c>
      <c r="E623" s="9" t="s">
        <v>1066</v>
      </c>
      <c r="F623" s="9" t="s">
        <v>944</v>
      </c>
      <c r="G623" s="9" t="s">
        <v>171</v>
      </c>
      <c r="H623" s="9" t="s">
        <v>1069</v>
      </c>
      <c r="I623" s="9" t="s">
        <v>1070</v>
      </c>
      <c r="J623" s="9" t="s">
        <v>1176</v>
      </c>
      <c r="K623" s="9">
        <v>1</v>
      </c>
      <c r="L623" s="9">
        <v>2</v>
      </c>
      <c r="M623" s="7" t="s">
        <v>198</v>
      </c>
      <c r="N623" s="7" t="s">
        <v>38</v>
      </c>
      <c r="O623" s="170">
        <v>573.25</v>
      </c>
      <c r="P623" s="226">
        <f t="shared" si="9"/>
        <v>2210305.82125</v>
      </c>
    </row>
    <row r="624" spans="2:16" x14ac:dyDescent="0.25">
      <c r="B624" s="6" t="s">
        <v>1702</v>
      </c>
      <c r="C624" s="9" t="s">
        <v>1065</v>
      </c>
      <c r="D624" s="9">
        <v>1700</v>
      </c>
      <c r="E624" s="9" t="s">
        <v>1066</v>
      </c>
      <c r="F624" s="9" t="s">
        <v>944</v>
      </c>
      <c r="G624" s="9" t="s">
        <v>171</v>
      </c>
      <c r="H624" s="9" t="s">
        <v>1069</v>
      </c>
      <c r="I624" s="9" t="s">
        <v>1070</v>
      </c>
      <c r="J624" s="9" t="s">
        <v>1176</v>
      </c>
      <c r="K624" s="9">
        <v>0</v>
      </c>
      <c r="L624" s="9">
        <v>3</v>
      </c>
      <c r="M624" s="7" t="s">
        <v>198</v>
      </c>
      <c r="N624" s="7" t="s">
        <v>38</v>
      </c>
      <c r="O624" s="170">
        <v>622.39285714285711</v>
      </c>
      <c r="P624" s="226">
        <f t="shared" si="9"/>
        <v>2399788.1469642855</v>
      </c>
    </row>
    <row r="625" spans="2:16" x14ac:dyDescent="0.25">
      <c r="B625" s="6" t="s">
        <v>1703</v>
      </c>
      <c r="C625" s="9" t="s">
        <v>1065</v>
      </c>
      <c r="D625" s="9">
        <v>4500</v>
      </c>
      <c r="E625" s="9" t="s">
        <v>952</v>
      </c>
      <c r="F625" s="9" t="s">
        <v>944</v>
      </c>
      <c r="G625" s="9" t="s">
        <v>171</v>
      </c>
      <c r="H625" s="9" t="s">
        <v>1069</v>
      </c>
      <c r="I625" s="9" t="s">
        <v>1074</v>
      </c>
      <c r="J625" s="9" t="s">
        <v>1176</v>
      </c>
      <c r="K625" s="9">
        <v>1</v>
      </c>
      <c r="L625" s="9">
        <v>2</v>
      </c>
      <c r="M625" s="7" t="s">
        <v>198</v>
      </c>
      <c r="N625" s="7" t="s">
        <v>38</v>
      </c>
      <c r="O625" s="170">
        <v>796.85714285714289</v>
      </c>
      <c r="P625" s="226">
        <f t="shared" si="9"/>
        <v>3072477.9442857145</v>
      </c>
    </row>
    <row r="626" spans="2:16" x14ac:dyDescent="0.25">
      <c r="B626" s="6" t="s">
        <v>1704</v>
      </c>
      <c r="C626" s="9" t="s">
        <v>1065</v>
      </c>
      <c r="D626" s="9">
        <v>4500</v>
      </c>
      <c r="E626" s="9" t="s">
        <v>952</v>
      </c>
      <c r="F626" s="9" t="s">
        <v>944</v>
      </c>
      <c r="G626" s="9" t="s">
        <v>171</v>
      </c>
      <c r="H626" s="9" t="s">
        <v>1069</v>
      </c>
      <c r="I626" s="9" t="s">
        <v>1074</v>
      </c>
      <c r="J626" s="9" t="s">
        <v>1176</v>
      </c>
      <c r="K626" s="9">
        <v>0</v>
      </c>
      <c r="L626" s="9">
        <v>3</v>
      </c>
      <c r="M626" s="7" t="s">
        <v>198</v>
      </c>
      <c r="N626" s="7" t="s">
        <v>38</v>
      </c>
      <c r="O626" s="170">
        <v>866.32142857142856</v>
      </c>
      <c r="P626" s="226">
        <f t="shared" si="9"/>
        <v>3340314.5166071425</v>
      </c>
    </row>
    <row r="627" spans="2:16" x14ac:dyDescent="0.25">
      <c r="B627" s="6" t="s">
        <v>1705</v>
      </c>
      <c r="C627" s="9" t="s">
        <v>1065</v>
      </c>
      <c r="D627" s="9">
        <v>1700</v>
      </c>
      <c r="E627" s="9" t="s">
        <v>1066</v>
      </c>
      <c r="F627" s="9" t="s">
        <v>944</v>
      </c>
      <c r="G627" s="9" t="s">
        <v>171</v>
      </c>
      <c r="H627" s="9" t="s">
        <v>1077</v>
      </c>
      <c r="I627" s="9" t="s">
        <v>1070</v>
      </c>
      <c r="J627" s="9" t="s">
        <v>1176</v>
      </c>
      <c r="K627" s="9">
        <v>1</v>
      </c>
      <c r="L627" s="9">
        <v>2</v>
      </c>
      <c r="M627" s="7" t="s">
        <v>198</v>
      </c>
      <c r="N627" s="7" t="s">
        <v>38</v>
      </c>
      <c r="O627" s="170">
        <v>728</v>
      </c>
      <c r="P627" s="226">
        <f t="shared" si="9"/>
        <v>2806982.36</v>
      </c>
    </row>
    <row r="628" spans="2:16" x14ac:dyDescent="0.25">
      <c r="B628" s="6" t="s">
        <v>1706</v>
      </c>
      <c r="C628" s="9" t="s">
        <v>1065</v>
      </c>
      <c r="D628" s="9">
        <v>1700</v>
      </c>
      <c r="E628" s="9" t="s">
        <v>1066</v>
      </c>
      <c r="F628" s="9" t="s">
        <v>944</v>
      </c>
      <c r="G628" s="9" t="s">
        <v>171</v>
      </c>
      <c r="H628" s="9" t="s">
        <v>1077</v>
      </c>
      <c r="I628" s="9" t="s">
        <v>1070</v>
      </c>
      <c r="J628" s="9" t="s">
        <v>1176</v>
      </c>
      <c r="K628" s="9">
        <v>0</v>
      </c>
      <c r="L628" s="9">
        <v>3</v>
      </c>
      <c r="M628" s="7" t="s">
        <v>198</v>
      </c>
      <c r="N628" s="7" t="s">
        <v>38</v>
      </c>
      <c r="O628" s="170">
        <v>728</v>
      </c>
      <c r="P628" s="226">
        <f t="shared" si="9"/>
        <v>2806982.36</v>
      </c>
    </row>
    <row r="629" spans="2:16" x14ac:dyDescent="0.25">
      <c r="B629" s="6" t="s">
        <v>1707</v>
      </c>
      <c r="C629" s="9" t="s">
        <v>1065</v>
      </c>
      <c r="D629" s="9">
        <v>4500</v>
      </c>
      <c r="E629" s="9" t="s">
        <v>952</v>
      </c>
      <c r="F629" s="9" t="s">
        <v>944</v>
      </c>
      <c r="G629" s="9" t="s">
        <v>171</v>
      </c>
      <c r="H629" s="9" t="s">
        <v>1077</v>
      </c>
      <c r="I629" s="9" t="s">
        <v>1074</v>
      </c>
      <c r="J629" s="9" t="s">
        <v>1176</v>
      </c>
      <c r="K629" s="9">
        <v>1</v>
      </c>
      <c r="L629" s="9">
        <v>2</v>
      </c>
      <c r="M629" s="7" t="s">
        <v>198</v>
      </c>
      <c r="N629" s="7" t="s">
        <v>38</v>
      </c>
      <c r="O629" s="170">
        <v>914.32142857142856</v>
      </c>
      <c r="P629" s="226">
        <f t="shared" si="9"/>
        <v>3525390.2766071428</v>
      </c>
    </row>
    <row r="630" spans="2:16" x14ac:dyDescent="0.25">
      <c r="B630" s="6" t="s">
        <v>1708</v>
      </c>
      <c r="C630" s="9" t="s">
        <v>1065</v>
      </c>
      <c r="D630" s="9">
        <v>4500</v>
      </c>
      <c r="E630" s="9" t="s">
        <v>952</v>
      </c>
      <c r="F630" s="9" t="s">
        <v>944</v>
      </c>
      <c r="G630" s="9" t="s">
        <v>171</v>
      </c>
      <c r="H630" s="9" t="s">
        <v>1077</v>
      </c>
      <c r="I630" s="9" t="s">
        <v>1074</v>
      </c>
      <c r="J630" s="9" t="s">
        <v>1176</v>
      </c>
      <c r="K630" s="9">
        <v>0</v>
      </c>
      <c r="L630" s="9">
        <v>3</v>
      </c>
      <c r="M630" s="7" t="s">
        <v>198</v>
      </c>
      <c r="N630" s="7" t="s">
        <v>38</v>
      </c>
      <c r="O630" s="170">
        <v>914.32142857142856</v>
      </c>
      <c r="P630" s="226">
        <f t="shared" si="9"/>
        <v>3525390.2766071428</v>
      </c>
    </row>
    <row r="631" spans="2:16" x14ac:dyDescent="0.25">
      <c r="B631" s="6" t="s">
        <v>1709</v>
      </c>
      <c r="C631" s="9" t="s">
        <v>1065</v>
      </c>
      <c r="D631" s="9">
        <v>1700</v>
      </c>
      <c r="E631" s="9" t="s">
        <v>1066</v>
      </c>
      <c r="F631" s="9" t="s">
        <v>944</v>
      </c>
      <c r="G631" s="9" t="s">
        <v>990</v>
      </c>
      <c r="H631" s="9" t="s">
        <v>1069</v>
      </c>
      <c r="I631" s="9" t="s">
        <v>1070</v>
      </c>
      <c r="J631" s="9" t="s">
        <v>1176</v>
      </c>
      <c r="K631" s="9">
        <v>1</v>
      </c>
      <c r="L631" s="9">
        <v>2</v>
      </c>
      <c r="M631" s="7" t="s">
        <v>198</v>
      </c>
      <c r="N631" s="7" t="s">
        <v>38</v>
      </c>
      <c r="O631" s="170">
        <v>614.17857142857144</v>
      </c>
      <c r="P631" s="226">
        <f t="shared" si="9"/>
        <v>2368115.9558928572</v>
      </c>
    </row>
    <row r="632" spans="2:16" x14ac:dyDescent="0.25">
      <c r="B632" s="6" t="s">
        <v>1710</v>
      </c>
      <c r="C632" s="9" t="s">
        <v>1065</v>
      </c>
      <c r="D632" s="9">
        <v>1700</v>
      </c>
      <c r="E632" s="9" t="s">
        <v>1066</v>
      </c>
      <c r="F632" s="9" t="s">
        <v>944</v>
      </c>
      <c r="G632" s="9" t="s">
        <v>990</v>
      </c>
      <c r="H632" s="9" t="s">
        <v>1069</v>
      </c>
      <c r="I632" s="9" t="s">
        <v>1070</v>
      </c>
      <c r="J632" s="9" t="s">
        <v>1176</v>
      </c>
      <c r="K632" s="9">
        <v>0</v>
      </c>
      <c r="L632" s="9">
        <v>3</v>
      </c>
      <c r="M632" s="7" t="s">
        <v>198</v>
      </c>
      <c r="N632" s="7" t="s">
        <v>38</v>
      </c>
      <c r="O632" s="170">
        <v>664.57142857142856</v>
      </c>
      <c r="P632" s="226">
        <f t="shared" si="9"/>
        <v>2562417.9628571426</v>
      </c>
    </row>
    <row r="633" spans="2:16" x14ac:dyDescent="0.25">
      <c r="B633" s="6" t="s">
        <v>1711</v>
      </c>
      <c r="C633" s="9" t="s">
        <v>1065</v>
      </c>
      <c r="D633" s="9">
        <v>5000</v>
      </c>
      <c r="E633" s="9" t="s">
        <v>943</v>
      </c>
      <c r="F633" s="9" t="s">
        <v>944</v>
      </c>
      <c r="G633" s="9" t="s">
        <v>990</v>
      </c>
      <c r="H633" s="9" t="s">
        <v>1069</v>
      </c>
      <c r="I633" s="9" t="s">
        <v>1074</v>
      </c>
      <c r="J633" s="9" t="s">
        <v>1176</v>
      </c>
      <c r="K633" s="9">
        <v>1</v>
      </c>
      <c r="L633" s="9">
        <v>2</v>
      </c>
      <c r="M633" s="7" t="s">
        <v>198</v>
      </c>
      <c r="N633" s="7" t="s">
        <v>38</v>
      </c>
      <c r="O633" s="170">
        <v>955.39285714285711</v>
      </c>
      <c r="P633" s="226">
        <f t="shared" si="9"/>
        <v>3683751.2319642855</v>
      </c>
    </row>
    <row r="634" spans="2:16" x14ac:dyDescent="0.25">
      <c r="B634" s="6" t="s">
        <v>1712</v>
      </c>
      <c r="C634" s="9" t="s">
        <v>1065</v>
      </c>
      <c r="D634" s="9">
        <v>5000</v>
      </c>
      <c r="E634" s="9" t="s">
        <v>943</v>
      </c>
      <c r="F634" s="9" t="s">
        <v>944</v>
      </c>
      <c r="G634" s="9" t="s">
        <v>990</v>
      </c>
      <c r="H634" s="9" t="s">
        <v>1069</v>
      </c>
      <c r="I634" s="9" t="s">
        <v>1074</v>
      </c>
      <c r="J634" s="9" t="s">
        <v>1176</v>
      </c>
      <c r="K634" s="9">
        <v>0</v>
      </c>
      <c r="L634" s="9">
        <v>3</v>
      </c>
      <c r="M634" s="7" t="s">
        <v>198</v>
      </c>
      <c r="N634" s="7" t="s">
        <v>38</v>
      </c>
      <c r="O634" s="170">
        <v>1057.6428571428571</v>
      </c>
      <c r="P634" s="226">
        <f t="shared" si="9"/>
        <v>4078001.1582142855</v>
      </c>
    </row>
    <row r="635" spans="2:16" x14ac:dyDescent="0.25">
      <c r="B635" s="6" t="s">
        <v>1713</v>
      </c>
      <c r="C635" s="9" t="s">
        <v>1065</v>
      </c>
      <c r="D635" s="9">
        <v>1700</v>
      </c>
      <c r="E635" s="9" t="s">
        <v>1066</v>
      </c>
      <c r="F635" s="9" t="s">
        <v>944</v>
      </c>
      <c r="G635" s="9" t="s">
        <v>990</v>
      </c>
      <c r="H635" s="9" t="s">
        <v>1077</v>
      </c>
      <c r="I635" s="9" t="s">
        <v>1070</v>
      </c>
      <c r="J635" s="9" t="s">
        <v>1176</v>
      </c>
      <c r="K635" s="9">
        <v>1</v>
      </c>
      <c r="L635" s="9">
        <v>2</v>
      </c>
      <c r="M635" s="7" t="s">
        <v>198</v>
      </c>
      <c r="N635" s="7" t="s">
        <v>38</v>
      </c>
      <c r="O635" s="170">
        <v>764.42857142857144</v>
      </c>
      <c r="P635" s="226">
        <f t="shared" si="9"/>
        <v>2947441.642142857</v>
      </c>
    </row>
    <row r="636" spans="2:16" x14ac:dyDescent="0.25">
      <c r="B636" s="6" t="s">
        <v>1714</v>
      </c>
      <c r="C636" s="9" t="s">
        <v>1065</v>
      </c>
      <c r="D636" s="9">
        <v>1700</v>
      </c>
      <c r="E636" s="9" t="s">
        <v>1066</v>
      </c>
      <c r="F636" s="9" t="s">
        <v>944</v>
      </c>
      <c r="G636" s="9" t="s">
        <v>990</v>
      </c>
      <c r="H636" s="9" t="s">
        <v>1077</v>
      </c>
      <c r="I636" s="9" t="s">
        <v>1070</v>
      </c>
      <c r="J636" s="9" t="s">
        <v>1176</v>
      </c>
      <c r="K636" s="9">
        <v>0</v>
      </c>
      <c r="L636" s="9">
        <v>3</v>
      </c>
      <c r="M636" s="7" t="s">
        <v>198</v>
      </c>
      <c r="N636" s="7" t="s">
        <v>38</v>
      </c>
      <c r="O636" s="170">
        <v>764.42857142857144</v>
      </c>
      <c r="P636" s="226">
        <f t="shared" si="9"/>
        <v>2947441.642142857</v>
      </c>
    </row>
    <row r="637" spans="2:16" x14ac:dyDescent="0.25">
      <c r="B637" s="6" t="s">
        <v>1715</v>
      </c>
      <c r="C637" s="9" t="s">
        <v>1065</v>
      </c>
      <c r="D637" s="9">
        <v>5000</v>
      </c>
      <c r="E637" s="9" t="s">
        <v>943</v>
      </c>
      <c r="F637" s="9" t="s">
        <v>944</v>
      </c>
      <c r="G637" s="9" t="s">
        <v>990</v>
      </c>
      <c r="H637" s="9" t="s">
        <v>1077</v>
      </c>
      <c r="I637" s="9" t="s">
        <v>1074</v>
      </c>
      <c r="J637" s="9" t="s">
        <v>1176</v>
      </c>
      <c r="K637" s="9">
        <v>1</v>
      </c>
      <c r="L637" s="9">
        <v>2</v>
      </c>
      <c r="M637" s="7" t="s">
        <v>198</v>
      </c>
      <c r="N637" s="7" t="s">
        <v>38</v>
      </c>
      <c r="O637" s="170">
        <v>1125.5714285714287</v>
      </c>
      <c r="P637" s="226">
        <f t="shared" si="9"/>
        <v>4339916.4078571433</v>
      </c>
    </row>
    <row r="638" spans="2:16" x14ac:dyDescent="0.25">
      <c r="B638" s="6" t="s">
        <v>1716</v>
      </c>
      <c r="C638" s="9" t="s">
        <v>1065</v>
      </c>
      <c r="D638" s="9">
        <v>5000</v>
      </c>
      <c r="E638" s="9" t="s">
        <v>943</v>
      </c>
      <c r="F638" s="9" t="s">
        <v>944</v>
      </c>
      <c r="G638" s="9" t="s">
        <v>990</v>
      </c>
      <c r="H638" s="9" t="s">
        <v>1077</v>
      </c>
      <c r="I638" s="9" t="s">
        <v>1074</v>
      </c>
      <c r="J638" s="9" t="s">
        <v>1176</v>
      </c>
      <c r="K638" s="9">
        <v>0</v>
      </c>
      <c r="L638" s="9">
        <v>3</v>
      </c>
      <c r="M638" s="7" t="s">
        <v>198</v>
      </c>
      <c r="N638" s="7" t="s">
        <v>38</v>
      </c>
      <c r="O638" s="170">
        <v>1125.5714285714287</v>
      </c>
      <c r="P638" s="226">
        <f t="shared" si="9"/>
        <v>4339916.4078571433</v>
      </c>
    </row>
    <row r="639" spans="2:16" x14ac:dyDescent="0.25">
      <c r="B639" s="6" t="s">
        <v>1717</v>
      </c>
      <c r="C639" s="9" t="s">
        <v>1065</v>
      </c>
      <c r="D639" s="9">
        <v>5000</v>
      </c>
      <c r="E639" s="9" t="s">
        <v>943</v>
      </c>
      <c r="F639" s="9" t="s">
        <v>944</v>
      </c>
      <c r="G639" s="9" t="s">
        <v>1068</v>
      </c>
      <c r="H639" s="9" t="s">
        <v>1069</v>
      </c>
      <c r="I639" s="9" t="s">
        <v>565</v>
      </c>
      <c r="J639" s="9" t="s">
        <v>1176</v>
      </c>
      <c r="K639" s="9">
        <v>1</v>
      </c>
      <c r="L639" s="9">
        <v>2</v>
      </c>
      <c r="M639" s="7" t="s">
        <v>198</v>
      </c>
      <c r="N639" s="7" t="s">
        <v>38</v>
      </c>
      <c r="O639" s="170">
        <v>1230.7857142857142</v>
      </c>
      <c r="P639" s="226">
        <f t="shared" si="9"/>
        <v>4745595.8639285713</v>
      </c>
    </row>
    <row r="640" spans="2:16" x14ac:dyDescent="0.25">
      <c r="B640" s="6" t="s">
        <v>1718</v>
      </c>
      <c r="C640" s="9" t="s">
        <v>1065</v>
      </c>
      <c r="D640" s="9">
        <v>5000</v>
      </c>
      <c r="E640" s="9" t="s">
        <v>943</v>
      </c>
      <c r="F640" s="9" t="s">
        <v>944</v>
      </c>
      <c r="G640" s="9" t="s">
        <v>1068</v>
      </c>
      <c r="H640" s="9" t="s">
        <v>1069</v>
      </c>
      <c r="I640" s="9" t="s">
        <v>565</v>
      </c>
      <c r="J640" s="9" t="s">
        <v>1176</v>
      </c>
      <c r="K640" s="9">
        <v>0</v>
      </c>
      <c r="L640" s="9">
        <v>3</v>
      </c>
      <c r="M640" s="7" t="s">
        <v>198</v>
      </c>
      <c r="N640" s="7" t="s">
        <v>38</v>
      </c>
      <c r="O640" s="170">
        <v>1257.5714285714287</v>
      </c>
      <c r="P640" s="226">
        <f t="shared" si="9"/>
        <v>4848874.7478571432</v>
      </c>
    </row>
    <row r="641" spans="2:16" x14ac:dyDescent="0.25">
      <c r="B641" s="6" t="s">
        <v>1719</v>
      </c>
      <c r="C641" s="9" t="s">
        <v>1065</v>
      </c>
      <c r="D641" s="9">
        <v>5000</v>
      </c>
      <c r="E641" s="9" t="s">
        <v>943</v>
      </c>
      <c r="F641" s="9" t="s">
        <v>944</v>
      </c>
      <c r="G641" s="9" t="s">
        <v>1068</v>
      </c>
      <c r="H641" s="9" t="s">
        <v>1077</v>
      </c>
      <c r="I641" s="9" t="s">
        <v>565</v>
      </c>
      <c r="J641" s="9" t="s">
        <v>1176</v>
      </c>
      <c r="K641" s="9">
        <v>1</v>
      </c>
      <c r="L641" s="9">
        <v>2</v>
      </c>
      <c r="M641" s="7" t="s">
        <v>198</v>
      </c>
      <c r="N641" s="7" t="s">
        <v>38</v>
      </c>
      <c r="O641" s="170">
        <v>1283.9285714285713</v>
      </c>
      <c r="P641" s="226">
        <f t="shared" si="9"/>
        <v>4950501.1696428563</v>
      </c>
    </row>
    <row r="642" spans="2:16" x14ac:dyDescent="0.25">
      <c r="B642" s="6" t="s">
        <v>1720</v>
      </c>
      <c r="C642" s="9" t="s">
        <v>1065</v>
      </c>
      <c r="D642" s="9">
        <v>5000</v>
      </c>
      <c r="E642" s="9" t="s">
        <v>943</v>
      </c>
      <c r="F642" s="9" t="s">
        <v>944</v>
      </c>
      <c r="G642" s="9" t="s">
        <v>1068</v>
      </c>
      <c r="H642" s="9" t="s">
        <v>1077</v>
      </c>
      <c r="I642" s="9" t="s">
        <v>565</v>
      </c>
      <c r="J642" s="9" t="s">
        <v>1176</v>
      </c>
      <c r="K642" s="9">
        <v>0</v>
      </c>
      <c r="L642" s="9">
        <v>3</v>
      </c>
      <c r="M642" s="7" t="s">
        <v>198</v>
      </c>
      <c r="N642" s="7" t="s">
        <v>38</v>
      </c>
      <c r="O642" s="170">
        <v>1283.9285714285713</v>
      </c>
      <c r="P642" s="226">
        <f t="shared" si="9"/>
        <v>4950501.1696428563</v>
      </c>
    </row>
    <row r="643" spans="2:16" x14ac:dyDescent="0.25">
      <c r="B643" s="6" t="s">
        <v>1721</v>
      </c>
      <c r="C643" s="9" t="s">
        <v>1065</v>
      </c>
      <c r="D643" s="9">
        <v>4500</v>
      </c>
      <c r="E643" s="9" t="s">
        <v>952</v>
      </c>
      <c r="F643" s="9" t="s">
        <v>944</v>
      </c>
      <c r="G643" s="9" t="s">
        <v>171</v>
      </c>
      <c r="H643" s="9" t="s">
        <v>1069</v>
      </c>
      <c r="I643" s="9" t="s">
        <v>565</v>
      </c>
      <c r="J643" s="9" t="s">
        <v>1176</v>
      </c>
      <c r="K643" s="9">
        <v>1</v>
      </c>
      <c r="L643" s="9">
        <v>2</v>
      </c>
      <c r="M643" s="7" t="s">
        <v>198</v>
      </c>
      <c r="N643" s="7" t="s">
        <v>38</v>
      </c>
      <c r="O643" s="170">
        <v>856.39285714285711</v>
      </c>
      <c r="P643" s="226">
        <f t="shared" si="9"/>
        <v>3302032.4769642856</v>
      </c>
    </row>
    <row r="644" spans="2:16" x14ac:dyDescent="0.25">
      <c r="B644" s="6" t="s">
        <v>1722</v>
      </c>
      <c r="C644" s="9" t="s">
        <v>1065</v>
      </c>
      <c r="D644" s="9">
        <v>4500</v>
      </c>
      <c r="E644" s="9" t="s">
        <v>952</v>
      </c>
      <c r="F644" s="9" t="s">
        <v>944</v>
      </c>
      <c r="G644" s="9" t="s">
        <v>171</v>
      </c>
      <c r="H644" s="9" t="s">
        <v>1069</v>
      </c>
      <c r="I644" s="9" t="s">
        <v>565</v>
      </c>
      <c r="J644" s="9" t="s">
        <v>1176</v>
      </c>
      <c r="K644" s="9">
        <v>0</v>
      </c>
      <c r="L644" s="9">
        <v>3</v>
      </c>
      <c r="M644" s="7" t="s">
        <v>198</v>
      </c>
      <c r="N644" s="7" t="s">
        <v>38</v>
      </c>
      <c r="O644" s="170">
        <v>929.85714285714289</v>
      </c>
      <c r="P644" s="226">
        <f t="shared" ref="P644:P707" si="10">+O644*$P$2</f>
        <v>3585292.0292857145</v>
      </c>
    </row>
    <row r="645" spans="2:16" x14ac:dyDescent="0.25">
      <c r="B645" s="6" t="s">
        <v>1723</v>
      </c>
      <c r="C645" s="9" t="s">
        <v>1065</v>
      </c>
      <c r="D645" s="9">
        <v>4500</v>
      </c>
      <c r="E645" s="9" t="s">
        <v>952</v>
      </c>
      <c r="F645" s="9" t="s">
        <v>944</v>
      </c>
      <c r="G645" s="9" t="s">
        <v>171</v>
      </c>
      <c r="H645" s="9" t="s">
        <v>1077</v>
      </c>
      <c r="I645" s="9" t="s">
        <v>565</v>
      </c>
      <c r="J645" s="9" t="s">
        <v>1176</v>
      </c>
      <c r="K645" s="9">
        <v>1</v>
      </c>
      <c r="L645" s="9">
        <v>2</v>
      </c>
      <c r="M645" s="7" t="s">
        <v>198</v>
      </c>
      <c r="N645" s="7" t="s">
        <v>38</v>
      </c>
      <c r="O645" s="170">
        <v>976.07142857142856</v>
      </c>
      <c r="P645" s="226">
        <f t="shared" si="10"/>
        <v>3763482.5303571429</v>
      </c>
    </row>
    <row r="646" spans="2:16" x14ac:dyDescent="0.25">
      <c r="B646" s="6" t="s">
        <v>1724</v>
      </c>
      <c r="C646" s="9" t="s">
        <v>1065</v>
      </c>
      <c r="D646" s="9">
        <v>4500</v>
      </c>
      <c r="E646" s="9" t="s">
        <v>952</v>
      </c>
      <c r="F646" s="9" t="s">
        <v>944</v>
      </c>
      <c r="G646" s="9" t="s">
        <v>171</v>
      </c>
      <c r="H646" s="9" t="s">
        <v>1077</v>
      </c>
      <c r="I646" s="9" t="s">
        <v>565</v>
      </c>
      <c r="J646" s="9" t="s">
        <v>1176</v>
      </c>
      <c r="K646" s="9">
        <v>0</v>
      </c>
      <c r="L646" s="9">
        <v>3</v>
      </c>
      <c r="M646" s="7" t="s">
        <v>198</v>
      </c>
      <c r="N646" s="7" t="s">
        <v>38</v>
      </c>
      <c r="O646" s="170">
        <v>976.07142857142856</v>
      </c>
      <c r="P646" s="226">
        <f t="shared" si="10"/>
        <v>3763482.5303571429</v>
      </c>
    </row>
    <row r="647" spans="2:16" x14ac:dyDescent="0.25">
      <c r="B647" s="6" t="s">
        <v>1725</v>
      </c>
      <c r="C647" s="9" t="s">
        <v>1065</v>
      </c>
      <c r="D647" s="9">
        <v>5000</v>
      </c>
      <c r="E647" s="9" t="s">
        <v>943</v>
      </c>
      <c r="F647" s="9" t="s">
        <v>944</v>
      </c>
      <c r="G647" s="9" t="s">
        <v>990</v>
      </c>
      <c r="H647" s="9" t="s">
        <v>1069</v>
      </c>
      <c r="I647" s="9" t="s">
        <v>565</v>
      </c>
      <c r="J647" s="9" t="s">
        <v>1176</v>
      </c>
      <c r="K647" s="9">
        <v>1</v>
      </c>
      <c r="L647" s="9">
        <v>2</v>
      </c>
      <c r="M647" s="7" t="s">
        <v>198</v>
      </c>
      <c r="N647" s="7" t="s">
        <v>38</v>
      </c>
      <c r="O647" s="170">
        <v>1024.0714285714287</v>
      </c>
      <c r="P647" s="226">
        <f t="shared" si="10"/>
        <v>3948558.2903571432</v>
      </c>
    </row>
    <row r="648" spans="2:16" x14ac:dyDescent="0.25">
      <c r="B648" s="6" t="s">
        <v>1726</v>
      </c>
      <c r="C648" s="9" t="s">
        <v>1065</v>
      </c>
      <c r="D648" s="9">
        <v>5000</v>
      </c>
      <c r="E648" s="9" t="s">
        <v>943</v>
      </c>
      <c r="F648" s="9" t="s">
        <v>944</v>
      </c>
      <c r="G648" s="9" t="s">
        <v>990</v>
      </c>
      <c r="H648" s="9" t="s">
        <v>1069</v>
      </c>
      <c r="I648" s="9" t="s">
        <v>565</v>
      </c>
      <c r="J648" s="9" t="s">
        <v>1176</v>
      </c>
      <c r="K648" s="9">
        <v>0</v>
      </c>
      <c r="L648" s="9">
        <v>3</v>
      </c>
      <c r="M648" s="7" t="s">
        <v>198</v>
      </c>
      <c r="N648" s="7" t="s">
        <v>38</v>
      </c>
      <c r="O648" s="170">
        <v>1125.6071428571429</v>
      </c>
      <c r="P648" s="226">
        <f t="shared" si="10"/>
        <v>4340054.1130357143</v>
      </c>
    </row>
    <row r="649" spans="2:16" x14ac:dyDescent="0.25">
      <c r="B649" s="6" t="s">
        <v>1727</v>
      </c>
      <c r="C649" s="9" t="s">
        <v>1065</v>
      </c>
      <c r="D649" s="9">
        <v>5000</v>
      </c>
      <c r="E649" s="9" t="s">
        <v>943</v>
      </c>
      <c r="F649" s="9" t="s">
        <v>944</v>
      </c>
      <c r="G649" s="9" t="s">
        <v>990</v>
      </c>
      <c r="H649" s="9" t="s">
        <v>1077</v>
      </c>
      <c r="I649" s="9" t="s">
        <v>565</v>
      </c>
      <c r="J649" s="9" t="s">
        <v>1176</v>
      </c>
      <c r="K649" s="9">
        <v>1</v>
      </c>
      <c r="L649" s="9">
        <v>2</v>
      </c>
      <c r="M649" s="7" t="s">
        <v>198</v>
      </c>
      <c r="N649" s="7" t="s">
        <v>38</v>
      </c>
      <c r="O649" s="170">
        <v>1187.2857142857142</v>
      </c>
      <c r="P649" s="226">
        <f t="shared" si="10"/>
        <v>4577870.9564285707</v>
      </c>
    </row>
    <row r="650" spans="2:16" x14ac:dyDescent="0.25">
      <c r="B650" s="6" t="s">
        <v>1728</v>
      </c>
      <c r="C650" s="9" t="s">
        <v>1065</v>
      </c>
      <c r="D650" s="9">
        <v>5000</v>
      </c>
      <c r="E650" s="9" t="s">
        <v>943</v>
      </c>
      <c r="F650" s="9" t="s">
        <v>944</v>
      </c>
      <c r="G650" s="9" t="s">
        <v>990</v>
      </c>
      <c r="H650" s="9" t="s">
        <v>1077</v>
      </c>
      <c r="I650" s="9" t="s">
        <v>565</v>
      </c>
      <c r="J650" s="9" t="s">
        <v>1176</v>
      </c>
      <c r="K650" s="9">
        <v>0</v>
      </c>
      <c r="L650" s="9">
        <v>3</v>
      </c>
      <c r="M650" s="7" t="s">
        <v>198</v>
      </c>
      <c r="N650" s="7" t="s">
        <v>38</v>
      </c>
      <c r="O650" s="170">
        <v>1187.2857142857142</v>
      </c>
      <c r="P650" s="226">
        <f t="shared" si="10"/>
        <v>4577870.9564285707</v>
      </c>
    </row>
    <row r="651" spans="2:16" x14ac:dyDescent="0.25">
      <c r="B651" s="6" t="s">
        <v>1729</v>
      </c>
      <c r="C651" s="9" t="s">
        <v>1133</v>
      </c>
      <c r="D651" s="9">
        <v>1700</v>
      </c>
      <c r="E651" s="9" t="s">
        <v>1066</v>
      </c>
      <c r="F651" s="9" t="s">
        <v>944</v>
      </c>
      <c r="G651" s="9" t="s">
        <v>171</v>
      </c>
      <c r="H651" s="9" t="s">
        <v>1069</v>
      </c>
      <c r="I651" s="9" t="s">
        <v>1070</v>
      </c>
      <c r="J651" s="9" t="s">
        <v>1176</v>
      </c>
      <c r="K651" s="9">
        <v>1</v>
      </c>
      <c r="L651" s="9">
        <v>2</v>
      </c>
      <c r="M651" s="7" t="s">
        <v>198</v>
      </c>
      <c r="N651" s="7" t="s">
        <v>38</v>
      </c>
      <c r="O651" s="170">
        <v>567.85714285714289</v>
      </c>
      <c r="P651" s="226">
        <f t="shared" si="10"/>
        <v>2189512.3392857146</v>
      </c>
    </row>
    <row r="652" spans="2:16" x14ac:dyDescent="0.25">
      <c r="B652" s="6" t="s">
        <v>1730</v>
      </c>
      <c r="C652" s="9" t="s">
        <v>1133</v>
      </c>
      <c r="D652" s="9">
        <v>1700</v>
      </c>
      <c r="E652" s="9" t="s">
        <v>1066</v>
      </c>
      <c r="F652" s="9" t="s">
        <v>944</v>
      </c>
      <c r="G652" s="9" t="s">
        <v>171</v>
      </c>
      <c r="H652" s="9" t="s">
        <v>1069</v>
      </c>
      <c r="I652" s="9" t="s">
        <v>1070</v>
      </c>
      <c r="J652" s="9" t="s">
        <v>1176</v>
      </c>
      <c r="K652" s="9">
        <v>0</v>
      </c>
      <c r="L652" s="9">
        <v>3</v>
      </c>
      <c r="M652" s="7" t="s">
        <v>198</v>
      </c>
      <c r="N652" s="7" t="s">
        <v>38</v>
      </c>
      <c r="O652" s="170">
        <v>625.07142857142856</v>
      </c>
      <c r="P652" s="226">
        <f t="shared" si="10"/>
        <v>2410116.0353571428</v>
      </c>
    </row>
    <row r="653" spans="2:16" x14ac:dyDescent="0.25">
      <c r="B653" s="6" t="s">
        <v>1731</v>
      </c>
      <c r="C653" s="9" t="s">
        <v>1133</v>
      </c>
      <c r="D653" s="9">
        <v>4500</v>
      </c>
      <c r="E653" s="9" t="s">
        <v>952</v>
      </c>
      <c r="F653" s="9" t="s">
        <v>944</v>
      </c>
      <c r="G653" s="9" t="s">
        <v>171</v>
      </c>
      <c r="H653" s="9" t="s">
        <v>1069</v>
      </c>
      <c r="I653" s="9" t="s">
        <v>1074</v>
      </c>
      <c r="J653" s="9" t="s">
        <v>1176</v>
      </c>
      <c r="K653" s="9">
        <v>1</v>
      </c>
      <c r="L653" s="9">
        <v>2</v>
      </c>
      <c r="M653" s="7" t="s">
        <v>198</v>
      </c>
      <c r="N653" s="7" t="s">
        <v>38</v>
      </c>
      <c r="O653" s="170">
        <v>783.92857142857144</v>
      </c>
      <c r="P653" s="226">
        <f t="shared" si="10"/>
        <v>3022628.6696428573</v>
      </c>
    </row>
    <row r="654" spans="2:16" x14ac:dyDescent="0.25">
      <c r="B654" s="6" t="s">
        <v>1732</v>
      </c>
      <c r="C654" s="9" t="s">
        <v>1133</v>
      </c>
      <c r="D654" s="9">
        <v>4500</v>
      </c>
      <c r="E654" s="9" t="s">
        <v>952</v>
      </c>
      <c r="F654" s="9" t="s">
        <v>944</v>
      </c>
      <c r="G654" s="9" t="s">
        <v>171</v>
      </c>
      <c r="H654" s="9" t="s">
        <v>1069</v>
      </c>
      <c r="I654" s="9" t="s">
        <v>1074</v>
      </c>
      <c r="J654" s="9" t="s">
        <v>1176</v>
      </c>
      <c r="K654" s="9">
        <v>0</v>
      </c>
      <c r="L654" s="9">
        <v>3</v>
      </c>
      <c r="M654" s="7" t="s">
        <v>198</v>
      </c>
      <c r="N654" s="7" t="s">
        <v>38</v>
      </c>
      <c r="O654" s="170">
        <v>860.42857142857144</v>
      </c>
      <c r="P654" s="226">
        <f t="shared" si="10"/>
        <v>3317593.162142857</v>
      </c>
    </row>
    <row r="655" spans="2:16" x14ac:dyDescent="0.25">
      <c r="B655" s="6" t="s">
        <v>1733</v>
      </c>
      <c r="C655" s="9" t="s">
        <v>1133</v>
      </c>
      <c r="D655" s="9">
        <v>1700</v>
      </c>
      <c r="E655" s="9" t="s">
        <v>1066</v>
      </c>
      <c r="F655" s="9" t="s">
        <v>944</v>
      </c>
      <c r="G655" s="9" t="s">
        <v>171</v>
      </c>
      <c r="H655" s="9" t="s">
        <v>1077</v>
      </c>
      <c r="I655" s="9" t="s">
        <v>1070</v>
      </c>
      <c r="J655" s="9" t="s">
        <v>1176</v>
      </c>
      <c r="K655" s="9">
        <v>1</v>
      </c>
      <c r="L655" s="9">
        <v>2</v>
      </c>
      <c r="M655" s="7" t="s">
        <v>198</v>
      </c>
      <c r="N655" s="7" t="s">
        <v>38</v>
      </c>
      <c r="O655" s="170">
        <v>711.64285714285711</v>
      </c>
      <c r="P655" s="226">
        <f t="shared" si="10"/>
        <v>2743913.3882142855</v>
      </c>
    </row>
    <row r="656" spans="2:16" x14ac:dyDescent="0.25">
      <c r="B656" s="6" t="s">
        <v>1734</v>
      </c>
      <c r="C656" s="9" t="s">
        <v>1133</v>
      </c>
      <c r="D656" s="9">
        <v>1700</v>
      </c>
      <c r="E656" s="9" t="s">
        <v>1066</v>
      </c>
      <c r="F656" s="9" t="s">
        <v>944</v>
      </c>
      <c r="G656" s="9" t="s">
        <v>171</v>
      </c>
      <c r="H656" s="9" t="s">
        <v>1077</v>
      </c>
      <c r="I656" s="9" t="s">
        <v>1070</v>
      </c>
      <c r="J656" s="9" t="s">
        <v>1176</v>
      </c>
      <c r="K656" s="9">
        <v>0</v>
      </c>
      <c r="L656" s="9">
        <v>3</v>
      </c>
      <c r="M656" s="7" t="s">
        <v>198</v>
      </c>
      <c r="N656" s="7" t="s">
        <v>38</v>
      </c>
      <c r="O656" s="170">
        <v>711.64285714285711</v>
      </c>
      <c r="P656" s="226">
        <f t="shared" si="10"/>
        <v>2743913.3882142855</v>
      </c>
    </row>
    <row r="657" spans="2:16" x14ac:dyDescent="0.25">
      <c r="B657" s="6" t="s">
        <v>1735</v>
      </c>
      <c r="C657" s="9" t="s">
        <v>1133</v>
      </c>
      <c r="D657" s="9">
        <v>4500</v>
      </c>
      <c r="E657" s="9" t="s">
        <v>952</v>
      </c>
      <c r="F657" s="9" t="s">
        <v>944</v>
      </c>
      <c r="G657" s="9" t="s">
        <v>171</v>
      </c>
      <c r="H657" s="9" t="s">
        <v>1077</v>
      </c>
      <c r="I657" s="9" t="s">
        <v>1074</v>
      </c>
      <c r="J657" s="9" t="s">
        <v>1176</v>
      </c>
      <c r="K657" s="9">
        <v>1</v>
      </c>
      <c r="L657" s="9">
        <v>2</v>
      </c>
      <c r="M657" s="7" t="s">
        <v>198</v>
      </c>
      <c r="N657" s="7" t="s">
        <v>38</v>
      </c>
      <c r="O657" s="170">
        <v>909.96428571428567</v>
      </c>
      <c r="P657" s="226">
        <f t="shared" si="10"/>
        <v>3508590.2448214283</v>
      </c>
    </row>
    <row r="658" spans="2:16" x14ac:dyDescent="0.25">
      <c r="B658" s="6" t="s">
        <v>1736</v>
      </c>
      <c r="C658" s="9" t="s">
        <v>1133</v>
      </c>
      <c r="D658" s="9">
        <v>4500</v>
      </c>
      <c r="E658" s="9" t="s">
        <v>952</v>
      </c>
      <c r="F658" s="9" t="s">
        <v>944</v>
      </c>
      <c r="G658" s="9" t="s">
        <v>171</v>
      </c>
      <c r="H658" s="9" t="s">
        <v>1077</v>
      </c>
      <c r="I658" s="9" t="s">
        <v>1074</v>
      </c>
      <c r="J658" s="9" t="s">
        <v>1176</v>
      </c>
      <c r="K658" s="9">
        <v>0</v>
      </c>
      <c r="L658" s="9">
        <v>3</v>
      </c>
      <c r="M658" s="7" t="s">
        <v>198</v>
      </c>
      <c r="N658" s="7" t="s">
        <v>38</v>
      </c>
      <c r="O658" s="170">
        <v>909.96428571428567</v>
      </c>
      <c r="P658" s="226">
        <f t="shared" si="10"/>
        <v>3508590.2448214283</v>
      </c>
    </row>
    <row r="659" spans="2:16" x14ac:dyDescent="0.25">
      <c r="B659" s="6" t="s">
        <v>1737</v>
      </c>
      <c r="C659" s="9" t="s">
        <v>1133</v>
      </c>
      <c r="D659" s="9">
        <v>1700</v>
      </c>
      <c r="E659" s="9" t="s">
        <v>1066</v>
      </c>
      <c r="F659" s="9" t="s">
        <v>944</v>
      </c>
      <c r="G659" s="9" t="s">
        <v>990</v>
      </c>
      <c r="H659" s="9" t="s">
        <v>1069</v>
      </c>
      <c r="I659" s="9" t="s">
        <v>1070</v>
      </c>
      <c r="J659" s="9" t="s">
        <v>1176</v>
      </c>
      <c r="K659" s="9">
        <v>1</v>
      </c>
      <c r="L659" s="9">
        <v>2</v>
      </c>
      <c r="M659" s="7" t="s">
        <v>198</v>
      </c>
      <c r="N659" s="7" t="s">
        <v>38</v>
      </c>
      <c r="O659" s="170">
        <v>613.21428571428567</v>
      </c>
      <c r="P659" s="226">
        <f t="shared" si="10"/>
        <v>2364397.9160714285</v>
      </c>
    </row>
    <row r="660" spans="2:16" x14ac:dyDescent="0.25">
      <c r="B660" s="6" t="s">
        <v>1738</v>
      </c>
      <c r="C660" s="9" t="s">
        <v>1133</v>
      </c>
      <c r="D660" s="9">
        <v>1700</v>
      </c>
      <c r="E660" s="9" t="s">
        <v>1066</v>
      </c>
      <c r="F660" s="9" t="s">
        <v>944</v>
      </c>
      <c r="G660" s="9" t="s">
        <v>990</v>
      </c>
      <c r="H660" s="9" t="s">
        <v>1069</v>
      </c>
      <c r="I660" s="9" t="s">
        <v>1070</v>
      </c>
      <c r="J660" s="9" t="s">
        <v>1176</v>
      </c>
      <c r="K660" s="9">
        <v>0</v>
      </c>
      <c r="L660" s="9">
        <v>3</v>
      </c>
      <c r="M660" s="7" t="s">
        <v>198</v>
      </c>
      <c r="N660" s="7" t="s">
        <v>38</v>
      </c>
      <c r="O660" s="170">
        <v>667.53571428571433</v>
      </c>
      <c r="P660" s="226">
        <f t="shared" si="10"/>
        <v>2573847.4926785715</v>
      </c>
    </row>
    <row r="661" spans="2:16" x14ac:dyDescent="0.25">
      <c r="B661" s="6" t="s">
        <v>1739</v>
      </c>
      <c r="C661" s="9" t="s">
        <v>1133</v>
      </c>
      <c r="D661" s="9">
        <v>5000</v>
      </c>
      <c r="E661" s="9" t="s">
        <v>943</v>
      </c>
      <c r="F661" s="9" t="s">
        <v>944</v>
      </c>
      <c r="G661" s="9" t="s">
        <v>990</v>
      </c>
      <c r="H661" s="9" t="s">
        <v>1069</v>
      </c>
      <c r="I661" s="9" t="s">
        <v>1074</v>
      </c>
      <c r="J661" s="9" t="s">
        <v>1176</v>
      </c>
      <c r="K661" s="9">
        <v>1</v>
      </c>
      <c r="L661" s="9">
        <v>2</v>
      </c>
      <c r="M661" s="7" t="s">
        <v>198</v>
      </c>
      <c r="N661" s="7" t="s">
        <v>38</v>
      </c>
      <c r="O661" s="170">
        <v>936.21428571428567</v>
      </c>
      <c r="P661" s="226">
        <f t="shared" si="10"/>
        <v>3609803.5510714282</v>
      </c>
    </row>
    <row r="662" spans="2:16" x14ac:dyDescent="0.25">
      <c r="B662" s="6" t="s">
        <v>1740</v>
      </c>
      <c r="C662" s="9" t="s">
        <v>1133</v>
      </c>
      <c r="D662" s="9">
        <v>5000</v>
      </c>
      <c r="E662" s="9" t="s">
        <v>943</v>
      </c>
      <c r="F662" s="9" t="s">
        <v>944</v>
      </c>
      <c r="G662" s="9" t="s">
        <v>990</v>
      </c>
      <c r="H662" s="9" t="s">
        <v>1069</v>
      </c>
      <c r="I662" s="9" t="s">
        <v>1074</v>
      </c>
      <c r="J662" s="9" t="s">
        <v>1176</v>
      </c>
      <c r="K662" s="9">
        <v>0</v>
      </c>
      <c r="L662" s="9">
        <v>3</v>
      </c>
      <c r="M662" s="7" t="s">
        <v>198</v>
      </c>
      <c r="N662" s="7" t="s">
        <v>38</v>
      </c>
      <c r="O662" s="170">
        <v>1034.5714285714287</v>
      </c>
      <c r="P662" s="226">
        <f t="shared" si="10"/>
        <v>3989043.6128571429</v>
      </c>
    </row>
    <row r="663" spans="2:16" x14ac:dyDescent="0.25">
      <c r="B663" s="6" t="s">
        <v>1741</v>
      </c>
      <c r="C663" s="9" t="s">
        <v>1133</v>
      </c>
      <c r="D663" s="9">
        <v>1700</v>
      </c>
      <c r="E663" s="9" t="s">
        <v>1066</v>
      </c>
      <c r="F663" s="9" t="s">
        <v>944</v>
      </c>
      <c r="G663" s="9" t="s">
        <v>990</v>
      </c>
      <c r="H663" s="9" t="s">
        <v>1077</v>
      </c>
      <c r="I663" s="9" t="s">
        <v>1070</v>
      </c>
      <c r="J663" s="9" t="s">
        <v>1176</v>
      </c>
      <c r="K663" s="9">
        <v>1</v>
      </c>
      <c r="L663" s="9">
        <v>2</v>
      </c>
      <c r="M663" s="7" t="s">
        <v>198</v>
      </c>
      <c r="N663" s="7" t="s">
        <v>38</v>
      </c>
      <c r="O663" s="170">
        <v>751.21428571428567</v>
      </c>
      <c r="P663" s="226">
        <f t="shared" si="10"/>
        <v>2896490.7260714285</v>
      </c>
    </row>
    <row r="664" spans="2:16" x14ac:dyDescent="0.25">
      <c r="B664" s="6" t="s">
        <v>1742</v>
      </c>
      <c r="C664" s="9" t="s">
        <v>1133</v>
      </c>
      <c r="D664" s="9">
        <v>1700</v>
      </c>
      <c r="E664" s="9" t="s">
        <v>1066</v>
      </c>
      <c r="F664" s="9" t="s">
        <v>944</v>
      </c>
      <c r="G664" s="9" t="s">
        <v>990</v>
      </c>
      <c r="H664" s="9" t="s">
        <v>1077</v>
      </c>
      <c r="I664" s="9" t="s">
        <v>1070</v>
      </c>
      <c r="J664" s="9" t="s">
        <v>1176</v>
      </c>
      <c r="K664" s="9">
        <v>0</v>
      </c>
      <c r="L664" s="9">
        <v>3</v>
      </c>
      <c r="M664" s="7" t="s">
        <v>198</v>
      </c>
      <c r="N664" s="7" t="s">
        <v>38</v>
      </c>
      <c r="O664" s="170">
        <v>751.21428571428567</v>
      </c>
      <c r="P664" s="226">
        <f t="shared" si="10"/>
        <v>2896490.7260714285</v>
      </c>
    </row>
    <row r="665" spans="2:16" x14ac:dyDescent="0.25">
      <c r="B665" s="6" t="s">
        <v>1743</v>
      </c>
      <c r="C665" s="9" t="s">
        <v>1133</v>
      </c>
      <c r="D665" s="9">
        <v>5000</v>
      </c>
      <c r="E665" s="9" t="s">
        <v>943</v>
      </c>
      <c r="F665" s="9" t="s">
        <v>944</v>
      </c>
      <c r="G665" s="9" t="s">
        <v>990</v>
      </c>
      <c r="H665" s="9" t="s">
        <v>1077</v>
      </c>
      <c r="I665" s="9" t="s">
        <v>1074</v>
      </c>
      <c r="J665" s="9" t="s">
        <v>1176</v>
      </c>
      <c r="K665" s="9">
        <v>1</v>
      </c>
      <c r="L665" s="9">
        <v>2</v>
      </c>
      <c r="M665" s="7" t="s">
        <v>198</v>
      </c>
      <c r="N665" s="7" t="s">
        <v>38</v>
      </c>
      <c r="O665" s="170">
        <v>1122.8571428571429</v>
      </c>
      <c r="P665" s="226">
        <f t="shared" si="10"/>
        <v>4329450.8142857142</v>
      </c>
    </row>
    <row r="666" spans="2:16" x14ac:dyDescent="0.25">
      <c r="B666" s="6" t="s">
        <v>1744</v>
      </c>
      <c r="C666" s="9" t="s">
        <v>1133</v>
      </c>
      <c r="D666" s="9">
        <v>5000</v>
      </c>
      <c r="E666" s="9" t="s">
        <v>943</v>
      </c>
      <c r="F666" s="9" t="s">
        <v>944</v>
      </c>
      <c r="G666" s="9" t="s">
        <v>990</v>
      </c>
      <c r="H666" s="9" t="s">
        <v>1077</v>
      </c>
      <c r="I666" s="9" t="s">
        <v>1074</v>
      </c>
      <c r="J666" s="9" t="s">
        <v>1176</v>
      </c>
      <c r="K666" s="9">
        <v>0</v>
      </c>
      <c r="L666" s="9">
        <v>3</v>
      </c>
      <c r="M666" s="7" t="s">
        <v>198</v>
      </c>
      <c r="N666" s="7" t="s">
        <v>38</v>
      </c>
      <c r="O666" s="170">
        <v>1122.8571428571429</v>
      </c>
      <c r="P666" s="226">
        <f t="shared" si="10"/>
        <v>4329450.8142857142</v>
      </c>
    </row>
    <row r="667" spans="2:16" x14ac:dyDescent="0.25">
      <c r="B667" s="6" t="s">
        <v>1745</v>
      </c>
      <c r="C667" s="9" t="s">
        <v>1133</v>
      </c>
      <c r="D667" s="9">
        <v>4500</v>
      </c>
      <c r="E667" s="9" t="s">
        <v>952</v>
      </c>
      <c r="F667" s="9" t="s">
        <v>944</v>
      </c>
      <c r="G667" s="9" t="s">
        <v>171</v>
      </c>
      <c r="H667" s="9" t="s">
        <v>1069</v>
      </c>
      <c r="I667" s="9" t="s">
        <v>565</v>
      </c>
      <c r="J667" s="9" t="s">
        <v>1176</v>
      </c>
      <c r="K667" s="9">
        <v>1</v>
      </c>
      <c r="L667" s="9">
        <v>2</v>
      </c>
      <c r="M667" s="7" t="s">
        <v>198</v>
      </c>
      <c r="N667" s="7" t="s">
        <v>38</v>
      </c>
      <c r="O667" s="170">
        <v>867.42857142857144</v>
      </c>
      <c r="P667" s="226">
        <f t="shared" si="10"/>
        <v>3344583.3771428573</v>
      </c>
    </row>
    <row r="668" spans="2:16" x14ac:dyDescent="0.25">
      <c r="B668" s="6" t="s">
        <v>1746</v>
      </c>
      <c r="C668" s="9" t="s">
        <v>1133</v>
      </c>
      <c r="D668" s="9">
        <v>4500</v>
      </c>
      <c r="E668" s="9" t="s">
        <v>952</v>
      </c>
      <c r="F668" s="9" t="s">
        <v>944</v>
      </c>
      <c r="G668" s="9" t="s">
        <v>171</v>
      </c>
      <c r="H668" s="9" t="s">
        <v>1069</v>
      </c>
      <c r="I668" s="9" t="s">
        <v>565</v>
      </c>
      <c r="J668" s="9" t="s">
        <v>1176</v>
      </c>
      <c r="K668" s="9">
        <v>0</v>
      </c>
      <c r="L668" s="9">
        <v>3</v>
      </c>
      <c r="M668" s="7" t="s">
        <v>198</v>
      </c>
      <c r="N668" s="7" t="s">
        <v>38</v>
      </c>
      <c r="O668" s="170">
        <v>938.60714285714289</v>
      </c>
      <c r="P668" s="226">
        <f t="shared" si="10"/>
        <v>3619029.7980357143</v>
      </c>
    </row>
    <row r="669" spans="2:16" x14ac:dyDescent="0.25">
      <c r="B669" s="6" t="s">
        <v>1747</v>
      </c>
      <c r="C669" s="9" t="s">
        <v>1133</v>
      </c>
      <c r="D669" s="9">
        <v>4500</v>
      </c>
      <c r="E669" s="9" t="s">
        <v>952</v>
      </c>
      <c r="F669" s="9" t="s">
        <v>944</v>
      </c>
      <c r="G669" s="9" t="s">
        <v>171</v>
      </c>
      <c r="H669" s="9" t="s">
        <v>1077</v>
      </c>
      <c r="I669" s="9" t="s">
        <v>565</v>
      </c>
      <c r="J669" s="9" t="s">
        <v>1176</v>
      </c>
      <c r="K669" s="9">
        <v>1</v>
      </c>
      <c r="L669" s="9">
        <v>2</v>
      </c>
      <c r="M669" s="7" t="s">
        <v>198</v>
      </c>
      <c r="N669" s="7" t="s">
        <v>38</v>
      </c>
      <c r="O669" s="170">
        <v>970.85714285714289</v>
      </c>
      <c r="P669" s="226">
        <f t="shared" si="10"/>
        <v>3743377.5742857144</v>
      </c>
    </row>
    <row r="670" spans="2:16" x14ac:dyDescent="0.25">
      <c r="B670" s="6" t="s">
        <v>1748</v>
      </c>
      <c r="C670" s="9" t="s">
        <v>1133</v>
      </c>
      <c r="D670" s="9">
        <v>4500</v>
      </c>
      <c r="E670" s="9" t="s">
        <v>952</v>
      </c>
      <c r="F670" s="9" t="s">
        <v>944</v>
      </c>
      <c r="G670" s="9" t="s">
        <v>171</v>
      </c>
      <c r="H670" s="9" t="s">
        <v>1077</v>
      </c>
      <c r="I670" s="9" t="s">
        <v>565</v>
      </c>
      <c r="J670" s="9" t="s">
        <v>1176</v>
      </c>
      <c r="K670" s="9">
        <v>0</v>
      </c>
      <c r="L670" s="9">
        <v>3</v>
      </c>
      <c r="M670" s="7" t="s">
        <v>198</v>
      </c>
      <c r="N670" s="7" t="s">
        <v>38</v>
      </c>
      <c r="O670" s="170">
        <v>970.85714285714289</v>
      </c>
      <c r="P670" s="226">
        <f t="shared" si="10"/>
        <v>3743377.5742857144</v>
      </c>
    </row>
    <row r="671" spans="2:16" x14ac:dyDescent="0.25">
      <c r="B671" s="6" t="s">
        <v>1749</v>
      </c>
      <c r="C671" s="9" t="s">
        <v>1133</v>
      </c>
      <c r="D671" s="9">
        <v>5000</v>
      </c>
      <c r="E671" s="9" t="s">
        <v>943</v>
      </c>
      <c r="F671" s="9" t="s">
        <v>944</v>
      </c>
      <c r="G671" s="9" t="s">
        <v>990</v>
      </c>
      <c r="H671" s="9" t="s">
        <v>1069</v>
      </c>
      <c r="I671" s="9" t="s">
        <v>565</v>
      </c>
      <c r="J671" s="9" t="s">
        <v>1176</v>
      </c>
      <c r="K671" s="9">
        <v>1</v>
      </c>
      <c r="L671" s="9">
        <v>2</v>
      </c>
      <c r="M671" s="7" t="s">
        <v>198</v>
      </c>
      <c r="N671" s="7" t="s">
        <v>38</v>
      </c>
      <c r="O671" s="170">
        <v>1017.6428571428571</v>
      </c>
      <c r="P671" s="226">
        <f t="shared" si="10"/>
        <v>3923771.3582142857</v>
      </c>
    </row>
    <row r="672" spans="2:16" x14ac:dyDescent="0.25">
      <c r="B672" s="6" t="s">
        <v>1750</v>
      </c>
      <c r="C672" s="9" t="s">
        <v>1133</v>
      </c>
      <c r="D672" s="9">
        <v>5000</v>
      </c>
      <c r="E672" s="9" t="s">
        <v>943</v>
      </c>
      <c r="F672" s="9" t="s">
        <v>944</v>
      </c>
      <c r="G672" s="9" t="s">
        <v>990</v>
      </c>
      <c r="H672" s="9" t="s">
        <v>1069</v>
      </c>
      <c r="I672" s="9" t="s">
        <v>565</v>
      </c>
      <c r="J672" s="9" t="s">
        <v>1176</v>
      </c>
      <c r="K672" s="9">
        <v>0</v>
      </c>
      <c r="L672" s="9">
        <v>3</v>
      </c>
      <c r="M672" s="7" t="s">
        <v>198</v>
      </c>
      <c r="N672" s="7" t="s">
        <v>38</v>
      </c>
      <c r="O672" s="170">
        <v>1115.0357142857142</v>
      </c>
      <c r="P672" s="226">
        <f t="shared" si="10"/>
        <v>4299293.3801785707</v>
      </c>
    </row>
    <row r="673" spans="2:16" x14ac:dyDescent="0.25">
      <c r="B673" s="6" t="s">
        <v>1751</v>
      </c>
      <c r="C673" s="9" t="s">
        <v>1133</v>
      </c>
      <c r="D673" s="9">
        <v>5000</v>
      </c>
      <c r="E673" s="9" t="s">
        <v>943</v>
      </c>
      <c r="F673" s="9" t="s">
        <v>944</v>
      </c>
      <c r="G673" s="9" t="s">
        <v>990</v>
      </c>
      <c r="H673" s="9" t="s">
        <v>1077</v>
      </c>
      <c r="I673" s="9" t="s">
        <v>565</v>
      </c>
      <c r="J673" s="9" t="s">
        <v>1176</v>
      </c>
      <c r="K673" s="9">
        <v>1</v>
      </c>
      <c r="L673" s="9">
        <v>2</v>
      </c>
      <c r="M673" s="7" t="s">
        <v>198</v>
      </c>
      <c r="N673" s="7" t="s">
        <v>38</v>
      </c>
      <c r="O673" s="170">
        <v>1183.6428571428571</v>
      </c>
      <c r="P673" s="226">
        <f t="shared" si="10"/>
        <v>4563825.0282142852</v>
      </c>
    </row>
    <row r="674" spans="2:16" x14ac:dyDescent="0.25">
      <c r="B674" s="6" t="s">
        <v>1752</v>
      </c>
      <c r="C674" s="9" t="s">
        <v>1133</v>
      </c>
      <c r="D674" s="9">
        <v>5000</v>
      </c>
      <c r="E674" s="9" t="s">
        <v>943</v>
      </c>
      <c r="F674" s="9" t="s">
        <v>944</v>
      </c>
      <c r="G674" s="9" t="s">
        <v>990</v>
      </c>
      <c r="H674" s="9" t="s">
        <v>1077</v>
      </c>
      <c r="I674" s="9" t="s">
        <v>565</v>
      </c>
      <c r="J674" s="9" t="s">
        <v>1176</v>
      </c>
      <c r="K674" s="9">
        <v>0</v>
      </c>
      <c r="L674" s="9">
        <v>3</v>
      </c>
      <c r="M674" s="7" t="s">
        <v>198</v>
      </c>
      <c r="N674" s="7" t="s">
        <v>38</v>
      </c>
      <c r="O674" s="170">
        <v>1183.6428571428571</v>
      </c>
      <c r="P674" s="226">
        <f t="shared" si="10"/>
        <v>4563825.0282142852</v>
      </c>
    </row>
    <row r="675" spans="2:16" x14ac:dyDescent="0.25">
      <c r="B675" s="6" t="s">
        <v>1753</v>
      </c>
      <c r="C675" s="9" t="s">
        <v>1065</v>
      </c>
      <c r="D675" s="9">
        <v>1700</v>
      </c>
      <c r="E675" s="9" t="s">
        <v>1066</v>
      </c>
      <c r="F675" s="9" t="s">
        <v>944</v>
      </c>
      <c r="G675" s="9" t="s">
        <v>1257</v>
      </c>
      <c r="H675" s="9" t="s">
        <v>1069</v>
      </c>
      <c r="I675" s="9" t="s">
        <v>1070</v>
      </c>
      <c r="J675" s="9" t="s">
        <v>1071</v>
      </c>
      <c r="K675" s="9">
        <v>1</v>
      </c>
      <c r="L675" s="9">
        <v>2</v>
      </c>
      <c r="M675" s="7" t="s">
        <v>198</v>
      </c>
      <c r="N675" s="7" t="s">
        <v>38</v>
      </c>
      <c r="O675" s="170">
        <v>617.10714285714289</v>
      </c>
      <c r="P675" s="226">
        <f t="shared" si="10"/>
        <v>2379407.7805357142</v>
      </c>
    </row>
    <row r="676" spans="2:16" x14ac:dyDescent="0.25">
      <c r="B676" s="6" t="s">
        <v>1754</v>
      </c>
      <c r="C676" s="9" t="s">
        <v>1065</v>
      </c>
      <c r="D676" s="9">
        <v>1700</v>
      </c>
      <c r="E676" s="9" t="s">
        <v>1066</v>
      </c>
      <c r="F676" s="9" t="s">
        <v>944</v>
      </c>
      <c r="G676" s="9" t="s">
        <v>1257</v>
      </c>
      <c r="H676" s="9" t="s">
        <v>1069</v>
      </c>
      <c r="I676" s="9" t="s">
        <v>1070</v>
      </c>
      <c r="J676" s="9" t="s">
        <v>1071</v>
      </c>
      <c r="K676" s="9">
        <v>0</v>
      </c>
      <c r="L676" s="9">
        <v>3</v>
      </c>
      <c r="M676" s="7" t="s">
        <v>198</v>
      </c>
      <c r="N676" s="7" t="s">
        <v>38</v>
      </c>
      <c r="O676" s="170">
        <v>676.57142857142856</v>
      </c>
      <c r="P676" s="226">
        <f t="shared" si="10"/>
        <v>2608686.9028571425</v>
      </c>
    </row>
    <row r="677" spans="2:16" x14ac:dyDescent="0.25">
      <c r="B677" s="6" t="s">
        <v>1755</v>
      </c>
      <c r="C677" s="9" t="s">
        <v>1065</v>
      </c>
      <c r="D677" s="9">
        <v>1700</v>
      </c>
      <c r="E677" s="9" t="s">
        <v>1066</v>
      </c>
      <c r="F677" s="9" t="s">
        <v>944</v>
      </c>
      <c r="G677" s="9" t="s">
        <v>1257</v>
      </c>
      <c r="H677" s="9" t="s">
        <v>1077</v>
      </c>
      <c r="I677" s="9" t="s">
        <v>1070</v>
      </c>
      <c r="J677" s="9" t="s">
        <v>1071</v>
      </c>
      <c r="K677" s="9">
        <v>1</v>
      </c>
      <c r="L677" s="9">
        <v>2</v>
      </c>
      <c r="M677" s="7" t="s">
        <v>198</v>
      </c>
      <c r="N677" s="7" t="s">
        <v>38</v>
      </c>
      <c r="O677" s="170">
        <v>659.17857142857144</v>
      </c>
      <c r="P677" s="226">
        <f t="shared" si="10"/>
        <v>2541624.4808928571</v>
      </c>
    </row>
    <row r="678" spans="2:16" x14ac:dyDescent="0.25">
      <c r="B678" s="6" t="s">
        <v>1756</v>
      </c>
      <c r="C678" s="9" t="s">
        <v>1065</v>
      </c>
      <c r="D678" s="9">
        <v>1700</v>
      </c>
      <c r="E678" s="9" t="s">
        <v>1066</v>
      </c>
      <c r="F678" s="9" t="s">
        <v>944</v>
      </c>
      <c r="G678" s="9" t="s">
        <v>1257</v>
      </c>
      <c r="H678" s="9" t="s">
        <v>1077</v>
      </c>
      <c r="I678" s="9" t="s">
        <v>1070</v>
      </c>
      <c r="J678" s="9" t="s">
        <v>1071</v>
      </c>
      <c r="K678" s="9">
        <v>0</v>
      </c>
      <c r="L678" s="9">
        <v>3</v>
      </c>
      <c r="M678" s="7" t="s">
        <v>198</v>
      </c>
      <c r="N678" s="7" t="s">
        <v>38</v>
      </c>
      <c r="O678" s="170">
        <v>659.17857142857144</v>
      </c>
      <c r="P678" s="226">
        <f t="shared" si="10"/>
        <v>2541624.4808928571</v>
      </c>
    </row>
    <row r="679" spans="2:16" x14ac:dyDescent="0.25">
      <c r="B679" s="6" t="s">
        <v>1757</v>
      </c>
      <c r="C679" s="9" t="s">
        <v>1133</v>
      </c>
      <c r="D679" s="9">
        <v>1700</v>
      </c>
      <c r="E679" s="9" t="s">
        <v>1066</v>
      </c>
      <c r="F679" s="9" t="s">
        <v>944</v>
      </c>
      <c r="G679" s="9" t="s">
        <v>1257</v>
      </c>
      <c r="H679" s="9" t="s">
        <v>1069</v>
      </c>
      <c r="I679" s="9" t="s">
        <v>1070</v>
      </c>
      <c r="J679" s="9" t="s">
        <v>1071</v>
      </c>
      <c r="K679" s="9">
        <v>1</v>
      </c>
      <c r="L679" s="9">
        <v>2</v>
      </c>
      <c r="M679" s="7" t="s">
        <v>198</v>
      </c>
      <c r="N679" s="7" t="s">
        <v>38</v>
      </c>
      <c r="O679" s="170">
        <v>621.14285714285711</v>
      </c>
      <c r="P679" s="226">
        <f t="shared" si="10"/>
        <v>2394968.4657142856</v>
      </c>
    </row>
    <row r="680" spans="2:16" x14ac:dyDescent="0.25">
      <c r="B680" s="6" t="s">
        <v>1758</v>
      </c>
      <c r="C680" s="9" t="s">
        <v>1133</v>
      </c>
      <c r="D680" s="9">
        <v>1700</v>
      </c>
      <c r="E680" s="9" t="s">
        <v>1066</v>
      </c>
      <c r="F680" s="9" t="s">
        <v>944</v>
      </c>
      <c r="G680" s="9" t="s">
        <v>1257</v>
      </c>
      <c r="H680" s="9" t="s">
        <v>1069</v>
      </c>
      <c r="I680" s="9" t="s">
        <v>1070</v>
      </c>
      <c r="J680" s="9" t="s">
        <v>1071</v>
      </c>
      <c r="K680" s="9">
        <v>0</v>
      </c>
      <c r="L680" s="9">
        <v>3</v>
      </c>
      <c r="M680" s="7" t="s">
        <v>198</v>
      </c>
      <c r="N680" s="7" t="s">
        <v>38</v>
      </c>
      <c r="O680" s="170">
        <v>681.14285714285711</v>
      </c>
      <c r="P680" s="226">
        <f t="shared" si="10"/>
        <v>2626313.1657142853</v>
      </c>
    </row>
    <row r="681" spans="2:16" x14ac:dyDescent="0.25">
      <c r="B681" s="6" t="s">
        <v>1759</v>
      </c>
      <c r="C681" s="9" t="s">
        <v>1133</v>
      </c>
      <c r="D681" s="9">
        <v>1700</v>
      </c>
      <c r="E681" s="9" t="s">
        <v>1066</v>
      </c>
      <c r="F681" s="9" t="s">
        <v>944</v>
      </c>
      <c r="G681" s="9" t="s">
        <v>1257</v>
      </c>
      <c r="H681" s="9" t="s">
        <v>1077</v>
      </c>
      <c r="I681" s="9" t="s">
        <v>1070</v>
      </c>
      <c r="J681" s="9" t="s">
        <v>1071</v>
      </c>
      <c r="K681" s="9">
        <v>1</v>
      </c>
      <c r="L681" s="9">
        <v>2</v>
      </c>
      <c r="M681" s="7" t="s">
        <v>198</v>
      </c>
      <c r="N681" s="7" t="s">
        <v>38</v>
      </c>
      <c r="O681" s="170">
        <v>645.28571428571433</v>
      </c>
      <c r="P681" s="226">
        <f t="shared" si="10"/>
        <v>2488057.1664285716</v>
      </c>
    </row>
    <row r="682" spans="2:16" x14ac:dyDescent="0.25">
      <c r="B682" s="6" t="s">
        <v>1760</v>
      </c>
      <c r="C682" s="9" t="s">
        <v>1133</v>
      </c>
      <c r="D682" s="9">
        <v>1700</v>
      </c>
      <c r="E682" s="9" t="s">
        <v>1066</v>
      </c>
      <c r="F682" s="9" t="s">
        <v>944</v>
      </c>
      <c r="G682" s="9" t="s">
        <v>1257</v>
      </c>
      <c r="H682" s="9" t="s">
        <v>1077</v>
      </c>
      <c r="I682" s="9" t="s">
        <v>1070</v>
      </c>
      <c r="J682" s="9" t="s">
        <v>1071</v>
      </c>
      <c r="K682" s="9">
        <v>0</v>
      </c>
      <c r="L682" s="9">
        <v>3</v>
      </c>
      <c r="M682" s="7" t="s">
        <v>198</v>
      </c>
      <c r="N682" s="7" t="s">
        <v>38</v>
      </c>
      <c r="O682" s="170">
        <v>645.28571428571433</v>
      </c>
      <c r="P682" s="226">
        <f t="shared" si="10"/>
        <v>2488057.1664285716</v>
      </c>
    </row>
    <row r="683" spans="2:16" x14ac:dyDescent="0.25">
      <c r="B683" s="6" t="s">
        <v>1761</v>
      </c>
      <c r="C683" s="9" t="s">
        <v>1158</v>
      </c>
      <c r="D683" s="9">
        <v>1700</v>
      </c>
      <c r="E683" s="9" t="s">
        <v>1066</v>
      </c>
      <c r="F683" s="9" t="s">
        <v>944</v>
      </c>
      <c r="G683" s="9" t="s">
        <v>1257</v>
      </c>
      <c r="H683" s="9" t="s">
        <v>1069</v>
      </c>
      <c r="I683" s="9" t="s">
        <v>1070</v>
      </c>
      <c r="J683" s="9" t="s">
        <v>1159</v>
      </c>
      <c r="K683" s="9">
        <v>1</v>
      </c>
      <c r="L683" s="9">
        <v>2</v>
      </c>
      <c r="M683" s="7" t="s">
        <v>198</v>
      </c>
      <c r="N683" s="7" t="s">
        <v>38</v>
      </c>
      <c r="O683" s="170">
        <v>584.39285714285711</v>
      </c>
      <c r="P683" s="226">
        <f t="shared" si="10"/>
        <v>2253269.8369642855</v>
      </c>
    </row>
    <row r="684" spans="2:16" x14ac:dyDescent="0.25">
      <c r="B684" s="6" t="s">
        <v>1762</v>
      </c>
      <c r="C684" s="9" t="s">
        <v>1158</v>
      </c>
      <c r="D684" s="9">
        <v>1700</v>
      </c>
      <c r="E684" s="9" t="s">
        <v>1066</v>
      </c>
      <c r="F684" s="9" t="s">
        <v>944</v>
      </c>
      <c r="G684" s="9" t="s">
        <v>1257</v>
      </c>
      <c r="H684" s="9" t="s">
        <v>1069</v>
      </c>
      <c r="I684" s="9" t="s">
        <v>1070</v>
      </c>
      <c r="J684" s="9" t="s">
        <v>1159</v>
      </c>
      <c r="K684" s="9">
        <v>0</v>
      </c>
      <c r="L684" s="9">
        <v>3</v>
      </c>
      <c r="M684" s="7" t="s">
        <v>198</v>
      </c>
      <c r="N684" s="7" t="s">
        <v>38</v>
      </c>
      <c r="O684" s="170">
        <v>579.25</v>
      </c>
      <c r="P684" s="226">
        <f t="shared" si="10"/>
        <v>2233440.2912499998</v>
      </c>
    </row>
    <row r="685" spans="2:16" x14ac:dyDescent="0.25">
      <c r="B685" s="6" t="s">
        <v>1763</v>
      </c>
      <c r="C685" s="9" t="s">
        <v>1158</v>
      </c>
      <c r="D685" s="9">
        <v>1700</v>
      </c>
      <c r="E685" s="9" t="s">
        <v>1066</v>
      </c>
      <c r="F685" s="9" t="s">
        <v>944</v>
      </c>
      <c r="G685" s="9" t="s">
        <v>1257</v>
      </c>
      <c r="H685" s="9" t="s">
        <v>1069</v>
      </c>
      <c r="I685" s="9" t="s">
        <v>1074</v>
      </c>
      <c r="J685" s="9" t="s">
        <v>1159</v>
      </c>
      <c r="K685" s="9">
        <v>1</v>
      </c>
      <c r="L685" s="9">
        <v>2</v>
      </c>
      <c r="M685" s="7" t="s">
        <v>198</v>
      </c>
      <c r="N685" s="7" t="s">
        <v>38</v>
      </c>
      <c r="O685" s="170">
        <v>616.57142857142856</v>
      </c>
      <c r="P685" s="226">
        <f t="shared" si="10"/>
        <v>2377342.2028571428</v>
      </c>
    </row>
    <row r="686" spans="2:16" x14ac:dyDescent="0.25">
      <c r="B686" s="6" t="s">
        <v>1764</v>
      </c>
      <c r="C686" s="9" t="s">
        <v>1158</v>
      </c>
      <c r="D686" s="9">
        <v>1700</v>
      </c>
      <c r="E686" s="9" t="s">
        <v>1066</v>
      </c>
      <c r="F686" s="9" t="s">
        <v>944</v>
      </c>
      <c r="G686" s="9" t="s">
        <v>1257</v>
      </c>
      <c r="H686" s="9" t="s">
        <v>1069</v>
      </c>
      <c r="I686" s="9" t="s">
        <v>1074</v>
      </c>
      <c r="J686" s="9" t="s">
        <v>1159</v>
      </c>
      <c r="K686" s="9">
        <v>0</v>
      </c>
      <c r="L686" s="9">
        <v>3</v>
      </c>
      <c r="M686" s="7" t="s">
        <v>198</v>
      </c>
      <c r="N686" s="7" t="s">
        <v>38</v>
      </c>
      <c r="O686" s="170">
        <v>610.82142857142856</v>
      </c>
      <c r="P686" s="226">
        <f t="shared" si="10"/>
        <v>2355171.6691071428</v>
      </c>
    </row>
    <row r="687" spans="2:16" x14ac:dyDescent="0.25">
      <c r="B687" s="6" t="s">
        <v>1765</v>
      </c>
      <c r="C687" s="9" t="s">
        <v>1158</v>
      </c>
      <c r="D687" s="9">
        <v>1700</v>
      </c>
      <c r="E687" s="9" t="s">
        <v>1066</v>
      </c>
      <c r="F687" s="9" t="s">
        <v>944</v>
      </c>
      <c r="G687" s="9" t="s">
        <v>1257</v>
      </c>
      <c r="H687" s="9" t="s">
        <v>1077</v>
      </c>
      <c r="I687" s="9" t="s">
        <v>1070</v>
      </c>
      <c r="J687" s="9" t="s">
        <v>1159</v>
      </c>
      <c r="K687" s="9">
        <v>1</v>
      </c>
      <c r="L687" s="9">
        <v>2</v>
      </c>
      <c r="M687" s="7" t="s">
        <v>198</v>
      </c>
      <c r="N687" s="7" t="s">
        <v>38</v>
      </c>
      <c r="O687" s="170">
        <v>637</v>
      </c>
      <c r="P687" s="226">
        <f t="shared" si="10"/>
        <v>2456109.5649999999</v>
      </c>
    </row>
    <row r="688" spans="2:16" x14ac:dyDescent="0.25">
      <c r="B688" s="6" t="s">
        <v>1766</v>
      </c>
      <c r="C688" s="9" t="s">
        <v>1158</v>
      </c>
      <c r="D688" s="9">
        <v>1700</v>
      </c>
      <c r="E688" s="9" t="s">
        <v>1066</v>
      </c>
      <c r="F688" s="9" t="s">
        <v>944</v>
      </c>
      <c r="G688" s="9" t="s">
        <v>1257</v>
      </c>
      <c r="H688" s="9" t="s">
        <v>1077</v>
      </c>
      <c r="I688" s="9" t="s">
        <v>1070</v>
      </c>
      <c r="J688" s="9" t="s">
        <v>1159</v>
      </c>
      <c r="K688" s="9">
        <v>0</v>
      </c>
      <c r="L688" s="9">
        <v>3</v>
      </c>
      <c r="M688" s="7" t="s">
        <v>198</v>
      </c>
      <c r="N688" s="7" t="s">
        <v>38</v>
      </c>
      <c r="O688" s="170">
        <v>649.82142857142856</v>
      </c>
      <c r="P688" s="226">
        <f t="shared" si="10"/>
        <v>2505545.7241071425</v>
      </c>
    </row>
    <row r="689" spans="2:16" x14ac:dyDescent="0.25">
      <c r="B689" s="6" t="s">
        <v>1767</v>
      </c>
      <c r="C689" s="9" t="s">
        <v>1158</v>
      </c>
      <c r="D689" s="9">
        <v>1700</v>
      </c>
      <c r="E689" s="9" t="s">
        <v>1066</v>
      </c>
      <c r="F689" s="9" t="s">
        <v>944</v>
      </c>
      <c r="G689" s="9" t="s">
        <v>1257</v>
      </c>
      <c r="H689" s="9" t="s">
        <v>1077</v>
      </c>
      <c r="I689" s="9" t="s">
        <v>1074</v>
      </c>
      <c r="J689" s="9" t="s">
        <v>1159</v>
      </c>
      <c r="K689" s="9">
        <v>1</v>
      </c>
      <c r="L689" s="9">
        <v>2</v>
      </c>
      <c r="M689" s="7" t="s">
        <v>198</v>
      </c>
      <c r="N689" s="7" t="s">
        <v>38</v>
      </c>
      <c r="O689" s="170">
        <v>672.71428571428567</v>
      </c>
      <c r="P689" s="226">
        <f t="shared" si="10"/>
        <v>2593814.7435714281</v>
      </c>
    </row>
    <row r="690" spans="2:16" x14ac:dyDescent="0.25">
      <c r="B690" s="6" t="s">
        <v>1768</v>
      </c>
      <c r="C690" s="9" t="s">
        <v>1158</v>
      </c>
      <c r="D690" s="9">
        <v>1700</v>
      </c>
      <c r="E690" s="9" t="s">
        <v>1066</v>
      </c>
      <c r="F690" s="9" t="s">
        <v>944</v>
      </c>
      <c r="G690" s="9" t="s">
        <v>1257</v>
      </c>
      <c r="H690" s="9" t="s">
        <v>1077</v>
      </c>
      <c r="I690" s="9" t="s">
        <v>1074</v>
      </c>
      <c r="J690" s="9" t="s">
        <v>1159</v>
      </c>
      <c r="K690" s="9">
        <v>0</v>
      </c>
      <c r="L690" s="9">
        <v>3</v>
      </c>
      <c r="M690" s="7" t="s">
        <v>198</v>
      </c>
      <c r="N690" s="7" t="s">
        <v>38</v>
      </c>
      <c r="O690" s="170">
        <v>685.39285714285711</v>
      </c>
      <c r="P690" s="226">
        <f t="shared" si="10"/>
        <v>2642700.0819642856</v>
      </c>
    </row>
    <row r="691" spans="2:16" x14ac:dyDescent="0.25">
      <c r="B691" s="6" t="s">
        <v>1769</v>
      </c>
      <c r="C691" s="9" t="s">
        <v>1065</v>
      </c>
      <c r="D691" s="9">
        <v>1700</v>
      </c>
      <c r="E691" s="9" t="s">
        <v>1066</v>
      </c>
      <c r="F691" s="9" t="s">
        <v>944</v>
      </c>
      <c r="G691" s="9" t="s">
        <v>1257</v>
      </c>
      <c r="H691" s="9" t="s">
        <v>1069</v>
      </c>
      <c r="I691" s="9" t="s">
        <v>1070</v>
      </c>
      <c r="J691" s="9" t="s">
        <v>1176</v>
      </c>
      <c r="K691" s="9">
        <v>1</v>
      </c>
      <c r="L691" s="9">
        <v>2</v>
      </c>
      <c r="M691" s="7" t="s">
        <v>198</v>
      </c>
      <c r="N691" s="7" t="s">
        <v>38</v>
      </c>
      <c r="O691" s="170">
        <v>557.57142857142856</v>
      </c>
      <c r="P691" s="226">
        <f t="shared" si="10"/>
        <v>2149853.2478571427</v>
      </c>
    </row>
    <row r="692" spans="2:16" x14ac:dyDescent="0.25">
      <c r="B692" s="6" t="s">
        <v>1770</v>
      </c>
      <c r="C692" s="9" t="s">
        <v>1065</v>
      </c>
      <c r="D692" s="9">
        <v>1700</v>
      </c>
      <c r="E692" s="9" t="s">
        <v>1066</v>
      </c>
      <c r="F692" s="9" t="s">
        <v>944</v>
      </c>
      <c r="G692" s="9" t="s">
        <v>1257</v>
      </c>
      <c r="H692" s="9" t="s">
        <v>1069</v>
      </c>
      <c r="I692" s="9" t="s">
        <v>1070</v>
      </c>
      <c r="J692" s="9" t="s">
        <v>1176</v>
      </c>
      <c r="K692" s="9">
        <v>0</v>
      </c>
      <c r="L692" s="9">
        <v>3</v>
      </c>
      <c r="M692" s="7" t="s">
        <v>198</v>
      </c>
      <c r="N692" s="7" t="s">
        <v>38</v>
      </c>
      <c r="O692" s="170">
        <v>620.5</v>
      </c>
      <c r="P692" s="226">
        <f t="shared" si="10"/>
        <v>2392489.7725</v>
      </c>
    </row>
    <row r="693" spans="2:16" x14ac:dyDescent="0.25">
      <c r="B693" s="6" t="s">
        <v>1771</v>
      </c>
      <c r="C693" s="9" t="s">
        <v>1065</v>
      </c>
      <c r="D693" s="9">
        <v>1700</v>
      </c>
      <c r="E693" s="9" t="s">
        <v>1066</v>
      </c>
      <c r="F693" s="9" t="s">
        <v>944</v>
      </c>
      <c r="G693" s="9" t="s">
        <v>1257</v>
      </c>
      <c r="H693" s="9" t="s">
        <v>1077</v>
      </c>
      <c r="I693" s="9" t="s">
        <v>1070</v>
      </c>
      <c r="J693" s="9" t="s">
        <v>1176</v>
      </c>
      <c r="K693" s="9">
        <v>1</v>
      </c>
      <c r="L693" s="9">
        <v>2</v>
      </c>
      <c r="M693" s="7" t="s">
        <v>198</v>
      </c>
      <c r="N693" s="7" t="s">
        <v>38</v>
      </c>
      <c r="O693" s="170">
        <v>659.17857142857144</v>
      </c>
      <c r="P693" s="226">
        <f t="shared" si="10"/>
        <v>2541624.4808928571</v>
      </c>
    </row>
    <row r="694" spans="2:16" x14ac:dyDescent="0.25">
      <c r="B694" s="6" t="s">
        <v>1772</v>
      </c>
      <c r="C694" s="9" t="s">
        <v>1065</v>
      </c>
      <c r="D694" s="9">
        <v>1700</v>
      </c>
      <c r="E694" s="9" t="s">
        <v>1066</v>
      </c>
      <c r="F694" s="9" t="s">
        <v>944</v>
      </c>
      <c r="G694" s="9" t="s">
        <v>1257</v>
      </c>
      <c r="H694" s="9" t="s">
        <v>1077</v>
      </c>
      <c r="I694" s="9" t="s">
        <v>1070</v>
      </c>
      <c r="J694" s="9" t="s">
        <v>1176</v>
      </c>
      <c r="K694" s="9">
        <v>0</v>
      </c>
      <c r="L694" s="9">
        <v>3</v>
      </c>
      <c r="M694" s="7" t="s">
        <v>198</v>
      </c>
      <c r="N694" s="7" t="s">
        <v>38</v>
      </c>
      <c r="O694" s="170">
        <v>659.17857142857144</v>
      </c>
      <c r="P694" s="226">
        <f t="shared" si="10"/>
        <v>2541624.4808928571</v>
      </c>
    </row>
    <row r="695" spans="2:16" x14ac:dyDescent="0.25">
      <c r="B695" s="6" t="s">
        <v>1773</v>
      </c>
      <c r="C695" s="9" t="s">
        <v>1133</v>
      </c>
      <c r="D695" s="9">
        <v>1700</v>
      </c>
      <c r="E695" s="9" t="s">
        <v>1066</v>
      </c>
      <c r="F695" s="9" t="s">
        <v>944</v>
      </c>
      <c r="G695" s="9" t="s">
        <v>1257</v>
      </c>
      <c r="H695" s="9" t="s">
        <v>1069</v>
      </c>
      <c r="I695" s="9" t="s">
        <v>1070</v>
      </c>
      <c r="J695" s="9" t="s">
        <v>1176</v>
      </c>
      <c r="K695" s="9">
        <v>1</v>
      </c>
      <c r="L695" s="9">
        <v>2</v>
      </c>
      <c r="M695" s="7" t="s">
        <v>198</v>
      </c>
      <c r="N695" s="7" t="s">
        <v>38</v>
      </c>
      <c r="O695" s="170">
        <v>559.82142857142856</v>
      </c>
      <c r="P695" s="226">
        <f t="shared" si="10"/>
        <v>2158528.6741071427</v>
      </c>
    </row>
    <row r="696" spans="2:16" x14ac:dyDescent="0.25">
      <c r="B696" s="6" t="s">
        <v>1774</v>
      </c>
      <c r="C696" s="9" t="s">
        <v>1133</v>
      </c>
      <c r="D696" s="9">
        <v>1700</v>
      </c>
      <c r="E696" s="9" t="s">
        <v>1066</v>
      </c>
      <c r="F696" s="9" t="s">
        <v>944</v>
      </c>
      <c r="G696" s="9" t="s">
        <v>1257</v>
      </c>
      <c r="H696" s="9" t="s">
        <v>1069</v>
      </c>
      <c r="I696" s="9" t="s">
        <v>1070</v>
      </c>
      <c r="J696" s="9" t="s">
        <v>1176</v>
      </c>
      <c r="K696" s="9">
        <v>0</v>
      </c>
      <c r="L696" s="9">
        <v>3</v>
      </c>
      <c r="M696" s="7" t="s">
        <v>198</v>
      </c>
      <c r="N696" s="7" t="s">
        <v>38</v>
      </c>
      <c r="O696" s="170">
        <v>624.25</v>
      </c>
      <c r="P696" s="226">
        <f t="shared" si="10"/>
        <v>2406948.8162500001</v>
      </c>
    </row>
    <row r="697" spans="2:16" x14ac:dyDescent="0.25">
      <c r="B697" s="6" t="s">
        <v>1775</v>
      </c>
      <c r="C697" s="9" t="s">
        <v>1133</v>
      </c>
      <c r="D697" s="9">
        <v>1700</v>
      </c>
      <c r="E697" s="9" t="s">
        <v>1066</v>
      </c>
      <c r="F697" s="9" t="s">
        <v>944</v>
      </c>
      <c r="G697" s="9" t="s">
        <v>1257</v>
      </c>
      <c r="H697" s="9" t="s">
        <v>1077</v>
      </c>
      <c r="I697" s="9" t="s">
        <v>1070</v>
      </c>
      <c r="J697" s="9" t="s">
        <v>1176</v>
      </c>
      <c r="K697" s="9">
        <v>1</v>
      </c>
      <c r="L697" s="9">
        <v>2</v>
      </c>
      <c r="M697" s="7" t="s">
        <v>198</v>
      </c>
      <c r="N697" s="7" t="s">
        <v>38</v>
      </c>
      <c r="O697" s="170">
        <v>645.28571428571433</v>
      </c>
      <c r="P697" s="226">
        <f t="shared" si="10"/>
        <v>2488057.1664285716</v>
      </c>
    </row>
    <row r="698" spans="2:16" x14ac:dyDescent="0.25">
      <c r="B698" s="6" t="s">
        <v>1776</v>
      </c>
      <c r="C698" s="9" t="s">
        <v>1133</v>
      </c>
      <c r="D698" s="9">
        <v>1700</v>
      </c>
      <c r="E698" s="9" t="s">
        <v>1066</v>
      </c>
      <c r="F698" s="9" t="s">
        <v>944</v>
      </c>
      <c r="G698" s="9" t="s">
        <v>1257</v>
      </c>
      <c r="H698" s="9" t="s">
        <v>1077</v>
      </c>
      <c r="I698" s="9" t="s">
        <v>1070</v>
      </c>
      <c r="J698" s="9" t="s">
        <v>1176</v>
      </c>
      <c r="K698" s="9">
        <v>0</v>
      </c>
      <c r="L698" s="9">
        <v>3</v>
      </c>
      <c r="M698" s="7" t="s">
        <v>198</v>
      </c>
      <c r="N698" s="7" t="s">
        <v>38</v>
      </c>
      <c r="O698" s="170">
        <v>645.28571428571433</v>
      </c>
      <c r="P698" s="226">
        <f t="shared" si="10"/>
        <v>2488057.1664285716</v>
      </c>
    </row>
    <row r="699" spans="2:16" x14ac:dyDescent="0.25">
      <c r="B699" s="6" t="s">
        <v>1777</v>
      </c>
      <c r="C699" s="9" t="s">
        <v>1065</v>
      </c>
      <c r="D699" s="9">
        <v>1700</v>
      </c>
      <c r="E699" s="9" t="s">
        <v>1066</v>
      </c>
      <c r="F699" s="9" t="s">
        <v>944</v>
      </c>
      <c r="G699" s="9" t="s">
        <v>171</v>
      </c>
      <c r="H699" s="9" t="s">
        <v>1069</v>
      </c>
      <c r="I699" s="9" t="s">
        <v>1074</v>
      </c>
      <c r="J699" s="9" t="s">
        <v>1071</v>
      </c>
      <c r="K699" s="9">
        <v>1</v>
      </c>
      <c r="L699" s="9">
        <v>2</v>
      </c>
      <c r="M699" s="7" t="s">
        <v>198</v>
      </c>
      <c r="N699" s="7" t="s">
        <v>38</v>
      </c>
      <c r="O699" s="170">
        <v>651.42857142857144</v>
      </c>
      <c r="P699" s="226">
        <f t="shared" si="10"/>
        <v>2511742.4571428569</v>
      </c>
    </row>
    <row r="700" spans="2:16" x14ac:dyDescent="0.25">
      <c r="B700" s="6" t="s">
        <v>1778</v>
      </c>
      <c r="C700" s="9" t="s">
        <v>1065</v>
      </c>
      <c r="D700" s="9">
        <v>1700</v>
      </c>
      <c r="E700" s="9" t="s">
        <v>1066</v>
      </c>
      <c r="F700" s="9" t="s">
        <v>944</v>
      </c>
      <c r="G700" s="9" t="s">
        <v>171</v>
      </c>
      <c r="H700" s="9" t="s">
        <v>1069</v>
      </c>
      <c r="I700" s="9" t="s">
        <v>1074</v>
      </c>
      <c r="J700" s="9" t="s">
        <v>1071</v>
      </c>
      <c r="K700" s="9">
        <v>0</v>
      </c>
      <c r="L700" s="9">
        <v>3</v>
      </c>
      <c r="M700" s="7" t="s">
        <v>198</v>
      </c>
      <c r="N700" s="7" t="s">
        <v>38</v>
      </c>
      <c r="O700" s="170">
        <v>711.75</v>
      </c>
      <c r="P700" s="226">
        <f t="shared" si="10"/>
        <v>2744326.5037500001</v>
      </c>
    </row>
    <row r="701" spans="2:16" x14ac:dyDescent="0.25">
      <c r="B701" s="6" t="s">
        <v>1779</v>
      </c>
      <c r="C701" s="9" t="s">
        <v>1065</v>
      </c>
      <c r="D701" s="9">
        <v>1700</v>
      </c>
      <c r="E701" s="9" t="s">
        <v>1066</v>
      </c>
      <c r="F701" s="9" t="s">
        <v>944</v>
      </c>
      <c r="G701" s="9" t="s">
        <v>171</v>
      </c>
      <c r="H701" s="9" t="s">
        <v>1077</v>
      </c>
      <c r="I701" s="9" t="s">
        <v>1074</v>
      </c>
      <c r="J701" s="9" t="s">
        <v>1071</v>
      </c>
      <c r="K701" s="9">
        <v>1</v>
      </c>
      <c r="L701" s="9">
        <v>2</v>
      </c>
      <c r="M701" s="7" t="s">
        <v>198</v>
      </c>
      <c r="N701" s="7" t="s">
        <v>38</v>
      </c>
      <c r="O701" s="170">
        <v>751.78571428571433</v>
      </c>
      <c r="P701" s="226">
        <f t="shared" si="10"/>
        <v>2898694.0089285714</v>
      </c>
    </row>
    <row r="702" spans="2:16" x14ac:dyDescent="0.25">
      <c r="B702" s="6" t="s">
        <v>1780</v>
      </c>
      <c r="C702" s="9" t="s">
        <v>1065</v>
      </c>
      <c r="D702" s="9">
        <v>1700</v>
      </c>
      <c r="E702" s="9" t="s">
        <v>1066</v>
      </c>
      <c r="F702" s="9" t="s">
        <v>944</v>
      </c>
      <c r="G702" s="9" t="s">
        <v>171</v>
      </c>
      <c r="H702" s="9" t="s">
        <v>1077</v>
      </c>
      <c r="I702" s="9" t="s">
        <v>1074</v>
      </c>
      <c r="J702" s="9" t="s">
        <v>1071</v>
      </c>
      <c r="K702" s="9">
        <v>0</v>
      </c>
      <c r="L702" s="9">
        <v>3</v>
      </c>
      <c r="M702" s="7" t="s">
        <v>198</v>
      </c>
      <c r="N702" s="7" t="s">
        <v>38</v>
      </c>
      <c r="O702" s="170">
        <v>751.78571428571433</v>
      </c>
      <c r="P702" s="226">
        <f t="shared" si="10"/>
        <v>2898694.0089285714</v>
      </c>
    </row>
    <row r="703" spans="2:16" x14ac:dyDescent="0.25">
      <c r="B703" s="6" t="s">
        <v>1781</v>
      </c>
      <c r="C703" s="9" t="s">
        <v>1065</v>
      </c>
      <c r="D703" s="9">
        <v>1700</v>
      </c>
      <c r="E703" s="9" t="s">
        <v>1066</v>
      </c>
      <c r="F703" s="9" t="s">
        <v>944</v>
      </c>
      <c r="G703" s="9" t="s">
        <v>990</v>
      </c>
      <c r="H703" s="9" t="s">
        <v>1069</v>
      </c>
      <c r="I703" s="9" t="s">
        <v>1074</v>
      </c>
      <c r="J703" s="9" t="s">
        <v>1071</v>
      </c>
      <c r="K703" s="9">
        <v>1</v>
      </c>
      <c r="L703" s="9">
        <v>2</v>
      </c>
      <c r="M703" s="7" t="s">
        <v>198</v>
      </c>
      <c r="N703" s="7" t="s">
        <v>38</v>
      </c>
      <c r="O703" s="170">
        <v>691.82142857142856</v>
      </c>
      <c r="P703" s="226">
        <f t="shared" si="10"/>
        <v>2667487.0141071426</v>
      </c>
    </row>
    <row r="704" spans="2:16" x14ac:dyDescent="0.25">
      <c r="B704" s="6" t="s">
        <v>1782</v>
      </c>
      <c r="C704" s="9" t="s">
        <v>1065</v>
      </c>
      <c r="D704" s="9">
        <v>1700</v>
      </c>
      <c r="E704" s="9" t="s">
        <v>1066</v>
      </c>
      <c r="F704" s="9" t="s">
        <v>944</v>
      </c>
      <c r="G704" s="9" t="s">
        <v>990</v>
      </c>
      <c r="H704" s="9" t="s">
        <v>1069</v>
      </c>
      <c r="I704" s="9" t="s">
        <v>1074</v>
      </c>
      <c r="J704" s="9" t="s">
        <v>1071</v>
      </c>
      <c r="K704" s="9">
        <v>0</v>
      </c>
      <c r="L704" s="9">
        <v>3</v>
      </c>
      <c r="M704" s="7" t="s">
        <v>198</v>
      </c>
      <c r="N704" s="7" t="s">
        <v>38</v>
      </c>
      <c r="O704" s="170">
        <v>754.96428571428567</v>
      </c>
      <c r="P704" s="226">
        <f t="shared" si="10"/>
        <v>2910949.7698214282</v>
      </c>
    </row>
    <row r="705" spans="2:16" x14ac:dyDescent="0.25">
      <c r="B705" s="6" t="s">
        <v>1783</v>
      </c>
      <c r="C705" s="9" t="s">
        <v>1065</v>
      </c>
      <c r="D705" s="9">
        <v>1700</v>
      </c>
      <c r="E705" s="9" t="s">
        <v>1066</v>
      </c>
      <c r="F705" s="9" t="s">
        <v>944</v>
      </c>
      <c r="G705" s="9" t="s">
        <v>990</v>
      </c>
      <c r="H705" s="9" t="s">
        <v>1077</v>
      </c>
      <c r="I705" s="9" t="s">
        <v>1074</v>
      </c>
      <c r="J705" s="9" t="s">
        <v>1071</v>
      </c>
      <c r="K705" s="9">
        <v>1</v>
      </c>
      <c r="L705" s="9">
        <v>2</v>
      </c>
      <c r="M705" s="7" t="s">
        <v>198</v>
      </c>
      <c r="N705" s="7" t="s">
        <v>38</v>
      </c>
      <c r="O705" s="170">
        <v>790.78571428571433</v>
      </c>
      <c r="P705" s="226">
        <f t="shared" si="10"/>
        <v>3049068.0639285715</v>
      </c>
    </row>
    <row r="706" spans="2:16" x14ac:dyDescent="0.25">
      <c r="B706" s="6" t="s">
        <v>1784</v>
      </c>
      <c r="C706" s="9" t="s">
        <v>1065</v>
      </c>
      <c r="D706" s="9">
        <v>1700</v>
      </c>
      <c r="E706" s="9" t="s">
        <v>1066</v>
      </c>
      <c r="F706" s="9" t="s">
        <v>944</v>
      </c>
      <c r="G706" s="9" t="s">
        <v>990</v>
      </c>
      <c r="H706" s="9" t="s">
        <v>1077</v>
      </c>
      <c r="I706" s="9" t="s">
        <v>1074</v>
      </c>
      <c r="J706" s="9" t="s">
        <v>1071</v>
      </c>
      <c r="K706" s="9">
        <v>0</v>
      </c>
      <c r="L706" s="9">
        <v>3</v>
      </c>
      <c r="M706" s="7" t="s">
        <v>198</v>
      </c>
      <c r="N706" s="7" t="s">
        <v>38</v>
      </c>
      <c r="O706" s="170">
        <v>790.78571428571433</v>
      </c>
      <c r="P706" s="226">
        <f t="shared" si="10"/>
        <v>3049068.0639285715</v>
      </c>
    </row>
    <row r="707" spans="2:16" x14ac:dyDescent="0.25">
      <c r="B707" s="6" t="s">
        <v>1785</v>
      </c>
      <c r="C707" s="9" t="s">
        <v>1065</v>
      </c>
      <c r="D707" s="9">
        <v>1700</v>
      </c>
      <c r="E707" s="9" t="s">
        <v>1066</v>
      </c>
      <c r="F707" s="9" t="s">
        <v>944</v>
      </c>
      <c r="G707" s="9" t="s">
        <v>171</v>
      </c>
      <c r="H707" s="9" t="s">
        <v>1069</v>
      </c>
      <c r="I707" s="9" t="s">
        <v>1074</v>
      </c>
      <c r="J707" s="9" t="s">
        <v>1176</v>
      </c>
      <c r="K707" s="9">
        <v>1</v>
      </c>
      <c r="L707" s="9">
        <v>2</v>
      </c>
      <c r="M707" s="7" t="s">
        <v>198</v>
      </c>
      <c r="N707" s="7" t="s">
        <v>38</v>
      </c>
      <c r="O707" s="170">
        <v>651.42857142857144</v>
      </c>
      <c r="P707" s="226">
        <f t="shared" si="10"/>
        <v>2511742.4571428569</v>
      </c>
    </row>
    <row r="708" spans="2:16" x14ac:dyDescent="0.25">
      <c r="B708" s="6" t="s">
        <v>1786</v>
      </c>
      <c r="C708" s="9" t="s">
        <v>1065</v>
      </c>
      <c r="D708" s="9">
        <v>1700</v>
      </c>
      <c r="E708" s="9" t="s">
        <v>1066</v>
      </c>
      <c r="F708" s="9" t="s">
        <v>944</v>
      </c>
      <c r="G708" s="9" t="s">
        <v>171</v>
      </c>
      <c r="H708" s="9" t="s">
        <v>1069</v>
      </c>
      <c r="I708" s="9" t="s">
        <v>1074</v>
      </c>
      <c r="J708" s="9" t="s">
        <v>1176</v>
      </c>
      <c r="K708" s="9">
        <v>0</v>
      </c>
      <c r="L708" s="9">
        <v>3</v>
      </c>
      <c r="M708" s="7" t="s">
        <v>198</v>
      </c>
      <c r="N708" s="7" t="s">
        <v>38</v>
      </c>
      <c r="O708" s="170">
        <v>711.75</v>
      </c>
      <c r="P708" s="226">
        <f t="shared" ref="P708:P771" si="11">+O708*$P$2</f>
        <v>2744326.5037500001</v>
      </c>
    </row>
    <row r="709" spans="2:16" x14ac:dyDescent="0.25">
      <c r="B709" s="6" t="s">
        <v>1787</v>
      </c>
      <c r="C709" s="9" t="s">
        <v>1065</v>
      </c>
      <c r="D709" s="9">
        <v>1700</v>
      </c>
      <c r="E709" s="9" t="s">
        <v>1066</v>
      </c>
      <c r="F709" s="9" t="s">
        <v>944</v>
      </c>
      <c r="G709" s="9" t="s">
        <v>171</v>
      </c>
      <c r="H709" s="9" t="s">
        <v>1077</v>
      </c>
      <c r="I709" s="9" t="s">
        <v>1074</v>
      </c>
      <c r="J709" s="9" t="s">
        <v>1176</v>
      </c>
      <c r="K709" s="9">
        <v>1</v>
      </c>
      <c r="L709" s="9">
        <v>2</v>
      </c>
      <c r="M709" s="7" t="s">
        <v>198</v>
      </c>
      <c r="N709" s="7" t="s">
        <v>38</v>
      </c>
      <c r="O709" s="170">
        <v>751.78571428571433</v>
      </c>
      <c r="P709" s="226">
        <f t="shared" si="11"/>
        <v>2898694.0089285714</v>
      </c>
    </row>
    <row r="710" spans="2:16" x14ac:dyDescent="0.25">
      <c r="B710" s="6" t="s">
        <v>1788</v>
      </c>
      <c r="C710" s="9" t="s">
        <v>1065</v>
      </c>
      <c r="D710" s="9">
        <v>1700</v>
      </c>
      <c r="E710" s="9" t="s">
        <v>1066</v>
      </c>
      <c r="F710" s="9" t="s">
        <v>944</v>
      </c>
      <c r="G710" s="9" t="s">
        <v>171</v>
      </c>
      <c r="H710" s="9" t="s">
        <v>1077</v>
      </c>
      <c r="I710" s="9" t="s">
        <v>1074</v>
      </c>
      <c r="J710" s="9" t="s">
        <v>1176</v>
      </c>
      <c r="K710" s="9">
        <v>0</v>
      </c>
      <c r="L710" s="9">
        <v>3</v>
      </c>
      <c r="M710" s="7" t="s">
        <v>198</v>
      </c>
      <c r="N710" s="7" t="s">
        <v>38</v>
      </c>
      <c r="O710" s="170">
        <v>751.78571428571433</v>
      </c>
      <c r="P710" s="226">
        <f t="shared" si="11"/>
        <v>2898694.0089285714</v>
      </c>
    </row>
    <row r="711" spans="2:16" x14ac:dyDescent="0.25">
      <c r="B711" s="6" t="s">
        <v>1789</v>
      </c>
      <c r="C711" s="9" t="s">
        <v>1065</v>
      </c>
      <c r="D711" s="9">
        <v>1700</v>
      </c>
      <c r="E711" s="9" t="s">
        <v>1066</v>
      </c>
      <c r="F711" s="9" t="s">
        <v>944</v>
      </c>
      <c r="G711" s="9" t="s">
        <v>990</v>
      </c>
      <c r="H711" s="9" t="s">
        <v>1069</v>
      </c>
      <c r="I711" s="9" t="s">
        <v>1074</v>
      </c>
      <c r="J711" s="9" t="s">
        <v>1176</v>
      </c>
      <c r="K711" s="9">
        <v>1</v>
      </c>
      <c r="L711" s="9">
        <v>2</v>
      </c>
      <c r="M711" s="7" t="s">
        <v>198</v>
      </c>
      <c r="N711" s="7" t="s">
        <v>38</v>
      </c>
      <c r="O711" s="170">
        <v>691.82142857142856</v>
      </c>
      <c r="P711" s="226">
        <f t="shared" si="11"/>
        <v>2667487.0141071426</v>
      </c>
    </row>
    <row r="712" spans="2:16" x14ac:dyDescent="0.25">
      <c r="B712" s="6" t="s">
        <v>1790</v>
      </c>
      <c r="C712" s="9" t="s">
        <v>1065</v>
      </c>
      <c r="D712" s="9">
        <v>1700</v>
      </c>
      <c r="E712" s="9" t="s">
        <v>1066</v>
      </c>
      <c r="F712" s="9" t="s">
        <v>944</v>
      </c>
      <c r="G712" s="9" t="s">
        <v>990</v>
      </c>
      <c r="H712" s="9" t="s">
        <v>1069</v>
      </c>
      <c r="I712" s="9" t="s">
        <v>1074</v>
      </c>
      <c r="J712" s="9" t="s">
        <v>1176</v>
      </c>
      <c r="K712" s="9">
        <v>0</v>
      </c>
      <c r="L712" s="9">
        <v>3</v>
      </c>
      <c r="M712" s="7" t="s">
        <v>198</v>
      </c>
      <c r="N712" s="7" t="s">
        <v>38</v>
      </c>
      <c r="O712" s="170">
        <v>754.71428571428567</v>
      </c>
      <c r="P712" s="226">
        <f t="shared" si="11"/>
        <v>2909985.8335714284</v>
      </c>
    </row>
    <row r="713" spans="2:16" x14ac:dyDescent="0.25">
      <c r="B713" s="6" t="s">
        <v>1791</v>
      </c>
      <c r="C713" s="9" t="s">
        <v>1065</v>
      </c>
      <c r="D713" s="9">
        <v>1700</v>
      </c>
      <c r="E713" s="9" t="s">
        <v>1066</v>
      </c>
      <c r="F713" s="9" t="s">
        <v>944</v>
      </c>
      <c r="G713" s="9" t="s">
        <v>990</v>
      </c>
      <c r="H713" s="9" t="s">
        <v>1077</v>
      </c>
      <c r="I713" s="9" t="s">
        <v>1074</v>
      </c>
      <c r="J713" s="9" t="s">
        <v>1176</v>
      </c>
      <c r="K713" s="9">
        <v>1</v>
      </c>
      <c r="L713" s="9">
        <v>2</v>
      </c>
      <c r="M713" s="7" t="s">
        <v>198</v>
      </c>
      <c r="N713" s="7" t="s">
        <v>38</v>
      </c>
      <c r="O713" s="170">
        <v>790.78571428571433</v>
      </c>
      <c r="P713" s="226">
        <f t="shared" si="11"/>
        <v>3049068.0639285715</v>
      </c>
    </row>
    <row r="714" spans="2:16" x14ac:dyDescent="0.25">
      <c r="B714" s="6" t="s">
        <v>1792</v>
      </c>
      <c r="C714" s="9" t="s">
        <v>1065</v>
      </c>
      <c r="D714" s="9">
        <v>1700</v>
      </c>
      <c r="E714" s="9" t="s">
        <v>1066</v>
      </c>
      <c r="F714" s="9" t="s">
        <v>944</v>
      </c>
      <c r="G714" s="9" t="s">
        <v>990</v>
      </c>
      <c r="H714" s="9" t="s">
        <v>1077</v>
      </c>
      <c r="I714" s="9" t="s">
        <v>1074</v>
      </c>
      <c r="J714" s="9" t="s">
        <v>1176</v>
      </c>
      <c r="K714" s="9">
        <v>0</v>
      </c>
      <c r="L714" s="9">
        <v>3</v>
      </c>
      <c r="M714" s="7" t="s">
        <v>198</v>
      </c>
      <c r="N714" s="7" t="s">
        <v>38</v>
      </c>
      <c r="O714" s="170">
        <v>790.78571428571433</v>
      </c>
      <c r="P714" s="226">
        <f t="shared" si="11"/>
        <v>3049068.0639285715</v>
      </c>
    </row>
    <row r="715" spans="2:16" x14ac:dyDescent="0.25">
      <c r="B715" s="6" t="s">
        <v>1793</v>
      </c>
      <c r="C715" s="9" t="s">
        <v>1065</v>
      </c>
      <c r="D715" s="9">
        <v>1700</v>
      </c>
      <c r="E715" s="9" t="s">
        <v>1066</v>
      </c>
      <c r="F715" s="9" t="s">
        <v>944</v>
      </c>
      <c r="G715" s="9" t="s">
        <v>1257</v>
      </c>
      <c r="H715" s="9" t="s">
        <v>1069</v>
      </c>
      <c r="I715" s="9" t="s">
        <v>1074</v>
      </c>
      <c r="J715" s="9" t="s">
        <v>1071</v>
      </c>
      <c r="K715" s="9">
        <v>1</v>
      </c>
      <c r="L715" s="9">
        <v>2</v>
      </c>
      <c r="M715" s="7" t="s">
        <v>198</v>
      </c>
      <c r="N715" s="7" t="s">
        <v>38</v>
      </c>
      <c r="O715" s="170">
        <v>643.89285714285711</v>
      </c>
      <c r="P715" s="226">
        <f t="shared" si="11"/>
        <v>2482686.6644642856</v>
      </c>
    </row>
    <row r="716" spans="2:16" x14ac:dyDescent="0.25">
      <c r="B716" s="6" t="s">
        <v>1794</v>
      </c>
      <c r="C716" s="9" t="s">
        <v>1065</v>
      </c>
      <c r="D716" s="9">
        <v>1700</v>
      </c>
      <c r="E716" s="9" t="s">
        <v>1066</v>
      </c>
      <c r="F716" s="9" t="s">
        <v>944</v>
      </c>
      <c r="G716" s="9" t="s">
        <v>1257</v>
      </c>
      <c r="H716" s="9" t="s">
        <v>1069</v>
      </c>
      <c r="I716" s="9" t="s">
        <v>1074</v>
      </c>
      <c r="J716" s="9" t="s">
        <v>1071</v>
      </c>
      <c r="K716" s="9">
        <v>0</v>
      </c>
      <c r="L716" s="9">
        <v>3</v>
      </c>
      <c r="M716" s="7" t="s">
        <v>198</v>
      </c>
      <c r="N716" s="7" t="s">
        <v>38</v>
      </c>
      <c r="O716" s="170">
        <v>710.71428571428567</v>
      </c>
      <c r="P716" s="226">
        <f t="shared" si="11"/>
        <v>2740333.0535714282</v>
      </c>
    </row>
    <row r="717" spans="2:16" x14ac:dyDescent="0.25">
      <c r="B717" s="6" t="s">
        <v>1795</v>
      </c>
      <c r="C717" s="9" t="s">
        <v>1065</v>
      </c>
      <c r="D717" s="9">
        <v>1700</v>
      </c>
      <c r="E717" s="9" t="s">
        <v>1066</v>
      </c>
      <c r="F717" s="9" t="s">
        <v>944</v>
      </c>
      <c r="G717" s="9" t="s">
        <v>1257</v>
      </c>
      <c r="H717" s="9" t="s">
        <v>1077</v>
      </c>
      <c r="I717" s="9" t="s">
        <v>1074</v>
      </c>
      <c r="J717" s="9" t="s">
        <v>1071</v>
      </c>
      <c r="K717" s="9">
        <v>1</v>
      </c>
      <c r="L717" s="9">
        <v>2</v>
      </c>
      <c r="M717" s="7" t="s">
        <v>198</v>
      </c>
      <c r="N717" s="7" t="s">
        <v>38</v>
      </c>
      <c r="O717" s="170">
        <v>751.21428571428567</v>
      </c>
      <c r="P717" s="226">
        <f t="shared" si="11"/>
        <v>2896490.7260714285</v>
      </c>
    </row>
    <row r="718" spans="2:16" x14ac:dyDescent="0.25">
      <c r="B718" s="6" t="s">
        <v>1796</v>
      </c>
      <c r="C718" s="9" t="s">
        <v>1065</v>
      </c>
      <c r="D718" s="9">
        <v>1700</v>
      </c>
      <c r="E718" s="9" t="s">
        <v>1066</v>
      </c>
      <c r="F718" s="9" t="s">
        <v>944</v>
      </c>
      <c r="G718" s="9" t="s">
        <v>1257</v>
      </c>
      <c r="H718" s="9" t="s">
        <v>1077</v>
      </c>
      <c r="I718" s="9" t="s">
        <v>1074</v>
      </c>
      <c r="J718" s="9" t="s">
        <v>1071</v>
      </c>
      <c r="K718" s="9">
        <v>0</v>
      </c>
      <c r="L718" s="9">
        <v>3</v>
      </c>
      <c r="M718" s="7" t="s">
        <v>198</v>
      </c>
      <c r="N718" s="7" t="s">
        <v>38</v>
      </c>
      <c r="O718" s="170">
        <v>751.21428571428567</v>
      </c>
      <c r="P718" s="226">
        <f t="shared" si="11"/>
        <v>2896490.7260714285</v>
      </c>
    </row>
    <row r="719" spans="2:16" x14ac:dyDescent="0.25">
      <c r="B719" s="6" t="s">
        <v>1797</v>
      </c>
      <c r="C719" s="9" t="s">
        <v>1065</v>
      </c>
      <c r="D719" s="9">
        <v>1700</v>
      </c>
      <c r="E719" s="9" t="s">
        <v>1066</v>
      </c>
      <c r="F719" s="9" t="s">
        <v>944</v>
      </c>
      <c r="G719" s="9" t="s">
        <v>1257</v>
      </c>
      <c r="H719" s="9" t="s">
        <v>1069</v>
      </c>
      <c r="I719" s="9" t="s">
        <v>1074</v>
      </c>
      <c r="J719" s="9" t="s">
        <v>1176</v>
      </c>
      <c r="K719" s="9">
        <v>1</v>
      </c>
      <c r="L719" s="9">
        <v>2</v>
      </c>
      <c r="M719" s="7" t="s">
        <v>198</v>
      </c>
      <c r="N719" s="7" t="s">
        <v>38</v>
      </c>
      <c r="O719" s="170">
        <v>595.21428571428567</v>
      </c>
      <c r="P719" s="226">
        <f t="shared" si="11"/>
        <v>2294994.5060714283</v>
      </c>
    </row>
    <row r="720" spans="2:16" x14ac:dyDescent="0.25">
      <c r="B720" s="6" t="s">
        <v>1798</v>
      </c>
      <c r="C720" s="9" t="s">
        <v>1065</v>
      </c>
      <c r="D720" s="9">
        <v>1700</v>
      </c>
      <c r="E720" s="9" t="s">
        <v>1066</v>
      </c>
      <c r="F720" s="9" t="s">
        <v>944</v>
      </c>
      <c r="G720" s="9" t="s">
        <v>1257</v>
      </c>
      <c r="H720" s="9" t="s">
        <v>1069</v>
      </c>
      <c r="I720" s="9" t="s">
        <v>1074</v>
      </c>
      <c r="J720" s="9" t="s">
        <v>1176</v>
      </c>
      <c r="K720" s="9">
        <v>0</v>
      </c>
      <c r="L720" s="9">
        <v>3</v>
      </c>
      <c r="M720" s="7" t="s">
        <v>198</v>
      </c>
      <c r="N720" s="7" t="s">
        <v>38</v>
      </c>
      <c r="O720" s="170">
        <v>660.53571428571433</v>
      </c>
      <c r="P720" s="226">
        <f t="shared" si="11"/>
        <v>2546857.2776785716</v>
      </c>
    </row>
    <row r="721" spans="2:16" x14ac:dyDescent="0.25">
      <c r="B721" s="6" t="s">
        <v>1799</v>
      </c>
      <c r="C721" s="9" t="s">
        <v>1065</v>
      </c>
      <c r="D721" s="9">
        <v>1700</v>
      </c>
      <c r="E721" s="9" t="s">
        <v>1066</v>
      </c>
      <c r="F721" s="9" t="s">
        <v>944</v>
      </c>
      <c r="G721" s="9" t="s">
        <v>1257</v>
      </c>
      <c r="H721" s="9" t="s">
        <v>1077</v>
      </c>
      <c r="I721" s="9" t="s">
        <v>1074</v>
      </c>
      <c r="J721" s="9" t="s">
        <v>1176</v>
      </c>
      <c r="K721" s="9">
        <v>1</v>
      </c>
      <c r="L721" s="9">
        <v>2</v>
      </c>
      <c r="M721" s="7" t="s">
        <v>198</v>
      </c>
      <c r="N721" s="7" t="s">
        <v>38</v>
      </c>
      <c r="O721" s="170">
        <v>751.21428571428567</v>
      </c>
      <c r="P721" s="226">
        <f t="shared" si="11"/>
        <v>2896490.7260714285</v>
      </c>
    </row>
    <row r="722" spans="2:16" x14ac:dyDescent="0.25">
      <c r="B722" s="6" t="s">
        <v>1800</v>
      </c>
      <c r="C722" s="9" t="s">
        <v>1065</v>
      </c>
      <c r="D722" s="9">
        <v>1700</v>
      </c>
      <c r="E722" s="9" t="s">
        <v>1066</v>
      </c>
      <c r="F722" s="9" t="s">
        <v>944</v>
      </c>
      <c r="G722" s="9" t="s">
        <v>1257</v>
      </c>
      <c r="H722" s="9" t="s">
        <v>1077</v>
      </c>
      <c r="I722" s="9" t="s">
        <v>1074</v>
      </c>
      <c r="J722" s="9" t="s">
        <v>1176</v>
      </c>
      <c r="K722" s="9">
        <v>0</v>
      </c>
      <c r="L722" s="9">
        <v>3</v>
      </c>
      <c r="M722" s="7" t="s">
        <v>198</v>
      </c>
      <c r="N722" s="7" t="s">
        <v>38</v>
      </c>
      <c r="O722" s="170">
        <v>751.21428571428567</v>
      </c>
      <c r="P722" s="226">
        <f t="shared" si="11"/>
        <v>2896490.7260714285</v>
      </c>
    </row>
    <row r="723" spans="2:16" x14ac:dyDescent="0.25">
      <c r="B723" s="6" t="s">
        <v>1801</v>
      </c>
      <c r="C723" s="9" t="s">
        <v>1133</v>
      </c>
      <c r="D723" s="9">
        <v>1700</v>
      </c>
      <c r="E723" s="9" t="s">
        <v>1066</v>
      </c>
      <c r="F723" s="9" t="s">
        <v>944</v>
      </c>
      <c r="G723" s="9" t="s">
        <v>171</v>
      </c>
      <c r="H723" s="9" t="s">
        <v>1069</v>
      </c>
      <c r="I723" s="9" t="s">
        <v>1074</v>
      </c>
      <c r="J723" s="9" t="s">
        <v>1071</v>
      </c>
      <c r="K723" s="9">
        <v>1</v>
      </c>
      <c r="L723" s="9">
        <v>2</v>
      </c>
      <c r="M723" s="7" t="s">
        <v>198</v>
      </c>
      <c r="N723" s="7" t="s">
        <v>38</v>
      </c>
      <c r="O723" s="170">
        <v>655.28571428571433</v>
      </c>
      <c r="P723" s="226">
        <f t="shared" si="11"/>
        <v>2526614.6164285718</v>
      </c>
    </row>
    <row r="724" spans="2:16" x14ac:dyDescent="0.25">
      <c r="B724" s="6" t="s">
        <v>1802</v>
      </c>
      <c r="C724" s="9" t="s">
        <v>1133</v>
      </c>
      <c r="D724" s="9">
        <v>1700</v>
      </c>
      <c r="E724" s="9" t="s">
        <v>1066</v>
      </c>
      <c r="F724" s="9" t="s">
        <v>944</v>
      </c>
      <c r="G724" s="9" t="s">
        <v>171</v>
      </c>
      <c r="H724" s="9" t="s">
        <v>1069</v>
      </c>
      <c r="I724" s="9" t="s">
        <v>1074</v>
      </c>
      <c r="J724" s="9" t="s">
        <v>1071</v>
      </c>
      <c r="K724" s="9">
        <v>0</v>
      </c>
      <c r="L724" s="9">
        <v>3</v>
      </c>
      <c r="M724" s="7" t="s">
        <v>198</v>
      </c>
      <c r="N724" s="7" t="s">
        <v>38</v>
      </c>
      <c r="O724" s="170">
        <v>715.39285714285711</v>
      </c>
      <c r="P724" s="226">
        <f t="shared" si="11"/>
        <v>2758372.4319642857</v>
      </c>
    </row>
    <row r="725" spans="2:16" x14ac:dyDescent="0.25">
      <c r="B725" s="6" t="s">
        <v>1803</v>
      </c>
      <c r="C725" s="9" t="s">
        <v>1133</v>
      </c>
      <c r="D725" s="9">
        <v>1700</v>
      </c>
      <c r="E725" s="9" t="s">
        <v>1066</v>
      </c>
      <c r="F725" s="9" t="s">
        <v>944</v>
      </c>
      <c r="G725" s="9" t="s">
        <v>171</v>
      </c>
      <c r="H725" s="9" t="s">
        <v>1077</v>
      </c>
      <c r="I725" s="9" t="s">
        <v>1074</v>
      </c>
      <c r="J725" s="9" t="s">
        <v>1071</v>
      </c>
      <c r="K725" s="9">
        <v>1</v>
      </c>
      <c r="L725" s="9">
        <v>2</v>
      </c>
      <c r="M725" s="7" t="s">
        <v>198</v>
      </c>
      <c r="N725" s="7" t="s">
        <v>38</v>
      </c>
      <c r="O725" s="170">
        <v>739.53571428571433</v>
      </c>
      <c r="P725" s="226">
        <f t="shared" si="11"/>
        <v>2851461.1326785716</v>
      </c>
    </row>
    <row r="726" spans="2:16" x14ac:dyDescent="0.25">
      <c r="B726" s="6" t="s">
        <v>1804</v>
      </c>
      <c r="C726" s="9" t="s">
        <v>1133</v>
      </c>
      <c r="D726" s="9">
        <v>1700</v>
      </c>
      <c r="E726" s="9" t="s">
        <v>1066</v>
      </c>
      <c r="F726" s="9" t="s">
        <v>944</v>
      </c>
      <c r="G726" s="9" t="s">
        <v>171</v>
      </c>
      <c r="H726" s="9" t="s">
        <v>1077</v>
      </c>
      <c r="I726" s="9" t="s">
        <v>1074</v>
      </c>
      <c r="J726" s="9" t="s">
        <v>1071</v>
      </c>
      <c r="K726" s="9">
        <v>0</v>
      </c>
      <c r="L726" s="9">
        <v>3</v>
      </c>
      <c r="M726" s="7" t="s">
        <v>198</v>
      </c>
      <c r="N726" s="7" t="s">
        <v>38</v>
      </c>
      <c r="O726" s="170">
        <v>739.53571428571433</v>
      </c>
      <c r="P726" s="226">
        <f t="shared" si="11"/>
        <v>2851461.1326785716</v>
      </c>
    </row>
    <row r="727" spans="2:16" x14ac:dyDescent="0.25">
      <c r="B727" s="6" t="s">
        <v>1805</v>
      </c>
      <c r="C727" s="9" t="s">
        <v>1133</v>
      </c>
      <c r="D727" s="9">
        <v>1700</v>
      </c>
      <c r="E727" s="9" t="s">
        <v>1066</v>
      </c>
      <c r="F727" s="9" t="s">
        <v>944</v>
      </c>
      <c r="G727" s="9" t="s">
        <v>990</v>
      </c>
      <c r="H727" s="9" t="s">
        <v>1069</v>
      </c>
      <c r="I727" s="9" t="s">
        <v>1074</v>
      </c>
      <c r="J727" s="9" t="s">
        <v>1071</v>
      </c>
      <c r="K727" s="9">
        <v>1</v>
      </c>
      <c r="L727" s="9">
        <v>2</v>
      </c>
      <c r="M727" s="7" t="s">
        <v>198</v>
      </c>
      <c r="N727" s="7" t="s">
        <v>38</v>
      </c>
      <c r="O727" s="170">
        <v>696.03571428571433</v>
      </c>
      <c r="P727" s="226">
        <f t="shared" si="11"/>
        <v>2683736.2251785714</v>
      </c>
    </row>
    <row r="728" spans="2:16" x14ac:dyDescent="0.25">
      <c r="B728" s="6" t="s">
        <v>1806</v>
      </c>
      <c r="C728" s="9" t="s">
        <v>1133</v>
      </c>
      <c r="D728" s="9">
        <v>1700</v>
      </c>
      <c r="E728" s="9" t="s">
        <v>1066</v>
      </c>
      <c r="F728" s="9" t="s">
        <v>944</v>
      </c>
      <c r="G728" s="9" t="s">
        <v>990</v>
      </c>
      <c r="H728" s="9" t="s">
        <v>1069</v>
      </c>
      <c r="I728" s="9" t="s">
        <v>1074</v>
      </c>
      <c r="J728" s="9" t="s">
        <v>1071</v>
      </c>
      <c r="K728" s="9">
        <v>0</v>
      </c>
      <c r="L728" s="9">
        <v>3</v>
      </c>
      <c r="M728" s="7" t="s">
        <v>198</v>
      </c>
      <c r="N728" s="7" t="s">
        <v>38</v>
      </c>
      <c r="O728" s="170">
        <v>758.67857142857144</v>
      </c>
      <c r="P728" s="226">
        <f t="shared" si="11"/>
        <v>2925271.108392857</v>
      </c>
    </row>
    <row r="729" spans="2:16" x14ac:dyDescent="0.25">
      <c r="B729" s="6" t="s">
        <v>1807</v>
      </c>
      <c r="C729" s="9" t="s">
        <v>1133</v>
      </c>
      <c r="D729" s="9">
        <v>1700</v>
      </c>
      <c r="E729" s="9" t="s">
        <v>1066</v>
      </c>
      <c r="F729" s="9" t="s">
        <v>944</v>
      </c>
      <c r="G729" s="9" t="s">
        <v>990</v>
      </c>
      <c r="H729" s="9" t="s">
        <v>1077</v>
      </c>
      <c r="I729" s="9" t="s">
        <v>1074</v>
      </c>
      <c r="J729" s="9" t="s">
        <v>1071</v>
      </c>
      <c r="K729" s="9">
        <v>1</v>
      </c>
      <c r="L729" s="9">
        <v>2</v>
      </c>
      <c r="M729" s="7" t="s">
        <v>198</v>
      </c>
      <c r="N729" s="7" t="s">
        <v>38</v>
      </c>
      <c r="O729" s="170">
        <v>779.42857142857144</v>
      </c>
      <c r="P729" s="226">
        <f t="shared" si="11"/>
        <v>3005277.8171428572</v>
      </c>
    </row>
    <row r="730" spans="2:16" x14ac:dyDescent="0.25">
      <c r="B730" s="6" t="s">
        <v>1808</v>
      </c>
      <c r="C730" s="9" t="s">
        <v>1133</v>
      </c>
      <c r="D730" s="9">
        <v>1700</v>
      </c>
      <c r="E730" s="9" t="s">
        <v>1066</v>
      </c>
      <c r="F730" s="9" t="s">
        <v>944</v>
      </c>
      <c r="G730" s="9" t="s">
        <v>990</v>
      </c>
      <c r="H730" s="9" t="s">
        <v>1077</v>
      </c>
      <c r="I730" s="9" t="s">
        <v>1074</v>
      </c>
      <c r="J730" s="9" t="s">
        <v>1071</v>
      </c>
      <c r="K730" s="9">
        <v>0</v>
      </c>
      <c r="L730" s="9">
        <v>3</v>
      </c>
      <c r="M730" s="7" t="s">
        <v>198</v>
      </c>
      <c r="N730" s="7" t="s">
        <v>38</v>
      </c>
      <c r="O730" s="170">
        <v>779.42857142857144</v>
      </c>
      <c r="P730" s="226">
        <f t="shared" si="11"/>
        <v>3005277.8171428572</v>
      </c>
    </row>
    <row r="731" spans="2:16" x14ac:dyDescent="0.25">
      <c r="B731" s="6" t="s">
        <v>1809</v>
      </c>
      <c r="C731" s="9" t="s">
        <v>1133</v>
      </c>
      <c r="D731" s="9">
        <v>1700</v>
      </c>
      <c r="E731" s="9" t="s">
        <v>1066</v>
      </c>
      <c r="F731" s="9" t="s">
        <v>944</v>
      </c>
      <c r="G731" s="9" t="s">
        <v>171</v>
      </c>
      <c r="H731" s="9" t="s">
        <v>1069</v>
      </c>
      <c r="I731" s="9" t="s">
        <v>1074</v>
      </c>
      <c r="J731" s="9" t="s">
        <v>1176</v>
      </c>
      <c r="K731" s="9">
        <v>1</v>
      </c>
      <c r="L731" s="9">
        <v>2</v>
      </c>
      <c r="M731" s="7" t="s">
        <v>198</v>
      </c>
      <c r="N731" s="7" t="s">
        <v>38</v>
      </c>
      <c r="O731" s="170">
        <v>605.5</v>
      </c>
      <c r="P731" s="226">
        <f t="shared" si="11"/>
        <v>2334653.5975000001</v>
      </c>
    </row>
    <row r="732" spans="2:16" x14ac:dyDescent="0.25">
      <c r="B732" s="6" t="s">
        <v>1810</v>
      </c>
      <c r="C732" s="9" t="s">
        <v>1133</v>
      </c>
      <c r="D732" s="9">
        <v>1700</v>
      </c>
      <c r="E732" s="9" t="s">
        <v>1066</v>
      </c>
      <c r="F732" s="9" t="s">
        <v>944</v>
      </c>
      <c r="G732" s="9" t="s">
        <v>171</v>
      </c>
      <c r="H732" s="9" t="s">
        <v>1069</v>
      </c>
      <c r="I732" s="9" t="s">
        <v>1074</v>
      </c>
      <c r="J732" s="9" t="s">
        <v>1176</v>
      </c>
      <c r="K732" s="9">
        <v>0</v>
      </c>
      <c r="L732" s="9">
        <v>3</v>
      </c>
      <c r="M732" s="7" t="s">
        <v>198</v>
      </c>
      <c r="N732" s="7" t="s">
        <v>38</v>
      </c>
      <c r="O732" s="170">
        <v>664.5</v>
      </c>
      <c r="P732" s="226">
        <f t="shared" si="11"/>
        <v>2562142.5524999998</v>
      </c>
    </row>
    <row r="733" spans="2:16" x14ac:dyDescent="0.25">
      <c r="B733" s="6" t="s">
        <v>1811</v>
      </c>
      <c r="C733" s="9" t="s">
        <v>1133</v>
      </c>
      <c r="D733" s="9">
        <v>1700</v>
      </c>
      <c r="E733" s="9" t="s">
        <v>1066</v>
      </c>
      <c r="F733" s="9" t="s">
        <v>944</v>
      </c>
      <c r="G733" s="9" t="s">
        <v>171</v>
      </c>
      <c r="H733" s="9" t="s">
        <v>1077</v>
      </c>
      <c r="I733" s="9" t="s">
        <v>1074</v>
      </c>
      <c r="J733" s="9" t="s">
        <v>1176</v>
      </c>
      <c r="K733" s="9">
        <v>1</v>
      </c>
      <c r="L733" s="9">
        <v>2</v>
      </c>
      <c r="M733" s="7" t="s">
        <v>198</v>
      </c>
      <c r="N733" s="7" t="s">
        <v>38</v>
      </c>
      <c r="O733" s="170">
        <v>739.53571428571433</v>
      </c>
      <c r="P733" s="226">
        <f t="shared" si="11"/>
        <v>2851461.1326785716</v>
      </c>
    </row>
    <row r="734" spans="2:16" x14ac:dyDescent="0.25">
      <c r="B734" s="6" t="s">
        <v>1812</v>
      </c>
      <c r="C734" s="9" t="s">
        <v>1133</v>
      </c>
      <c r="D734" s="9">
        <v>1700</v>
      </c>
      <c r="E734" s="9" t="s">
        <v>1066</v>
      </c>
      <c r="F734" s="9" t="s">
        <v>944</v>
      </c>
      <c r="G734" s="9" t="s">
        <v>171</v>
      </c>
      <c r="H734" s="9" t="s">
        <v>1077</v>
      </c>
      <c r="I734" s="9" t="s">
        <v>1074</v>
      </c>
      <c r="J734" s="9" t="s">
        <v>1176</v>
      </c>
      <c r="K734" s="9">
        <v>0</v>
      </c>
      <c r="L734" s="9">
        <v>3</v>
      </c>
      <c r="M734" s="7" t="s">
        <v>198</v>
      </c>
      <c r="N734" s="7" t="s">
        <v>38</v>
      </c>
      <c r="O734" s="170">
        <v>739.53571428571433</v>
      </c>
      <c r="P734" s="226">
        <f t="shared" si="11"/>
        <v>2851461.1326785716</v>
      </c>
    </row>
    <row r="735" spans="2:16" x14ac:dyDescent="0.25">
      <c r="B735" s="6" t="s">
        <v>1813</v>
      </c>
      <c r="C735" s="9" t="s">
        <v>1133</v>
      </c>
      <c r="D735" s="9">
        <v>1700</v>
      </c>
      <c r="E735" s="9" t="s">
        <v>1066</v>
      </c>
      <c r="F735" s="9" t="s">
        <v>944</v>
      </c>
      <c r="G735" s="9" t="s">
        <v>990</v>
      </c>
      <c r="H735" s="9" t="s">
        <v>1069</v>
      </c>
      <c r="I735" s="9" t="s">
        <v>1074</v>
      </c>
      <c r="J735" s="9" t="s">
        <v>1176</v>
      </c>
      <c r="K735" s="9">
        <v>1</v>
      </c>
      <c r="L735" s="9">
        <v>2</v>
      </c>
      <c r="M735" s="7" t="s">
        <v>198</v>
      </c>
      <c r="N735" s="7" t="s">
        <v>38</v>
      </c>
      <c r="O735" s="170">
        <v>645.10714285714289</v>
      </c>
      <c r="P735" s="226">
        <f t="shared" si="11"/>
        <v>2487368.6405357146</v>
      </c>
    </row>
    <row r="736" spans="2:16" x14ac:dyDescent="0.25">
      <c r="B736" s="6" t="s">
        <v>1814</v>
      </c>
      <c r="C736" s="9" t="s">
        <v>1133</v>
      </c>
      <c r="D736" s="9">
        <v>1700</v>
      </c>
      <c r="E736" s="9" t="s">
        <v>1066</v>
      </c>
      <c r="F736" s="9" t="s">
        <v>944</v>
      </c>
      <c r="G736" s="9" t="s">
        <v>990</v>
      </c>
      <c r="H736" s="9" t="s">
        <v>1069</v>
      </c>
      <c r="I736" s="9" t="s">
        <v>1074</v>
      </c>
      <c r="J736" s="9" t="s">
        <v>1176</v>
      </c>
      <c r="K736" s="9">
        <v>0</v>
      </c>
      <c r="L736" s="9">
        <v>3</v>
      </c>
      <c r="M736" s="7" t="s">
        <v>198</v>
      </c>
      <c r="N736" s="7" t="s">
        <v>38</v>
      </c>
      <c r="O736" s="170">
        <v>707.25</v>
      </c>
      <c r="P736" s="226">
        <f t="shared" si="11"/>
        <v>2726975.6512500001</v>
      </c>
    </row>
    <row r="737" spans="2:16" x14ac:dyDescent="0.25">
      <c r="B737" s="6" t="s">
        <v>1815</v>
      </c>
      <c r="C737" s="9" t="s">
        <v>1133</v>
      </c>
      <c r="D737" s="9">
        <v>1700</v>
      </c>
      <c r="E737" s="9" t="s">
        <v>1066</v>
      </c>
      <c r="F737" s="9" t="s">
        <v>944</v>
      </c>
      <c r="G737" s="9" t="s">
        <v>990</v>
      </c>
      <c r="H737" s="9" t="s">
        <v>1077</v>
      </c>
      <c r="I737" s="9" t="s">
        <v>1074</v>
      </c>
      <c r="J737" s="9" t="s">
        <v>1176</v>
      </c>
      <c r="K737" s="9">
        <v>1</v>
      </c>
      <c r="L737" s="9">
        <v>2</v>
      </c>
      <c r="M737" s="7" t="s">
        <v>198</v>
      </c>
      <c r="N737" s="7" t="s">
        <v>38</v>
      </c>
      <c r="O737" s="170">
        <v>779.42857142857144</v>
      </c>
      <c r="P737" s="226">
        <f t="shared" si="11"/>
        <v>3005277.8171428572</v>
      </c>
    </row>
    <row r="738" spans="2:16" x14ac:dyDescent="0.25">
      <c r="B738" s="6" t="s">
        <v>1816</v>
      </c>
      <c r="C738" s="9" t="s">
        <v>1133</v>
      </c>
      <c r="D738" s="9">
        <v>1700</v>
      </c>
      <c r="E738" s="9" t="s">
        <v>1066</v>
      </c>
      <c r="F738" s="9" t="s">
        <v>944</v>
      </c>
      <c r="G738" s="9" t="s">
        <v>990</v>
      </c>
      <c r="H738" s="9" t="s">
        <v>1077</v>
      </c>
      <c r="I738" s="9" t="s">
        <v>1074</v>
      </c>
      <c r="J738" s="9" t="s">
        <v>1176</v>
      </c>
      <c r="K738" s="9">
        <v>0</v>
      </c>
      <c r="L738" s="9">
        <v>3</v>
      </c>
      <c r="M738" s="7" t="s">
        <v>198</v>
      </c>
      <c r="N738" s="7" t="s">
        <v>38</v>
      </c>
      <c r="O738" s="170">
        <v>779.42857142857144</v>
      </c>
      <c r="P738" s="226">
        <f t="shared" si="11"/>
        <v>3005277.8171428572</v>
      </c>
    </row>
    <row r="739" spans="2:16" x14ac:dyDescent="0.25">
      <c r="B739" s="6" t="s">
        <v>1817</v>
      </c>
      <c r="C739" s="9" t="s">
        <v>1133</v>
      </c>
      <c r="D739" s="9">
        <v>1700</v>
      </c>
      <c r="E739" s="9" t="s">
        <v>1066</v>
      </c>
      <c r="F739" s="9" t="s">
        <v>944</v>
      </c>
      <c r="G739" s="9" t="s">
        <v>1257</v>
      </c>
      <c r="H739" s="9" t="s">
        <v>1069</v>
      </c>
      <c r="I739" s="9" t="s">
        <v>1074</v>
      </c>
      <c r="J739" s="9" t="s">
        <v>1071</v>
      </c>
      <c r="K739" s="9">
        <v>1</v>
      </c>
      <c r="L739" s="9">
        <v>2</v>
      </c>
      <c r="M739" s="7" t="s">
        <v>198</v>
      </c>
      <c r="N739" s="7" t="s">
        <v>38</v>
      </c>
      <c r="O739" s="170">
        <v>647.53571428571433</v>
      </c>
      <c r="P739" s="226">
        <f t="shared" si="11"/>
        <v>2496732.5926785716</v>
      </c>
    </row>
    <row r="740" spans="2:16" x14ac:dyDescent="0.25">
      <c r="B740" s="6" t="s">
        <v>1818</v>
      </c>
      <c r="C740" s="9" t="s">
        <v>1133</v>
      </c>
      <c r="D740" s="9">
        <v>1700</v>
      </c>
      <c r="E740" s="9" t="s">
        <v>1066</v>
      </c>
      <c r="F740" s="9" t="s">
        <v>944</v>
      </c>
      <c r="G740" s="9" t="s">
        <v>1257</v>
      </c>
      <c r="H740" s="9" t="s">
        <v>1069</v>
      </c>
      <c r="I740" s="9" t="s">
        <v>1074</v>
      </c>
      <c r="J740" s="9" t="s">
        <v>1071</v>
      </c>
      <c r="K740" s="9">
        <v>0</v>
      </c>
      <c r="L740" s="9">
        <v>3</v>
      </c>
      <c r="M740" s="7" t="s">
        <v>198</v>
      </c>
      <c r="N740" s="7" t="s">
        <v>38</v>
      </c>
      <c r="O740" s="170">
        <v>714.17857142857144</v>
      </c>
      <c r="P740" s="226">
        <f t="shared" si="11"/>
        <v>2753690.4558928572</v>
      </c>
    </row>
    <row r="741" spans="2:16" x14ac:dyDescent="0.25">
      <c r="B741" s="6" t="s">
        <v>1819</v>
      </c>
      <c r="C741" s="9" t="s">
        <v>1133</v>
      </c>
      <c r="D741" s="9">
        <v>1700</v>
      </c>
      <c r="E741" s="9" t="s">
        <v>1066</v>
      </c>
      <c r="F741" s="9" t="s">
        <v>944</v>
      </c>
      <c r="G741" s="9" t="s">
        <v>1257</v>
      </c>
      <c r="H741" s="9" t="s">
        <v>1077</v>
      </c>
      <c r="I741" s="9" t="s">
        <v>1074</v>
      </c>
      <c r="J741" s="9" t="s">
        <v>1071</v>
      </c>
      <c r="K741" s="9">
        <v>1</v>
      </c>
      <c r="L741" s="9">
        <v>2</v>
      </c>
      <c r="M741" s="7" t="s">
        <v>198</v>
      </c>
      <c r="N741" s="7" t="s">
        <v>38</v>
      </c>
      <c r="O741" s="170">
        <v>739.32142857142856</v>
      </c>
      <c r="P741" s="226">
        <f t="shared" si="11"/>
        <v>2850634.9016071428</v>
      </c>
    </row>
    <row r="742" spans="2:16" x14ac:dyDescent="0.25">
      <c r="B742" s="6" t="s">
        <v>1820</v>
      </c>
      <c r="C742" s="9" t="s">
        <v>1133</v>
      </c>
      <c r="D742" s="9">
        <v>1700</v>
      </c>
      <c r="E742" s="9" t="s">
        <v>1066</v>
      </c>
      <c r="F742" s="9" t="s">
        <v>944</v>
      </c>
      <c r="G742" s="9" t="s">
        <v>1257</v>
      </c>
      <c r="H742" s="9" t="s">
        <v>1077</v>
      </c>
      <c r="I742" s="9" t="s">
        <v>1074</v>
      </c>
      <c r="J742" s="9" t="s">
        <v>1071</v>
      </c>
      <c r="K742" s="9">
        <v>0</v>
      </c>
      <c r="L742" s="9">
        <v>3</v>
      </c>
      <c r="M742" s="7" t="s">
        <v>198</v>
      </c>
      <c r="N742" s="7" t="s">
        <v>38</v>
      </c>
      <c r="O742" s="170">
        <v>739.32142857142856</v>
      </c>
      <c r="P742" s="226">
        <f t="shared" si="11"/>
        <v>2850634.9016071428</v>
      </c>
    </row>
    <row r="743" spans="2:16" x14ac:dyDescent="0.25">
      <c r="B743" s="6" t="s">
        <v>1821</v>
      </c>
      <c r="C743" s="9" t="s">
        <v>1133</v>
      </c>
      <c r="D743" s="9">
        <v>1700</v>
      </c>
      <c r="E743" s="9" t="s">
        <v>1066</v>
      </c>
      <c r="F743" s="9" t="s">
        <v>944</v>
      </c>
      <c r="G743" s="9" t="s">
        <v>1257</v>
      </c>
      <c r="H743" s="9" t="s">
        <v>1069</v>
      </c>
      <c r="I743" s="9" t="s">
        <v>1074</v>
      </c>
      <c r="J743" s="9" t="s">
        <v>1176</v>
      </c>
      <c r="K743" s="9">
        <v>1</v>
      </c>
      <c r="L743" s="9">
        <v>2</v>
      </c>
      <c r="M743" s="7" t="s">
        <v>198</v>
      </c>
      <c r="N743" s="7" t="s">
        <v>38</v>
      </c>
      <c r="O743" s="170">
        <v>597.57142857142856</v>
      </c>
      <c r="P743" s="226">
        <f t="shared" si="11"/>
        <v>2304083.0478571425</v>
      </c>
    </row>
    <row r="744" spans="2:16" x14ac:dyDescent="0.25">
      <c r="B744" s="6" t="s">
        <v>1822</v>
      </c>
      <c r="C744" s="9" t="s">
        <v>1133</v>
      </c>
      <c r="D744" s="9">
        <v>1700</v>
      </c>
      <c r="E744" s="9" t="s">
        <v>1066</v>
      </c>
      <c r="F744" s="9" t="s">
        <v>944</v>
      </c>
      <c r="G744" s="9" t="s">
        <v>1257</v>
      </c>
      <c r="H744" s="9" t="s">
        <v>1069</v>
      </c>
      <c r="I744" s="9" t="s">
        <v>1074</v>
      </c>
      <c r="J744" s="9" t="s">
        <v>1176</v>
      </c>
      <c r="K744" s="9">
        <v>0</v>
      </c>
      <c r="L744" s="9">
        <v>3</v>
      </c>
      <c r="M744" s="7" t="s">
        <v>198</v>
      </c>
      <c r="N744" s="7" t="s">
        <v>38</v>
      </c>
      <c r="O744" s="170">
        <v>662.85714285714289</v>
      </c>
      <c r="P744" s="226">
        <f t="shared" si="11"/>
        <v>2555808.1142857145</v>
      </c>
    </row>
    <row r="745" spans="2:16" x14ac:dyDescent="0.25">
      <c r="B745" s="6" t="s">
        <v>1823</v>
      </c>
      <c r="C745" s="9" t="s">
        <v>1133</v>
      </c>
      <c r="D745" s="9">
        <v>1700</v>
      </c>
      <c r="E745" s="9" t="s">
        <v>1066</v>
      </c>
      <c r="F745" s="9" t="s">
        <v>944</v>
      </c>
      <c r="G745" s="9" t="s">
        <v>1257</v>
      </c>
      <c r="H745" s="9" t="s">
        <v>1077</v>
      </c>
      <c r="I745" s="9" t="s">
        <v>1074</v>
      </c>
      <c r="J745" s="9" t="s">
        <v>1176</v>
      </c>
      <c r="K745" s="9">
        <v>1</v>
      </c>
      <c r="L745" s="9">
        <v>2</v>
      </c>
      <c r="M745" s="7" t="s">
        <v>198</v>
      </c>
      <c r="N745" s="7" t="s">
        <v>38</v>
      </c>
      <c r="O745" s="170">
        <v>739.32142857142856</v>
      </c>
      <c r="P745" s="226">
        <f t="shared" si="11"/>
        <v>2850634.9016071428</v>
      </c>
    </row>
    <row r="746" spans="2:16" x14ac:dyDescent="0.25">
      <c r="B746" s="6" t="s">
        <v>1824</v>
      </c>
      <c r="C746" s="9" t="s">
        <v>1133</v>
      </c>
      <c r="D746" s="9">
        <v>1700</v>
      </c>
      <c r="E746" s="9" t="s">
        <v>1066</v>
      </c>
      <c r="F746" s="9" t="s">
        <v>944</v>
      </c>
      <c r="G746" s="9" t="s">
        <v>1257</v>
      </c>
      <c r="H746" s="9" t="s">
        <v>1077</v>
      </c>
      <c r="I746" s="9" t="s">
        <v>1074</v>
      </c>
      <c r="J746" s="9" t="s">
        <v>1176</v>
      </c>
      <c r="K746" s="9">
        <v>0</v>
      </c>
      <c r="L746" s="9">
        <v>3</v>
      </c>
      <c r="M746" s="7" t="s">
        <v>198</v>
      </c>
      <c r="N746" s="7" t="s">
        <v>38</v>
      </c>
      <c r="O746" s="170">
        <v>739.32142857142856</v>
      </c>
      <c r="P746" s="226">
        <f t="shared" si="11"/>
        <v>2850634.9016071428</v>
      </c>
    </row>
    <row r="747" spans="2:16" x14ac:dyDescent="0.25">
      <c r="B747" s="6" t="s">
        <v>1825</v>
      </c>
      <c r="C747" s="9" t="s">
        <v>1133</v>
      </c>
      <c r="D747" s="9">
        <v>1700</v>
      </c>
      <c r="E747" s="9" t="s">
        <v>1066</v>
      </c>
      <c r="F747" s="9" t="s">
        <v>1067</v>
      </c>
      <c r="G747" s="9" t="s">
        <v>1826</v>
      </c>
      <c r="H747" s="9" t="s">
        <v>1069</v>
      </c>
      <c r="I747" s="9" t="s">
        <v>1074</v>
      </c>
      <c r="J747" s="9" t="s">
        <v>1176</v>
      </c>
      <c r="K747" s="9">
        <v>0</v>
      </c>
      <c r="L747" s="9">
        <v>3</v>
      </c>
      <c r="M747" s="7" t="s">
        <v>155</v>
      </c>
      <c r="N747" s="7" t="s">
        <v>38</v>
      </c>
      <c r="O747" s="170">
        <v>661.85714285714289</v>
      </c>
      <c r="P747" s="226">
        <f t="shared" si="11"/>
        <v>2551952.3692857143</v>
      </c>
    </row>
    <row r="748" spans="2:16" x14ac:dyDescent="0.25">
      <c r="B748" s="6" t="s">
        <v>1827</v>
      </c>
      <c r="C748" s="9" t="s">
        <v>1133</v>
      </c>
      <c r="D748" s="9">
        <v>1700</v>
      </c>
      <c r="E748" s="9" t="s">
        <v>1066</v>
      </c>
      <c r="F748" s="9" t="s">
        <v>1067</v>
      </c>
      <c r="G748" s="9" t="s">
        <v>1826</v>
      </c>
      <c r="H748" s="9" t="s">
        <v>1069</v>
      </c>
      <c r="I748" s="9" t="s">
        <v>1074</v>
      </c>
      <c r="J748" s="9" t="s">
        <v>1176</v>
      </c>
      <c r="K748" s="9">
        <v>1</v>
      </c>
      <c r="L748" s="9">
        <v>2</v>
      </c>
      <c r="M748" s="7" t="s">
        <v>155</v>
      </c>
      <c r="N748" s="7" t="s">
        <v>38</v>
      </c>
      <c r="O748" s="170">
        <v>619.85714285714289</v>
      </c>
      <c r="P748" s="226">
        <f t="shared" si="11"/>
        <v>2390011.0792857143</v>
      </c>
    </row>
    <row r="749" spans="2:16" x14ac:dyDescent="0.25">
      <c r="B749" s="6" t="s">
        <v>1828</v>
      </c>
      <c r="C749" s="9" t="s">
        <v>1133</v>
      </c>
      <c r="D749" s="9">
        <v>1700</v>
      </c>
      <c r="E749" s="9" t="s">
        <v>1066</v>
      </c>
      <c r="F749" s="9" t="s">
        <v>1067</v>
      </c>
      <c r="G749" s="9" t="s">
        <v>1826</v>
      </c>
      <c r="H749" s="9" t="s">
        <v>1069</v>
      </c>
      <c r="I749" s="9" t="s">
        <v>1070</v>
      </c>
      <c r="J749" s="9" t="s">
        <v>1176</v>
      </c>
      <c r="K749" s="9">
        <v>0</v>
      </c>
      <c r="L749" s="9">
        <v>3</v>
      </c>
      <c r="M749" s="7" t="s">
        <v>155</v>
      </c>
      <c r="N749" s="7" t="s">
        <v>38</v>
      </c>
      <c r="O749" s="170">
        <v>642.39285714285711</v>
      </c>
      <c r="P749" s="226">
        <f t="shared" si="11"/>
        <v>2476903.0469642854</v>
      </c>
    </row>
    <row r="750" spans="2:16" x14ac:dyDescent="0.25">
      <c r="B750" s="6" t="s">
        <v>1829</v>
      </c>
      <c r="C750" s="9" t="s">
        <v>1133</v>
      </c>
      <c r="D750" s="9">
        <v>1700</v>
      </c>
      <c r="E750" s="9" t="s">
        <v>1066</v>
      </c>
      <c r="F750" s="9" t="s">
        <v>1067</v>
      </c>
      <c r="G750" s="9" t="s">
        <v>1826</v>
      </c>
      <c r="H750" s="9" t="s">
        <v>1069</v>
      </c>
      <c r="I750" s="9" t="s">
        <v>1070</v>
      </c>
      <c r="J750" s="9" t="s">
        <v>1176</v>
      </c>
      <c r="K750" s="9">
        <v>1</v>
      </c>
      <c r="L750" s="9">
        <v>2</v>
      </c>
      <c r="M750" s="7" t="s">
        <v>155</v>
      </c>
      <c r="N750" s="7" t="s">
        <v>38</v>
      </c>
      <c r="O750" s="170">
        <v>594.21428571428567</v>
      </c>
      <c r="P750" s="226">
        <f t="shared" si="11"/>
        <v>2291138.7610714282</v>
      </c>
    </row>
    <row r="751" spans="2:16" x14ac:dyDescent="0.25">
      <c r="B751" s="6" t="s">
        <v>1830</v>
      </c>
      <c r="C751" s="9" t="s">
        <v>1133</v>
      </c>
      <c r="D751" s="9">
        <v>1700</v>
      </c>
      <c r="E751" s="9" t="s">
        <v>1066</v>
      </c>
      <c r="F751" s="9" t="s">
        <v>1067</v>
      </c>
      <c r="G751" s="9" t="s">
        <v>1831</v>
      </c>
      <c r="H751" s="9" t="s">
        <v>1069</v>
      </c>
      <c r="I751" s="9" t="s">
        <v>1074</v>
      </c>
      <c r="J751" s="9" t="s">
        <v>1176</v>
      </c>
      <c r="K751" s="9">
        <v>0</v>
      </c>
      <c r="L751" s="9">
        <v>3</v>
      </c>
      <c r="M751" s="7" t="s">
        <v>155</v>
      </c>
      <c r="N751" s="7" t="s">
        <v>38</v>
      </c>
      <c r="O751" s="170">
        <v>701.14285714285711</v>
      </c>
      <c r="P751" s="226">
        <f t="shared" si="11"/>
        <v>2703428.0657142857</v>
      </c>
    </row>
    <row r="752" spans="2:16" x14ac:dyDescent="0.25">
      <c r="B752" s="6" t="s">
        <v>1832</v>
      </c>
      <c r="C752" s="9" t="s">
        <v>1133</v>
      </c>
      <c r="D752" s="9">
        <v>1700</v>
      </c>
      <c r="E752" s="9" t="s">
        <v>1066</v>
      </c>
      <c r="F752" s="9" t="s">
        <v>1067</v>
      </c>
      <c r="G752" s="9" t="s">
        <v>1831</v>
      </c>
      <c r="H752" s="9" t="s">
        <v>1069</v>
      </c>
      <c r="I752" s="9" t="s">
        <v>1074</v>
      </c>
      <c r="J752" s="9" t="s">
        <v>1176</v>
      </c>
      <c r="K752" s="9">
        <v>1</v>
      </c>
      <c r="L752" s="9">
        <v>2</v>
      </c>
      <c r="M752" s="7" t="s">
        <v>155</v>
      </c>
      <c r="N752" s="7" t="s">
        <v>38</v>
      </c>
      <c r="O752" s="170">
        <v>618</v>
      </c>
      <c r="P752" s="226">
        <f t="shared" si="11"/>
        <v>2382850.41</v>
      </c>
    </row>
    <row r="753" spans="2:16" x14ac:dyDescent="0.25">
      <c r="B753" s="6" t="s">
        <v>1833</v>
      </c>
      <c r="C753" s="9" t="s">
        <v>1133</v>
      </c>
      <c r="D753" s="9">
        <v>1700</v>
      </c>
      <c r="E753" s="9" t="s">
        <v>1066</v>
      </c>
      <c r="F753" s="9" t="s">
        <v>1067</v>
      </c>
      <c r="G753" s="9" t="s">
        <v>1831</v>
      </c>
      <c r="H753" s="9" t="s">
        <v>1069</v>
      </c>
      <c r="I753" s="9" t="s">
        <v>1070</v>
      </c>
      <c r="J753" s="9" t="s">
        <v>1176</v>
      </c>
      <c r="K753" s="9">
        <v>0</v>
      </c>
      <c r="L753" s="9">
        <v>3</v>
      </c>
      <c r="M753" s="7" t="s">
        <v>155</v>
      </c>
      <c r="N753" s="7" t="s">
        <v>38</v>
      </c>
      <c r="O753" s="170">
        <v>681.71428571428567</v>
      </c>
      <c r="P753" s="226">
        <f t="shared" si="11"/>
        <v>2628516.4485714282</v>
      </c>
    </row>
    <row r="754" spans="2:16" x14ac:dyDescent="0.25">
      <c r="B754" s="6" t="s">
        <v>1834</v>
      </c>
      <c r="C754" s="9" t="s">
        <v>1133</v>
      </c>
      <c r="D754" s="9">
        <v>1700</v>
      </c>
      <c r="E754" s="9" t="s">
        <v>1066</v>
      </c>
      <c r="F754" s="9" t="s">
        <v>1067</v>
      </c>
      <c r="G754" s="9" t="s">
        <v>1831</v>
      </c>
      <c r="H754" s="9" t="s">
        <v>1069</v>
      </c>
      <c r="I754" s="9" t="s">
        <v>1070</v>
      </c>
      <c r="J754" s="9" t="s">
        <v>1176</v>
      </c>
      <c r="K754" s="9">
        <v>1</v>
      </c>
      <c r="L754" s="9">
        <v>2</v>
      </c>
      <c r="M754" s="7" t="s">
        <v>155</v>
      </c>
      <c r="N754" s="7" t="s">
        <v>38</v>
      </c>
      <c r="O754" s="170">
        <v>600.07142857142856</v>
      </c>
      <c r="P754" s="226">
        <f t="shared" si="11"/>
        <v>2313722.4103571428</v>
      </c>
    </row>
    <row r="755" spans="2:16" x14ac:dyDescent="0.25">
      <c r="B755" s="6" t="s">
        <v>1835</v>
      </c>
      <c r="C755" s="9" t="s">
        <v>1133</v>
      </c>
      <c r="D755" s="9">
        <v>1700</v>
      </c>
      <c r="E755" s="9" t="s">
        <v>1066</v>
      </c>
      <c r="F755" s="9" t="s">
        <v>1067</v>
      </c>
      <c r="G755" s="9" t="s">
        <v>1826</v>
      </c>
      <c r="H755" s="9" t="s">
        <v>1069</v>
      </c>
      <c r="I755" s="9" t="s">
        <v>1074</v>
      </c>
      <c r="J755" s="9" t="s">
        <v>1176</v>
      </c>
      <c r="K755" s="9">
        <v>0</v>
      </c>
      <c r="L755" s="9">
        <v>3</v>
      </c>
      <c r="M755" s="7" t="s">
        <v>179</v>
      </c>
      <c r="N755" s="7" t="s">
        <v>38</v>
      </c>
      <c r="O755" s="170">
        <v>667.35714285714289</v>
      </c>
      <c r="P755" s="226">
        <f t="shared" si="11"/>
        <v>2573158.9667857145</v>
      </c>
    </row>
    <row r="756" spans="2:16" x14ac:dyDescent="0.25">
      <c r="B756" s="6" t="s">
        <v>1836</v>
      </c>
      <c r="C756" s="9" t="s">
        <v>1133</v>
      </c>
      <c r="D756" s="9">
        <v>1700</v>
      </c>
      <c r="E756" s="9" t="s">
        <v>1066</v>
      </c>
      <c r="F756" s="9" t="s">
        <v>1067</v>
      </c>
      <c r="G756" s="9" t="s">
        <v>1826</v>
      </c>
      <c r="H756" s="9" t="s">
        <v>1069</v>
      </c>
      <c r="I756" s="9" t="s">
        <v>1074</v>
      </c>
      <c r="J756" s="9" t="s">
        <v>1176</v>
      </c>
      <c r="K756" s="9">
        <v>1</v>
      </c>
      <c r="L756" s="9">
        <v>2</v>
      </c>
      <c r="M756" s="7" t="s">
        <v>179</v>
      </c>
      <c r="N756" s="7" t="s">
        <v>38</v>
      </c>
      <c r="O756" s="170">
        <v>626.71428571428567</v>
      </c>
      <c r="P756" s="226">
        <f t="shared" si="11"/>
        <v>2416450.4735714281</v>
      </c>
    </row>
    <row r="757" spans="2:16" x14ac:dyDescent="0.25">
      <c r="B757" s="6" t="s">
        <v>1837</v>
      </c>
      <c r="C757" s="9" t="s">
        <v>1133</v>
      </c>
      <c r="D757" s="9">
        <v>1700</v>
      </c>
      <c r="E757" s="9" t="s">
        <v>1066</v>
      </c>
      <c r="F757" s="9" t="s">
        <v>1067</v>
      </c>
      <c r="G757" s="9" t="s">
        <v>1826</v>
      </c>
      <c r="H757" s="9" t="s">
        <v>1069</v>
      </c>
      <c r="I757" s="9" t="s">
        <v>1070</v>
      </c>
      <c r="J757" s="9" t="s">
        <v>1176</v>
      </c>
      <c r="K757" s="9">
        <v>0</v>
      </c>
      <c r="L757" s="9">
        <v>3</v>
      </c>
      <c r="M757" s="7" t="s">
        <v>179</v>
      </c>
      <c r="N757" s="7" t="s">
        <v>38</v>
      </c>
      <c r="O757" s="170">
        <v>647.71428571428567</v>
      </c>
      <c r="P757" s="226">
        <f t="shared" si="11"/>
        <v>2497421.1185714281</v>
      </c>
    </row>
    <row r="758" spans="2:16" x14ac:dyDescent="0.25">
      <c r="B758" s="6" t="s">
        <v>1838</v>
      </c>
      <c r="C758" s="9" t="s">
        <v>1133</v>
      </c>
      <c r="D758" s="9">
        <v>1700</v>
      </c>
      <c r="E758" s="9" t="s">
        <v>1066</v>
      </c>
      <c r="F758" s="9" t="s">
        <v>1067</v>
      </c>
      <c r="G758" s="9" t="s">
        <v>1826</v>
      </c>
      <c r="H758" s="9" t="s">
        <v>1069</v>
      </c>
      <c r="I758" s="9" t="s">
        <v>1070</v>
      </c>
      <c r="J758" s="9" t="s">
        <v>1176</v>
      </c>
      <c r="K758" s="9">
        <v>1</v>
      </c>
      <c r="L758" s="9">
        <v>2</v>
      </c>
      <c r="M758" s="7" t="s">
        <v>179</v>
      </c>
      <c r="N758" s="7" t="s">
        <v>38</v>
      </c>
      <c r="O758" s="170">
        <v>602.03571428571433</v>
      </c>
      <c r="P758" s="226">
        <f t="shared" si="11"/>
        <v>2321296.1951785716</v>
      </c>
    </row>
    <row r="759" spans="2:16" x14ac:dyDescent="0.25">
      <c r="B759" s="6" t="s">
        <v>1839</v>
      </c>
      <c r="C759" s="9" t="s">
        <v>1133</v>
      </c>
      <c r="D759" s="9">
        <v>1700</v>
      </c>
      <c r="E759" s="9" t="s">
        <v>1066</v>
      </c>
      <c r="F759" s="9" t="s">
        <v>1067</v>
      </c>
      <c r="G759" s="9" t="s">
        <v>1831</v>
      </c>
      <c r="H759" s="9" t="s">
        <v>1069</v>
      </c>
      <c r="I759" s="9" t="s">
        <v>1074</v>
      </c>
      <c r="J759" s="9" t="s">
        <v>1176</v>
      </c>
      <c r="K759" s="9">
        <v>0</v>
      </c>
      <c r="L759" s="9">
        <v>3</v>
      </c>
      <c r="M759" s="7" t="s">
        <v>179</v>
      </c>
      <c r="N759" s="7" t="s">
        <v>38</v>
      </c>
      <c r="O759" s="170">
        <v>707.14285714285711</v>
      </c>
      <c r="P759" s="226">
        <f t="shared" si="11"/>
        <v>2726562.5357142854</v>
      </c>
    </row>
    <row r="760" spans="2:16" x14ac:dyDescent="0.25">
      <c r="B760" s="6" t="s">
        <v>1840</v>
      </c>
      <c r="C760" s="9" t="s">
        <v>1133</v>
      </c>
      <c r="D760" s="9">
        <v>1700</v>
      </c>
      <c r="E760" s="9" t="s">
        <v>1066</v>
      </c>
      <c r="F760" s="9" t="s">
        <v>1067</v>
      </c>
      <c r="G760" s="9" t="s">
        <v>1831</v>
      </c>
      <c r="H760" s="9" t="s">
        <v>1069</v>
      </c>
      <c r="I760" s="9" t="s">
        <v>1074</v>
      </c>
      <c r="J760" s="9" t="s">
        <v>1176</v>
      </c>
      <c r="K760" s="9">
        <v>1</v>
      </c>
      <c r="L760" s="9">
        <v>2</v>
      </c>
      <c r="M760" s="7" t="s">
        <v>179</v>
      </c>
      <c r="N760" s="7" t="s">
        <v>38</v>
      </c>
      <c r="O760" s="170">
        <v>624.82142857142856</v>
      </c>
      <c r="P760" s="226">
        <f t="shared" si="11"/>
        <v>2409152.0991071425</v>
      </c>
    </row>
    <row r="761" spans="2:16" x14ac:dyDescent="0.25">
      <c r="B761" s="6" t="s">
        <v>1841</v>
      </c>
      <c r="C761" s="9" t="s">
        <v>1133</v>
      </c>
      <c r="D761" s="9">
        <v>1700</v>
      </c>
      <c r="E761" s="9" t="s">
        <v>1066</v>
      </c>
      <c r="F761" s="9" t="s">
        <v>1067</v>
      </c>
      <c r="G761" s="9" t="s">
        <v>1831</v>
      </c>
      <c r="H761" s="9" t="s">
        <v>1069</v>
      </c>
      <c r="I761" s="9" t="s">
        <v>1070</v>
      </c>
      <c r="J761" s="9" t="s">
        <v>1176</v>
      </c>
      <c r="K761" s="9">
        <v>0</v>
      </c>
      <c r="L761" s="9">
        <v>3</v>
      </c>
      <c r="M761" s="7" t="s">
        <v>179</v>
      </c>
      <c r="N761" s="7" t="s">
        <v>38</v>
      </c>
      <c r="O761" s="170">
        <v>687.5</v>
      </c>
      <c r="P761" s="226">
        <f t="shared" si="11"/>
        <v>2650824.6875</v>
      </c>
    </row>
    <row r="762" spans="2:16" x14ac:dyDescent="0.25">
      <c r="B762" s="6" t="s">
        <v>1842</v>
      </c>
      <c r="C762" s="9" t="s">
        <v>1133</v>
      </c>
      <c r="D762" s="9">
        <v>1700</v>
      </c>
      <c r="E762" s="9" t="s">
        <v>1066</v>
      </c>
      <c r="F762" s="9" t="s">
        <v>1067</v>
      </c>
      <c r="G762" s="9" t="s">
        <v>1831</v>
      </c>
      <c r="H762" s="9" t="s">
        <v>1069</v>
      </c>
      <c r="I762" s="9" t="s">
        <v>1070</v>
      </c>
      <c r="J762" s="9" t="s">
        <v>1176</v>
      </c>
      <c r="K762" s="9">
        <v>1</v>
      </c>
      <c r="L762" s="9">
        <v>2</v>
      </c>
      <c r="M762" s="7" t="s">
        <v>179</v>
      </c>
      <c r="N762" s="7" t="s">
        <v>38</v>
      </c>
      <c r="O762" s="170">
        <v>607.96428571428567</v>
      </c>
      <c r="P762" s="226">
        <f t="shared" si="11"/>
        <v>2344155.2548214281</v>
      </c>
    </row>
    <row r="763" spans="2:16" x14ac:dyDescent="0.25">
      <c r="B763" s="6" t="s">
        <v>1843</v>
      </c>
      <c r="C763" s="9" t="s">
        <v>1133</v>
      </c>
      <c r="D763" s="9">
        <v>1700</v>
      </c>
      <c r="E763" s="9" t="s">
        <v>1066</v>
      </c>
      <c r="F763" s="9" t="s">
        <v>1067</v>
      </c>
      <c r="G763" s="9" t="s">
        <v>1826</v>
      </c>
      <c r="H763" s="9" t="s">
        <v>1069</v>
      </c>
      <c r="I763" s="9" t="s">
        <v>1074</v>
      </c>
      <c r="J763" s="9" t="s">
        <v>1176</v>
      </c>
      <c r="K763" s="9">
        <v>0</v>
      </c>
      <c r="L763" s="9">
        <v>3</v>
      </c>
      <c r="M763" s="7" t="s">
        <v>198</v>
      </c>
      <c r="N763" s="7" t="s">
        <v>38</v>
      </c>
      <c r="O763" s="170">
        <v>673.92857142857144</v>
      </c>
      <c r="P763" s="226">
        <f t="shared" si="11"/>
        <v>2598496.7196428571</v>
      </c>
    </row>
    <row r="764" spans="2:16" x14ac:dyDescent="0.25">
      <c r="B764" s="6" t="s">
        <v>1844</v>
      </c>
      <c r="C764" s="9" t="s">
        <v>1133</v>
      </c>
      <c r="D764" s="9">
        <v>1700</v>
      </c>
      <c r="E764" s="9" t="s">
        <v>1066</v>
      </c>
      <c r="F764" s="9" t="s">
        <v>1067</v>
      </c>
      <c r="G764" s="9" t="s">
        <v>1826</v>
      </c>
      <c r="H764" s="9" t="s">
        <v>1069</v>
      </c>
      <c r="I764" s="9" t="s">
        <v>1074</v>
      </c>
      <c r="J764" s="9" t="s">
        <v>1176</v>
      </c>
      <c r="K764" s="9">
        <v>1</v>
      </c>
      <c r="L764" s="9">
        <v>2</v>
      </c>
      <c r="M764" s="7" t="s">
        <v>198</v>
      </c>
      <c r="N764" s="7" t="s">
        <v>38</v>
      </c>
      <c r="O764" s="170">
        <v>632.89285714285711</v>
      </c>
      <c r="P764" s="226">
        <f t="shared" si="11"/>
        <v>2440273.4694642853</v>
      </c>
    </row>
    <row r="765" spans="2:16" x14ac:dyDescent="0.25">
      <c r="B765" s="6" t="s">
        <v>1845</v>
      </c>
      <c r="C765" s="9" t="s">
        <v>1133</v>
      </c>
      <c r="D765" s="9">
        <v>1700</v>
      </c>
      <c r="E765" s="9" t="s">
        <v>1066</v>
      </c>
      <c r="F765" s="9" t="s">
        <v>1067</v>
      </c>
      <c r="G765" s="9" t="s">
        <v>1826</v>
      </c>
      <c r="H765" s="9" t="s">
        <v>1069</v>
      </c>
      <c r="I765" s="9" t="s">
        <v>1070</v>
      </c>
      <c r="J765" s="9" t="s">
        <v>1176</v>
      </c>
      <c r="K765" s="9">
        <v>0</v>
      </c>
      <c r="L765" s="9">
        <v>3</v>
      </c>
      <c r="M765" s="7" t="s">
        <v>198</v>
      </c>
      <c r="N765" s="7" t="s">
        <v>38</v>
      </c>
      <c r="O765" s="170">
        <v>654.10714285714289</v>
      </c>
      <c r="P765" s="226">
        <f t="shared" si="11"/>
        <v>2522070.3455357142</v>
      </c>
    </row>
    <row r="766" spans="2:16" x14ac:dyDescent="0.25">
      <c r="B766" s="6" t="s">
        <v>1846</v>
      </c>
      <c r="C766" s="9" t="s">
        <v>1133</v>
      </c>
      <c r="D766" s="9">
        <v>1700</v>
      </c>
      <c r="E766" s="9" t="s">
        <v>1066</v>
      </c>
      <c r="F766" s="9" t="s">
        <v>1067</v>
      </c>
      <c r="G766" s="9" t="s">
        <v>1826</v>
      </c>
      <c r="H766" s="9" t="s">
        <v>1069</v>
      </c>
      <c r="I766" s="9" t="s">
        <v>1070</v>
      </c>
      <c r="J766" s="9" t="s">
        <v>1176</v>
      </c>
      <c r="K766" s="9">
        <v>1</v>
      </c>
      <c r="L766" s="9">
        <v>2</v>
      </c>
      <c r="M766" s="7" t="s">
        <v>198</v>
      </c>
      <c r="N766" s="7" t="s">
        <v>38</v>
      </c>
      <c r="O766" s="170">
        <v>607.92857142857144</v>
      </c>
      <c r="P766" s="226">
        <f t="shared" si="11"/>
        <v>2344017.5496428572</v>
      </c>
    </row>
    <row r="767" spans="2:16" x14ac:dyDescent="0.25">
      <c r="B767" s="6" t="s">
        <v>1847</v>
      </c>
      <c r="C767" s="9" t="s">
        <v>1133</v>
      </c>
      <c r="D767" s="9">
        <v>1700</v>
      </c>
      <c r="E767" s="9" t="s">
        <v>1066</v>
      </c>
      <c r="F767" s="9" t="s">
        <v>1067</v>
      </c>
      <c r="G767" s="9" t="s">
        <v>1831</v>
      </c>
      <c r="H767" s="9" t="s">
        <v>1069</v>
      </c>
      <c r="I767" s="9" t="s">
        <v>1074</v>
      </c>
      <c r="J767" s="9" t="s">
        <v>1176</v>
      </c>
      <c r="K767" s="9">
        <v>0</v>
      </c>
      <c r="L767" s="9">
        <v>3</v>
      </c>
      <c r="M767" s="7" t="s">
        <v>198</v>
      </c>
      <c r="N767" s="7" t="s">
        <v>38</v>
      </c>
      <c r="O767" s="170">
        <v>714.03571428571433</v>
      </c>
      <c r="P767" s="226">
        <f t="shared" si="11"/>
        <v>2753139.6351785716</v>
      </c>
    </row>
    <row r="768" spans="2:16" x14ac:dyDescent="0.25">
      <c r="B768" s="6" t="s">
        <v>1848</v>
      </c>
      <c r="C768" s="9" t="s">
        <v>1133</v>
      </c>
      <c r="D768" s="9">
        <v>1700</v>
      </c>
      <c r="E768" s="9" t="s">
        <v>1066</v>
      </c>
      <c r="F768" s="9" t="s">
        <v>1067</v>
      </c>
      <c r="G768" s="9" t="s">
        <v>1831</v>
      </c>
      <c r="H768" s="9" t="s">
        <v>1069</v>
      </c>
      <c r="I768" s="9" t="s">
        <v>1074</v>
      </c>
      <c r="J768" s="9" t="s">
        <v>1176</v>
      </c>
      <c r="K768" s="9">
        <v>1</v>
      </c>
      <c r="L768" s="9">
        <v>2</v>
      </c>
      <c r="M768" s="7" t="s">
        <v>198</v>
      </c>
      <c r="N768" s="7" t="s">
        <v>38</v>
      </c>
      <c r="O768" s="170">
        <v>631</v>
      </c>
      <c r="P768" s="226">
        <f t="shared" si="11"/>
        <v>2432975.0949999997</v>
      </c>
    </row>
    <row r="769" spans="2:16" x14ac:dyDescent="0.25">
      <c r="B769" s="6" t="s">
        <v>1849</v>
      </c>
      <c r="C769" s="9" t="s">
        <v>1133</v>
      </c>
      <c r="D769" s="9">
        <v>1700</v>
      </c>
      <c r="E769" s="9" t="s">
        <v>1066</v>
      </c>
      <c r="F769" s="9" t="s">
        <v>1067</v>
      </c>
      <c r="G769" s="9" t="s">
        <v>1831</v>
      </c>
      <c r="H769" s="9" t="s">
        <v>1069</v>
      </c>
      <c r="I769" s="9" t="s">
        <v>1070</v>
      </c>
      <c r="J769" s="9" t="s">
        <v>1176</v>
      </c>
      <c r="K769" s="9">
        <v>0</v>
      </c>
      <c r="L769" s="9">
        <v>3</v>
      </c>
      <c r="M769" s="7" t="s">
        <v>198</v>
      </c>
      <c r="N769" s="7" t="s">
        <v>38</v>
      </c>
      <c r="O769" s="170">
        <v>694.25</v>
      </c>
      <c r="P769" s="226">
        <f t="shared" si="11"/>
        <v>2676850.9662500001</v>
      </c>
    </row>
    <row r="770" spans="2:16" x14ac:dyDescent="0.25">
      <c r="B770" s="6" t="s">
        <v>1850</v>
      </c>
      <c r="C770" s="9" t="s">
        <v>1133</v>
      </c>
      <c r="D770" s="9">
        <v>1700</v>
      </c>
      <c r="E770" s="9" t="s">
        <v>1066</v>
      </c>
      <c r="F770" s="9" t="s">
        <v>1067</v>
      </c>
      <c r="G770" s="9" t="s">
        <v>1831</v>
      </c>
      <c r="H770" s="9" t="s">
        <v>1069</v>
      </c>
      <c r="I770" s="9" t="s">
        <v>1070</v>
      </c>
      <c r="J770" s="9" t="s">
        <v>1176</v>
      </c>
      <c r="K770" s="9">
        <v>1</v>
      </c>
      <c r="L770" s="9">
        <v>2</v>
      </c>
      <c r="M770" s="7" t="s">
        <v>198</v>
      </c>
      <c r="N770" s="7" t="s">
        <v>38</v>
      </c>
      <c r="O770" s="170">
        <v>613.92857142857144</v>
      </c>
      <c r="P770" s="226">
        <f t="shared" si="11"/>
        <v>2367152.0196428574</v>
      </c>
    </row>
    <row r="771" spans="2:16" x14ac:dyDescent="0.25">
      <c r="B771" s="6" t="s">
        <v>1851</v>
      </c>
      <c r="C771" s="9" t="s">
        <v>1852</v>
      </c>
      <c r="D771" s="11" t="s">
        <v>36</v>
      </c>
      <c r="E771" s="11" t="s">
        <v>36</v>
      </c>
      <c r="F771" s="11" t="s">
        <v>36</v>
      </c>
      <c r="G771" s="11" t="s">
        <v>36</v>
      </c>
      <c r="H771" s="11" t="s">
        <v>36</v>
      </c>
      <c r="I771" s="11" t="s">
        <v>36</v>
      </c>
      <c r="J771" s="11" t="s">
        <v>36</v>
      </c>
      <c r="K771" s="11" t="s">
        <v>36</v>
      </c>
      <c r="L771" s="11" t="s">
        <v>36</v>
      </c>
      <c r="M771" s="7" t="s">
        <v>37</v>
      </c>
      <c r="N771" s="7" t="s">
        <v>38</v>
      </c>
      <c r="O771" s="170">
        <v>34.892857142857146</v>
      </c>
      <c r="P771" s="226">
        <f t="shared" si="11"/>
        <v>134537.95946428573</v>
      </c>
    </row>
    <row r="772" spans="2:16" x14ac:dyDescent="0.25">
      <c r="B772" s="6" t="s">
        <v>1853</v>
      </c>
      <c r="C772" s="9" t="s">
        <v>1854</v>
      </c>
      <c r="D772" s="11" t="s">
        <v>36</v>
      </c>
      <c r="E772" s="11" t="s">
        <v>36</v>
      </c>
      <c r="F772" s="11" t="s">
        <v>36</v>
      </c>
      <c r="G772" s="11" t="s">
        <v>36</v>
      </c>
      <c r="H772" s="11" t="s">
        <v>36</v>
      </c>
      <c r="I772" s="11" t="s">
        <v>36</v>
      </c>
      <c r="J772" s="11" t="s">
        <v>36</v>
      </c>
      <c r="K772" s="11" t="s">
        <v>36</v>
      </c>
      <c r="L772" s="11" t="s">
        <v>36</v>
      </c>
      <c r="M772" s="7" t="s">
        <v>37</v>
      </c>
      <c r="N772" s="7" t="s">
        <v>38</v>
      </c>
      <c r="O772" s="170">
        <v>61.571428571428569</v>
      </c>
      <c r="P772" s="226">
        <f t="shared" ref="P772:P782" si="12">+O772*$P$2</f>
        <v>237403.72785714283</v>
      </c>
    </row>
    <row r="773" spans="2:16" x14ac:dyDescent="0.25">
      <c r="B773" s="6" t="s">
        <v>1855</v>
      </c>
      <c r="C773" s="9" t="s">
        <v>1033</v>
      </c>
      <c r="D773" s="11" t="s">
        <v>36</v>
      </c>
      <c r="E773" s="11" t="s">
        <v>36</v>
      </c>
      <c r="F773" s="11" t="s">
        <v>36</v>
      </c>
      <c r="G773" s="11" t="s">
        <v>36</v>
      </c>
      <c r="H773" s="11" t="s">
        <v>36</v>
      </c>
      <c r="I773" s="11" t="s">
        <v>36</v>
      </c>
      <c r="J773" s="11" t="s">
        <v>36</v>
      </c>
      <c r="K773" s="11" t="s">
        <v>36</v>
      </c>
      <c r="L773" s="11" t="s">
        <v>36</v>
      </c>
      <c r="M773" s="7" t="s">
        <v>37</v>
      </c>
      <c r="N773" s="7" t="s">
        <v>38</v>
      </c>
      <c r="O773" s="170">
        <v>140.78571428571428</v>
      </c>
      <c r="P773" s="226">
        <f t="shared" si="12"/>
        <v>542833.81392857141</v>
      </c>
    </row>
    <row r="774" spans="2:16" x14ac:dyDescent="0.25">
      <c r="B774" s="6" t="s">
        <v>1856</v>
      </c>
      <c r="C774" s="9" t="s">
        <v>1857</v>
      </c>
      <c r="D774" s="11" t="s">
        <v>36</v>
      </c>
      <c r="E774" s="11" t="s">
        <v>36</v>
      </c>
      <c r="F774" s="11" t="s">
        <v>36</v>
      </c>
      <c r="G774" s="11" t="s">
        <v>36</v>
      </c>
      <c r="H774" s="11" t="s">
        <v>36</v>
      </c>
      <c r="I774" s="11" t="s">
        <v>36</v>
      </c>
      <c r="J774" s="11" t="s">
        <v>36</v>
      </c>
      <c r="K774" s="11" t="s">
        <v>36</v>
      </c>
      <c r="L774" s="11" t="s">
        <v>36</v>
      </c>
      <c r="M774" s="7" t="s">
        <v>37</v>
      </c>
      <c r="N774" s="7" t="s">
        <v>38</v>
      </c>
      <c r="O774" s="170">
        <v>91.392857142857139</v>
      </c>
      <c r="P774" s="226">
        <f t="shared" si="12"/>
        <v>352387.55196428567</v>
      </c>
    </row>
    <row r="775" spans="2:16" x14ac:dyDescent="0.25">
      <c r="B775" s="6" t="s">
        <v>1858</v>
      </c>
      <c r="C775" s="9" t="s">
        <v>1859</v>
      </c>
      <c r="D775" s="11" t="s">
        <v>36</v>
      </c>
      <c r="E775" s="11" t="s">
        <v>36</v>
      </c>
      <c r="F775" s="11" t="s">
        <v>36</v>
      </c>
      <c r="G775" s="11" t="s">
        <v>36</v>
      </c>
      <c r="H775" s="11" t="s">
        <v>36</v>
      </c>
      <c r="I775" s="11" t="s">
        <v>36</v>
      </c>
      <c r="J775" s="11" t="s">
        <v>36</v>
      </c>
      <c r="K775" s="11" t="s">
        <v>36</v>
      </c>
      <c r="L775" s="11" t="s">
        <v>36</v>
      </c>
      <c r="M775" s="7" t="s">
        <v>37</v>
      </c>
      <c r="N775" s="7" t="s">
        <v>38</v>
      </c>
      <c r="O775" s="170">
        <v>50.535714285714285</v>
      </c>
      <c r="P775" s="226">
        <f t="shared" si="12"/>
        <v>194852.82767857143</v>
      </c>
    </row>
    <row r="776" spans="2:16" x14ac:dyDescent="0.25">
      <c r="B776" s="6" t="s">
        <v>1860</v>
      </c>
      <c r="C776" s="9" t="s">
        <v>1861</v>
      </c>
      <c r="D776" s="11" t="s">
        <v>36</v>
      </c>
      <c r="E776" s="11" t="s">
        <v>36</v>
      </c>
      <c r="F776" s="11" t="s">
        <v>36</v>
      </c>
      <c r="G776" s="11" t="s">
        <v>36</v>
      </c>
      <c r="H776" s="11" t="s">
        <v>36</v>
      </c>
      <c r="I776" s="11" t="s">
        <v>36</v>
      </c>
      <c r="J776" s="11" t="s">
        <v>36</v>
      </c>
      <c r="K776" s="11" t="s">
        <v>36</v>
      </c>
      <c r="L776" s="11" t="s">
        <v>36</v>
      </c>
      <c r="M776" s="7" t="s">
        <v>37</v>
      </c>
      <c r="N776" s="7" t="s">
        <v>258</v>
      </c>
      <c r="O776" s="263">
        <v>0.1376785714285714</v>
      </c>
      <c r="P776" s="263">
        <v>0.1376785714285714</v>
      </c>
    </row>
    <row r="777" spans="2:16" x14ac:dyDescent="0.25">
      <c r="B777" s="6" t="s">
        <v>1862</v>
      </c>
      <c r="C777" s="5" t="s">
        <v>225</v>
      </c>
      <c r="D777" s="11" t="s">
        <v>36</v>
      </c>
      <c r="E777" s="11" t="s">
        <v>36</v>
      </c>
      <c r="F777" s="11" t="s">
        <v>36</v>
      </c>
      <c r="G777" s="11" t="s">
        <v>36</v>
      </c>
      <c r="H777" s="11" t="s">
        <v>36</v>
      </c>
      <c r="I777" s="11" t="s">
        <v>36</v>
      </c>
      <c r="J777" s="11" t="s">
        <v>36</v>
      </c>
      <c r="K777" s="11" t="s">
        <v>36</v>
      </c>
      <c r="L777" s="11" t="s">
        <v>36</v>
      </c>
      <c r="M777" s="7" t="s">
        <v>37</v>
      </c>
      <c r="N777" s="7" t="s">
        <v>38</v>
      </c>
      <c r="O777" s="170">
        <v>4.9285714285714288</v>
      </c>
      <c r="P777" s="226">
        <f t="shared" si="12"/>
        <v>19003.314642857142</v>
      </c>
    </row>
    <row r="778" spans="2:16" x14ac:dyDescent="0.25">
      <c r="B778" s="6" t="s">
        <v>1863</v>
      </c>
      <c r="C778" s="5" t="s">
        <v>227</v>
      </c>
      <c r="D778" s="11" t="s">
        <v>36</v>
      </c>
      <c r="E778" s="11" t="s">
        <v>36</v>
      </c>
      <c r="F778" s="11" t="s">
        <v>36</v>
      </c>
      <c r="G778" s="11" t="s">
        <v>36</v>
      </c>
      <c r="H778" s="11" t="s">
        <v>36</v>
      </c>
      <c r="I778" s="11" t="s">
        <v>36</v>
      </c>
      <c r="J778" s="11" t="s">
        <v>36</v>
      </c>
      <c r="K778" s="11" t="s">
        <v>36</v>
      </c>
      <c r="L778" s="11" t="s">
        <v>36</v>
      </c>
      <c r="M778" s="7" t="s">
        <v>37</v>
      </c>
      <c r="N778" s="7" t="s">
        <v>38</v>
      </c>
      <c r="O778" s="170">
        <v>4.1785714285714288</v>
      </c>
      <c r="P778" s="226">
        <f t="shared" si="12"/>
        <v>16111.505892857143</v>
      </c>
    </row>
    <row r="779" spans="2:16" x14ac:dyDescent="0.25">
      <c r="B779" s="6" t="s">
        <v>1864</v>
      </c>
      <c r="C779" s="5" t="s">
        <v>229</v>
      </c>
      <c r="D779" s="11" t="s">
        <v>36</v>
      </c>
      <c r="E779" s="11" t="s">
        <v>36</v>
      </c>
      <c r="F779" s="11" t="s">
        <v>36</v>
      </c>
      <c r="G779" s="11" t="s">
        <v>36</v>
      </c>
      <c r="H779" s="11" t="s">
        <v>36</v>
      </c>
      <c r="I779" s="11" t="s">
        <v>36</v>
      </c>
      <c r="J779" s="11" t="s">
        <v>36</v>
      </c>
      <c r="K779" s="11" t="s">
        <v>36</v>
      </c>
      <c r="L779" s="11" t="s">
        <v>36</v>
      </c>
      <c r="M779" s="7" t="s">
        <v>37</v>
      </c>
      <c r="N779" s="7" t="s">
        <v>38</v>
      </c>
      <c r="O779" s="170">
        <v>3.3571428571428572</v>
      </c>
      <c r="P779" s="226">
        <f t="shared" si="12"/>
        <v>12944.286785714286</v>
      </c>
    </row>
    <row r="780" spans="2:16" ht="24.75" customHeight="1" x14ac:dyDescent="0.25">
      <c r="B780" s="6" t="s">
        <v>1865</v>
      </c>
      <c r="C780" s="20" t="s">
        <v>1866</v>
      </c>
      <c r="D780" s="11" t="s">
        <v>36</v>
      </c>
      <c r="E780" s="11" t="s">
        <v>36</v>
      </c>
      <c r="F780" s="11" t="s">
        <v>36</v>
      </c>
      <c r="G780" s="11" t="s">
        <v>36</v>
      </c>
      <c r="H780" s="11" t="s">
        <v>36</v>
      </c>
      <c r="I780" s="11" t="s">
        <v>36</v>
      </c>
      <c r="J780" s="11" t="s">
        <v>36</v>
      </c>
      <c r="K780" s="11" t="s">
        <v>36</v>
      </c>
      <c r="L780" s="11" t="s">
        <v>36</v>
      </c>
      <c r="M780" s="7" t="s">
        <v>37</v>
      </c>
      <c r="N780" s="7" t="s">
        <v>38</v>
      </c>
      <c r="O780" s="170">
        <v>3.0357142857142856</v>
      </c>
      <c r="P780" s="226">
        <f t="shared" si="12"/>
        <v>11704.940178571427</v>
      </c>
    </row>
    <row r="781" spans="2:16" x14ac:dyDescent="0.25">
      <c r="B781" s="6" t="s">
        <v>1867</v>
      </c>
      <c r="C781" s="5" t="s">
        <v>645</v>
      </c>
      <c r="D781" s="11" t="s">
        <v>36</v>
      </c>
      <c r="E781" s="11" t="s">
        <v>36</v>
      </c>
      <c r="F781" s="11" t="s">
        <v>36</v>
      </c>
      <c r="G781" s="11" t="s">
        <v>36</v>
      </c>
      <c r="H781" s="11" t="s">
        <v>36</v>
      </c>
      <c r="I781" s="11" t="s">
        <v>36</v>
      </c>
      <c r="J781" s="11" t="s">
        <v>36</v>
      </c>
      <c r="K781" s="11" t="s">
        <v>36</v>
      </c>
      <c r="L781" s="11" t="s">
        <v>36</v>
      </c>
      <c r="M781" s="7" t="s">
        <v>37</v>
      </c>
      <c r="N781" s="7" t="s">
        <v>38</v>
      </c>
      <c r="O781" s="170">
        <v>40.428571428571431</v>
      </c>
      <c r="P781" s="226">
        <f t="shared" si="12"/>
        <v>155882.26214285716</v>
      </c>
    </row>
    <row r="782" spans="2:16" x14ac:dyDescent="0.25">
      <c r="B782" s="6" t="s">
        <v>1868</v>
      </c>
      <c r="C782" s="5" t="s">
        <v>1869</v>
      </c>
      <c r="D782" s="11" t="s">
        <v>36</v>
      </c>
      <c r="E782" s="11" t="s">
        <v>36</v>
      </c>
      <c r="F782" s="11" t="s">
        <v>36</v>
      </c>
      <c r="G782" s="11" t="s">
        <v>36</v>
      </c>
      <c r="H782" s="11" t="s">
        <v>36</v>
      </c>
      <c r="I782" s="11" t="s">
        <v>36</v>
      </c>
      <c r="J782" s="11" t="s">
        <v>36</v>
      </c>
      <c r="K782" s="11" t="s">
        <v>36</v>
      </c>
      <c r="L782" s="11" t="s">
        <v>36</v>
      </c>
      <c r="M782" s="7" t="s">
        <v>37</v>
      </c>
      <c r="N782" s="7" t="s">
        <v>38</v>
      </c>
      <c r="O782" s="170">
        <v>176.14285714285714</v>
      </c>
      <c r="P782" s="226">
        <f t="shared" si="12"/>
        <v>679161.94071428571</v>
      </c>
    </row>
    <row r="783" spans="2:16" x14ac:dyDescent="0.25">
      <c r="B783" s="6" t="s">
        <v>1870</v>
      </c>
      <c r="C783" s="5" t="s">
        <v>235</v>
      </c>
      <c r="D783" s="6" t="s">
        <v>36</v>
      </c>
      <c r="E783" s="6" t="s">
        <v>36</v>
      </c>
      <c r="F783" s="6" t="s">
        <v>36</v>
      </c>
      <c r="G783" s="6" t="s">
        <v>36</v>
      </c>
      <c r="H783" s="6" t="s">
        <v>36</v>
      </c>
      <c r="I783" s="6" t="s">
        <v>36</v>
      </c>
      <c r="J783" s="6" t="s">
        <v>36</v>
      </c>
      <c r="K783" s="6" t="s">
        <v>36</v>
      </c>
      <c r="L783" s="6" t="s">
        <v>36</v>
      </c>
      <c r="M783" s="6" t="s">
        <v>155</v>
      </c>
      <c r="N783" s="7" t="s">
        <v>236</v>
      </c>
      <c r="O783" s="171">
        <v>43871.321428571428</v>
      </c>
      <c r="P783" s="226">
        <v>43871.321428571428</v>
      </c>
    </row>
    <row r="784" spans="2:16" x14ac:dyDescent="0.25">
      <c r="B784" s="6" t="s">
        <v>1871</v>
      </c>
      <c r="C784" s="5" t="s">
        <v>235</v>
      </c>
      <c r="D784" s="6" t="s">
        <v>36</v>
      </c>
      <c r="E784" s="6" t="s">
        <v>36</v>
      </c>
      <c r="F784" s="6" t="s">
        <v>36</v>
      </c>
      <c r="G784" s="6" t="s">
        <v>36</v>
      </c>
      <c r="H784" s="6" t="s">
        <v>36</v>
      </c>
      <c r="I784" s="6" t="s">
        <v>36</v>
      </c>
      <c r="J784" s="6" t="s">
        <v>36</v>
      </c>
      <c r="K784" s="6" t="s">
        <v>36</v>
      </c>
      <c r="L784" s="6" t="s">
        <v>36</v>
      </c>
      <c r="M784" s="7" t="s">
        <v>179</v>
      </c>
      <c r="N784" s="7" t="s">
        <v>236</v>
      </c>
      <c r="O784" s="171">
        <v>59993.357142857145</v>
      </c>
      <c r="P784" s="226">
        <v>59993.357142857145</v>
      </c>
    </row>
    <row r="785" spans="2:16" x14ac:dyDescent="0.25">
      <c r="B785" s="6" t="s">
        <v>1872</v>
      </c>
      <c r="C785" s="5" t="s">
        <v>235</v>
      </c>
      <c r="D785" s="6" t="s">
        <v>36</v>
      </c>
      <c r="E785" s="6" t="s">
        <v>36</v>
      </c>
      <c r="F785" s="6" t="s">
        <v>36</v>
      </c>
      <c r="G785" s="6" t="s">
        <v>36</v>
      </c>
      <c r="H785" s="6" t="s">
        <v>36</v>
      </c>
      <c r="I785" s="6" t="s">
        <v>36</v>
      </c>
      <c r="J785" s="6" t="s">
        <v>36</v>
      </c>
      <c r="K785" s="6" t="s">
        <v>36</v>
      </c>
      <c r="L785" s="6" t="s">
        <v>36</v>
      </c>
      <c r="M785" s="7" t="s">
        <v>198</v>
      </c>
      <c r="N785" s="7" t="s">
        <v>236</v>
      </c>
      <c r="O785" s="171">
        <v>76593.642857142855</v>
      </c>
      <c r="P785" s="226">
        <v>76593.642857142855</v>
      </c>
    </row>
    <row r="786" spans="2:16" x14ac:dyDescent="0.25">
      <c r="B786" s="6" t="s">
        <v>1873</v>
      </c>
      <c r="C786" s="5" t="s">
        <v>246</v>
      </c>
      <c r="D786" s="6" t="s">
        <v>654</v>
      </c>
      <c r="E786" s="6" t="s">
        <v>36</v>
      </c>
      <c r="F786" s="6" t="s">
        <v>36</v>
      </c>
      <c r="G786" s="6" t="s">
        <v>36</v>
      </c>
      <c r="H786" s="6" t="s">
        <v>36</v>
      </c>
      <c r="I786" s="6" t="s">
        <v>36</v>
      </c>
      <c r="J786" s="6" t="s">
        <v>36</v>
      </c>
      <c r="K786" s="6" t="s">
        <v>36</v>
      </c>
      <c r="L786" s="6" t="s">
        <v>36</v>
      </c>
      <c r="M786" s="6" t="s">
        <v>37</v>
      </c>
      <c r="N786" s="7" t="s">
        <v>236</v>
      </c>
      <c r="O786" s="171">
        <v>132266.03571428571</v>
      </c>
      <c r="P786" s="226">
        <v>132266.03571428571</v>
      </c>
    </row>
    <row r="787" spans="2:16" x14ac:dyDescent="0.25">
      <c r="B787" s="6" t="s">
        <v>1874</v>
      </c>
      <c r="C787" s="5" t="s">
        <v>246</v>
      </c>
      <c r="D787" s="6" t="s">
        <v>656</v>
      </c>
      <c r="E787" s="6" t="s">
        <v>36</v>
      </c>
      <c r="F787" s="6" t="s">
        <v>36</v>
      </c>
      <c r="G787" s="6" t="s">
        <v>36</v>
      </c>
      <c r="H787" s="6" t="s">
        <v>36</v>
      </c>
      <c r="I787" s="6" t="s">
        <v>36</v>
      </c>
      <c r="J787" s="6" t="s">
        <v>36</v>
      </c>
      <c r="K787" s="6" t="s">
        <v>36</v>
      </c>
      <c r="L787" s="6" t="s">
        <v>36</v>
      </c>
      <c r="M787" s="6" t="s">
        <v>37</v>
      </c>
      <c r="N787" s="7" t="s">
        <v>236</v>
      </c>
      <c r="O787" s="171">
        <v>247041.60714285713</v>
      </c>
      <c r="P787" s="226">
        <v>247041.60714285713</v>
      </c>
    </row>
    <row r="788" spans="2:16" x14ac:dyDescent="0.25">
      <c r="B788" s="6" t="s">
        <v>1875</v>
      </c>
      <c r="C788" s="5" t="s">
        <v>253</v>
      </c>
      <c r="D788" s="6" t="s">
        <v>36</v>
      </c>
      <c r="E788" s="30" t="s">
        <v>36</v>
      </c>
      <c r="F788" s="30" t="s">
        <v>36</v>
      </c>
      <c r="G788" s="30" t="s">
        <v>36</v>
      </c>
      <c r="H788" s="30" t="s">
        <v>36</v>
      </c>
      <c r="I788" s="30" t="s">
        <v>36</v>
      </c>
      <c r="J788" s="30" t="s">
        <v>36</v>
      </c>
      <c r="K788" s="30" t="s">
        <v>36</v>
      </c>
      <c r="L788" s="30" t="s">
        <v>36</v>
      </c>
      <c r="M788" s="6" t="s">
        <v>155</v>
      </c>
      <c r="N788" s="7" t="s">
        <v>236</v>
      </c>
      <c r="O788" s="171">
        <v>393803.67857142858</v>
      </c>
      <c r="P788" s="226">
        <v>393803.67857142858</v>
      </c>
    </row>
    <row r="789" spans="2:16" x14ac:dyDescent="0.25">
      <c r="B789" s="6" t="s">
        <v>1876</v>
      </c>
      <c r="C789" s="5" t="s">
        <v>253</v>
      </c>
      <c r="D789" s="6" t="s">
        <v>36</v>
      </c>
      <c r="E789" s="30" t="s">
        <v>36</v>
      </c>
      <c r="F789" s="30" t="s">
        <v>36</v>
      </c>
      <c r="G789" s="30" t="s">
        <v>36</v>
      </c>
      <c r="H789" s="30" t="s">
        <v>36</v>
      </c>
      <c r="I789" s="30" t="s">
        <v>36</v>
      </c>
      <c r="J789" s="30" t="s">
        <v>36</v>
      </c>
      <c r="K789" s="30" t="s">
        <v>36</v>
      </c>
      <c r="L789" s="30" t="s">
        <v>36</v>
      </c>
      <c r="M789" s="6" t="s">
        <v>179</v>
      </c>
      <c r="N789" s="7" t="s">
        <v>236</v>
      </c>
      <c r="O789" s="171">
        <v>552114.39285714284</v>
      </c>
      <c r="P789" s="226">
        <v>552114.39285714284</v>
      </c>
    </row>
    <row r="790" spans="2:16" x14ac:dyDescent="0.25">
      <c r="B790" s="6" t="s">
        <v>1877</v>
      </c>
      <c r="C790" s="5" t="s">
        <v>253</v>
      </c>
      <c r="D790" s="6" t="s">
        <v>36</v>
      </c>
      <c r="E790" s="30" t="s">
        <v>36</v>
      </c>
      <c r="F790" s="30" t="s">
        <v>36</v>
      </c>
      <c r="G790" s="30" t="s">
        <v>36</v>
      </c>
      <c r="H790" s="30" t="s">
        <v>36</v>
      </c>
      <c r="I790" s="30" t="s">
        <v>36</v>
      </c>
      <c r="J790" s="30" t="s">
        <v>36</v>
      </c>
      <c r="K790" s="30" t="s">
        <v>36</v>
      </c>
      <c r="L790" s="30" t="s">
        <v>36</v>
      </c>
      <c r="M790" s="6" t="s">
        <v>198</v>
      </c>
      <c r="N790" s="7" t="s">
        <v>236</v>
      </c>
      <c r="O790" s="171">
        <v>746961.92857142852</v>
      </c>
      <c r="P790" s="226">
        <v>746961.92857142852</v>
      </c>
    </row>
    <row r="791" spans="2:16" x14ac:dyDescent="0.25">
      <c r="B791" s="6" t="s">
        <v>1878</v>
      </c>
      <c r="C791" s="5" t="s">
        <v>530</v>
      </c>
      <c r="D791" s="6" t="s">
        <v>36</v>
      </c>
      <c r="E791" s="6" t="s">
        <v>36</v>
      </c>
      <c r="F791" s="6" t="s">
        <v>36</v>
      </c>
      <c r="G791" s="6" t="s">
        <v>36</v>
      </c>
      <c r="H791" s="6" t="s">
        <v>36</v>
      </c>
      <c r="I791" s="6" t="s">
        <v>36</v>
      </c>
      <c r="J791" s="6" t="s">
        <v>36</v>
      </c>
      <c r="K791" s="6" t="s">
        <v>36</v>
      </c>
      <c r="L791" s="6" t="s">
        <v>36</v>
      </c>
      <c r="M791" s="6" t="s">
        <v>257</v>
      </c>
      <c r="N791" s="7" t="s">
        <v>258</v>
      </c>
      <c r="O791" s="172">
        <v>0.13821428571428573</v>
      </c>
      <c r="P791" s="172">
        <v>0.13821428571428573</v>
      </c>
    </row>
  </sheetData>
  <sheetProtection insertColumns="0"/>
  <phoneticPr fontId="3" type="noConversion"/>
  <hyperlinks>
    <hyperlink ref="A2" location="Menú!A1" display="Menú" xr:uid="{418746EE-99A1-43F1-A8C8-8C4C072C7981}"/>
  </hyperlinks>
  <pageMargins left="0.7" right="0.7" top="0.75" bottom="0.75" header="0.3" footer="0.3"/>
  <pageSetup scale="22" orientation="portrait" horizontalDpi="300" r:id="rId1"/>
  <rowBreaks count="1" manualBreakCount="1">
    <brk id="367" min="1" max="2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A486-7F0B-4C53-811D-9E99282FE16D}">
  <dimension ref="A1:J72"/>
  <sheetViews>
    <sheetView showGridLines="0" zoomScale="90" zoomScaleNormal="9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1.42578125" style="72"/>
    <col min="2" max="2" width="20" style="72" customWidth="1"/>
    <col min="3" max="3" width="44.85546875" style="72" customWidth="1"/>
    <col min="4" max="4" width="17.42578125" style="72" bestFit="1" customWidth="1"/>
    <col min="5" max="5" width="9.85546875" style="72" bestFit="1" customWidth="1"/>
    <col min="6" max="6" width="28.5703125" style="72" customWidth="1"/>
    <col min="7" max="7" width="18.5703125" style="72" bestFit="1" customWidth="1"/>
    <col min="8" max="8" width="29.7109375" style="72" bestFit="1" customWidth="1"/>
    <col min="9" max="9" width="13.28515625" style="107" bestFit="1" customWidth="1"/>
    <col min="10" max="10" width="17.5703125" style="72" customWidth="1"/>
    <col min="11" max="16384" width="11.42578125" style="72"/>
  </cols>
  <sheetData>
    <row r="1" spans="1:10" ht="25.5" x14ac:dyDescent="0.2">
      <c r="B1" s="212"/>
      <c r="C1" s="213"/>
      <c r="D1" s="213"/>
      <c r="E1" s="213"/>
      <c r="F1" s="214"/>
      <c r="G1" s="214"/>
      <c r="H1" s="214"/>
      <c r="I1" s="280" t="s">
        <v>32</v>
      </c>
      <c r="J1" s="108" t="s">
        <v>33</v>
      </c>
    </row>
    <row r="2" spans="1:10" ht="33.75" customHeight="1" x14ac:dyDescent="0.2">
      <c r="A2" s="261" t="s">
        <v>26</v>
      </c>
      <c r="B2" s="152" t="s">
        <v>27</v>
      </c>
      <c r="C2" s="152" t="s">
        <v>1879</v>
      </c>
      <c r="D2" s="160" t="s">
        <v>1880</v>
      </c>
      <c r="E2" s="160" t="s">
        <v>1881</v>
      </c>
      <c r="F2" s="160" t="s">
        <v>152</v>
      </c>
      <c r="G2" s="160" t="s">
        <v>30</v>
      </c>
      <c r="H2" s="211" t="s">
        <v>31</v>
      </c>
      <c r="I2" s="280"/>
      <c r="J2" s="109">
        <v>3855.7449999999999</v>
      </c>
    </row>
    <row r="3" spans="1:10" x14ac:dyDescent="0.2">
      <c r="B3" s="207" t="s">
        <v>1882</v>
      </c>
      <c r="C3" s="162" t="s">
        <v>1883</v>
      </c>
      <c r="D3" s="162" t="s">
        <v>1884</v>
      </c>
      <c r="E3" s="162" t="s">
        <v>997</v>
      </c>
      <c r="F3" s="162" t="s">
        <v>1885</v>
      </c>
      <c r="G3" s="74" t="s">
        <v>155</v>
      </c>
      <c r="H3" s="82" t="s">
        <v>38</v>
      </c>
      <c r="I3" s="140">
        <v>222.59090909090909</v>
      </c>
      <c r="J3" s="255">
        <f>+I3*$J$2</f>
        <v>858253.78477272729</v>
      </c>
    </row>
    <row r="4" spans="1:10" x14ac:dyDescent="0.2">
      <c r="B4" s="207" t="s">
        <v>1886</v>
      </c>
      <c r="C4" s="162" t="s">
        <v>1883</v>
      </c>
      <c r="D4" s="162" t="s">
        <v>1884</v>
      </c>
      <c r="E4" s="162" t="s">
        <v>997</v>
      </c>
      <c r="F4" s="162" t="s">
        <v>1887</v>
      </c>
      <c r="G4" s="74" t="s">
        <v>155</v>
      </c>
      <c r="H4" s="82" t="s">
        <v>38</v>
      </c>
      <c r="I4" s="140">
        <v>222.90909090909091</v>
      </c>
      <c r="J4" s="255">
        <f t="shared" ref="J4:J62" si="0">+I4*$J$2</f>
        <v>859480.61272727267</v>
      </c>
    </row>
    <row r="5" spans="1:10" x14ac:dyDescent="0.2">
      <c r="B5" s="207" t="s">
        <v>1888</v>
      </c>
      <c r="C5" s="162" t="s">
        <v>1883</v>
      </c>
      <c r="D5" s="162" t="s">
        <v>1884</v>
      </c>
      <c r="E5" s="162" t="s">
        <v>1257</v>
      </c>
      <c r="F5" s="162" t="s">
        <v>1885</v>
      </c>
      <c r="G5" s="74" t="s">
        <v>155</v>
      </c>
      <c r="H5" s="82" t="s">
        <v>38</v>
      </c>
      <c r="I5" s="140">
        <v>247.5</v>
      </c>
      <c r="J5" s="255">
        <f t="shared" si="0"/>
        <v>954296.88749999995</v>
      </c>
    </row>
    <row r="6" spans="1:10" x14ac:dyDescent="0.2">
      <c r="B6" s="207" t="s">
        <v>1889</v>
      </c>
      <c r="C6" s="162" t="s">
        <v>1883</v>
      </c>
      <c r="D6" s="162" t="s">
        <v>1884</v>
      </c>
      <c r="E6" s="162" t="s">
        <v>1257</v>
      </c>
      <c r="F6" s="162" t="s">
        <v>1887</v>
      </c>
      <c r="G6" s="74" t="s">
        <v>155</v>
      </c>
      <c r="H6" s="82" t="s">
        <v>38</v>
      </c>
      <c r="I6" s="140">
        <v>248.04545454545453</v>
      </c>
      <c r="J6" s="255">
        <f t="shared" si="0"/>
        <v>956400.0211363635</v>
      </c>
    </row>
    <row r="7" spans="1:10" x14ac:dyDescent="0.2">
      <c r="B7" s="207" t="s">
        <v>1890</v>
      </c>
      <c r="C7" s="162" t="s">
        <v>1883</v>
      </c>
      <c r="D7" s="162" t="s">
        <v>1884</v>
      </c>
      <c r="E7" s="162" t="s">
        <v>171</v>
      </c>
      <c r="F7" s="162" t="s">
        <v>1885</v>
      </c>
      <c r="G7" s="74" t="s">
        <v>155</v>
      </c>
      <c r="H7" s="82" t="s">
        <v>38</v>
      </c>
      <c r="I7" s="140">
        <v>387.31818181818181</v>
      </c>
      <c r="J7" s="255">
        <f t="shared" si="0"/>
        <v>1493400.1429545453</v>
      </c>
    </row>
    <row r="8" spans="1:10" x14ac:dyDescent="0.2">
      <c r="B8" s="207" t="s">
        <v>1891</v>
      </c>
      <c r="C8" s="162" t="s">
        <v>1883</v>
      </c>
      <c r="D8" s="162" t="s">
        <v>1884</v>
      </c>
      <c r="E8" s="162" t="s">
        <v>171</v>
      </c>
      <c r="F8" s="162" t="s">
        <v>1887</v>
      </c>
      <c r="G8" s="74" t="s">
        <v>155</v>
      </c>
      <c r="H8" s="82" t="s">
        <v>38</v>
      </c>
      <c r="I8" s="140">
        <v>388</v>
      </c>
      <c r="J8" s="255">
        <f t="shared" si="0"/>
        <v>1496029.06</v>
      </c>
    </row>
    <row r="9" spans="1:10" x14ac:dyDescent="0.2">
      <c r="B9" s="207" t="s">
        <v>1892</v>
      </c>
      <c r="C9" s="162" t="s">
        <v>1883</v>
      </c>
      <c r="D9" s="162" t="s">
        <v>1893</v>
      </c>
      <c r="E9" s="162" t="s">
        <v>997</v>
      </c>
      <c r="F9" s="162" t="s">
        <v>1885</v>
      </c>
      <c r="G9" s="74" t="s">
        <v>155</v>
      </c>
      <c r="H9" s="82" t="s">
        <v>38</v>
      </c>
      <c r="I9" s="140">
        <v>222.59090909090909</v>
      </c>
      <c r="J9" s="255">
        <f t="shared" si="0"/>
        <v>858253.78477272729</v>
      </c>
    </row>
    <row r="10" spans="1:10" x14ac:dyDescent="0.2">
      <c r="B10" s="207" t="s">
        <v>1894</v>
      </c>
      <c r="C10" s="162" t="s">
        <v>1883</v>
      </c>
      <c r="D10" s="162" t="s">
        <v>1893</v>
      </c>
      <c r="E10" s="162" t="s">
        <v>997</v>
      </c>
      <c r="F10" s="162" t="s">
        <v>1887</v>
      </c>
      <c r="G10" s="74" t="s">
        <v>155</v>
      </c>
      <c r="H10" s="82" t="s">
        <v>38</v>
      </c>
      <c r="I10" s="140">
        <v>222.90909090909091</v>
      </c>
      <c r="J10" s="255">
        <f t="shared" si="0"/>
        <v>859480.61272727267</v>
      </c>
    </row>
    <row r="11" spans="1:10" x14ac:dyDescent="0.2">
      <c r="B11" s="207" t="s">
        <v>1895</v>
      </c>
      <c r="C11" s="162" t="s">
        <v>1883</v>
      </c>
      <c r="D11" s="162" t="s">
        <v>1893</v>
      </c>
      <c r="E11" s="162" t="s">
        <v>1257</v>
      </c>
      <c r="F11" s="162" t="s">
        <v>1885</v>
      </c>
      <c r="G11" s="74" t="s">
        <v>155</v>
      </c>
      <c r="H11" s="82" t="s">
        <v>38</v>
      </c>
      <c r="I11" s="140">
        <v>247.5</v>
      </c>
      <c r="J11" s="255">
        <f t="shared" si="0"/>
        <v>954296.88749999995</v>
      </c>
    </row>
    <row r="12" spans="1:10" x14ac:dyDescent="0.2">
      <c r="B12" s="207" t="s">
        <v>1896</v>
      </c>
      <c r="C12" s="162" t="s">
        <v>1883</v>
      </c>
      <c r="D12" s="162" t="s">
        <v>1893</v>
      </c>
      <c r="E12" s="162" t="s">
        <v>1257</v>
      </c>
      <c r="F12" s="162" t="s">
        <v>1887</v>
      </c>
      <c r="G12" s="74" t="s">
        <v>155</v>
      </c>
      <c r="H12" s="82" t="s">
        <v>38</v>
      </c>
      <c r="I12" s="140">
        <v>248.04545454545453</v>
      </c>
      <c r="J12" s="255">
        <f t="shared" si="0"/>
        <v>956400.0211363635</v>
      </c>
    </row>
    <row r="13" spans="1:10" x14ac:dyDescent="0.2">
      <c r="B13" s="207" t="s">
        <v>1897</v>
      </c>
      <c r="C13" s="162" t="s">
        <v>1883</v>
      </c>
      <c r="D13" s="162" t="s">
        <v>1893</v>
      </c>
      <c r="E13" s="162" t="s">
        <v>171</v>
      </c>
      <c r="F13" s="162" t="s">
        <v>1885</v>
      </c>
      <c r="G13" s="74" t="s">
        <v>155</v>
      </c>
      <c r="H13" s="82" t="s">
        <v>38</v>
      </c>
      <c r="I13" s="140">
        <v>387.31818181818181</v>
      </c>
      <c r="J13" s="255">
        <f t="shared" si="0"/>
        <v>1493400.1429545453</v>
      </c>
    </row>
    <row r="14" spans="1:10" x14ac:dyDescent="0.2">
      <c r="B14" s="207" t="s">
        <v>1898</v>
      </c>
      <c r="C14" s="162" t="s">
        <v>1883</v>
      </c>
      <c r="D14" s="162" t="s">
        <v>1893</v>
      </c>
      <c r="E14" s="162" t="s">
        <v>171</v>
      </c>
      <c r="F14" s="162" t="s">
        <v>1887</v>
      </c>
      <c r="G14" s="74" t="s">
        <v>155</v>
      </c>
      <c r="H14" s="82" t="s">
        <v>38</v>
      </c>
      <c r="I14" s="140">
        <v>388</v>
      </c>
      <c r="J14" s="255">
        <f t="shared" si="0"/>
        <v>1496029.06</v>
      </c>
    </row>
    <row r="15" spans="1:10" x14ac:dyDescent="0.2">
      <c r="B15" s="207" t="s">
        <v>1899</v>
      </c>
      <c r="C15" s="162" t="s">
        <v>1883</v>
      </c>
      <c r="D15" s="162" t="s">
        <v>1900</v>
      </c>
      <c r="E15" s="162" t="s">
        <v>997</v>
      </c>
      <c r="F15" s="162" t="s">
        <v>1885</v>
      </c>
      <c r="G15" s="74" t="s">
        <v>155</v>
      </c>
      <c r="H15" s="82" t="s">
        <v>38</v>
      </c>
      <c r="I15" s="140">
        <v>222.59090909090909</v>
      </c>
      <c r="J15" s="255">
        <f t="shared" si="0"/>
        <v>858253.78477272729</v>
      </c>
    </row>
    <row r="16" spans="1:10" x14ac:dyDescent="0.2">
      <c r="B16" s="207" t="s">
        <v>1901</v>
      </c>
      <c r="C16" s="162" t="s">
        <v>1883</v>
      </c>
      <c r="D16" s="162" t="s">
        <v>1900</v>
      </c>
      <c r="E16" s="162" t="s">
        <v>997</v>
      </c>
      <c r="F16" s="162" t="s">
        <v>1887</v>
      </c>
      <c r="G16" s="74" t="s">
        <v>155</v>
      </c>
      <c r="H16" s="82" t="s">
        <v>38</v>
      </c>
      <c r="I16" s="140">
        <v>222.90909090909091</v>
      </c>
      <c r="J16" s="255">
        <f t="shared" si="0"/>
        <v>859480.61272727267</v>
      </c>
    </row>
    <row r="17" spans="2:10" x14ac:dyDescent="0.2">
      <c r="B17" s="207" t="s">
        <v>1902</v>
      </c>
      <c r="C17" s="162" t="s">
        <v>1883</v>
      </c>
      <c r="D17" s="162" t="s">
        <v>1900</v>
      </c>
      <c r="E17" s="162" t="s">
        <v>1257</v>
      </c>
      <c r="F17" s="162" t="s">
        <v>1885</v>
      </c>
      <c r="G17" s="74" t="s">
        <v>155</v>
      </c>
      <c r="H17" s="82" t="s">
        <v>38</v>
      </c>
      <c r="I17" s="140">
        <v>247.5</v>
      </c>
      <c r="J17" s="255">
        <f t="shared" si="0"/>
        <v>954296.88749999995</v>
      </c>
    </row>
    <row r="18" spans="2:10" x14ac:dyDescent="0.2">
      <c r="B18" s="207" t="s">
        <v>1903</v>
      </c>
      <c r="C18" s="162" t="s">
        <v>1883</v>
      </c>
      <c r="D18" s="162" t="s">
        <v>1900</v>
      </c>
      <c r="E18" s="162" t="s">
        <v>1257</v>
      </c>
      <c r="F18" s="162" t="s">
        <v>1887</v>
      </c>
      <c r="G18" s="74" t="s">
        <v>155</v>
      </c>
      <c r="H18" s="82" t="s">
        <v>38</v>
      </c>
      <c r="I18" s="140">
        <v>248.04545454545453</v>
      </c>
      <c r="J18" s="255">
        <f t="shared" si="0"/>
        <v>956400.0211363635</v>
      </c>
    </row>
    <row r="19" spans="2:10" x14ac:dyDescent="0.2">
      <c r="B19" s="207" t="s">
        <v>1904</v>
      </c>
      <c r="C19" s="162" t="s">
        <v>1883</v>
      </c>
      <c r="D19" s="162" t="s">
        <v>1900</v>
      </c>
      <c r="E19" s="162" t="s">
        <v>171</v>
      </c>
      <c r="F19" s="162" t="s">
        <v>1885</v>
      </c>
      <c r="G19" s="74" t="s">
        <v>155</v>
      </c>
      <c r="H19" s="82" t="s">
        <v>38</v>
      </c>
      <c r="I19" s="140">
        <v>387.31818181818181</v>
      </c>
      <c r="J19" s="255">
        <f t="shared" si="0"/>
        <v>1493400.1429545453</v>
      </c>
    </row>
    <row r="20" spans="2:10" x14ac:dyDescent="0.2">
      <c r="B20" s="207" t="s">
        <v>1905</v>
      </c>
      <c r="C20" s="162" t="s">
        <v>1883</v>
      </c>
      <c r="D20" s="162" t="s">
        <v>1900</v>
      </c>
      <c r="E20" s="162" t="s">
        <v>171</v>
      </c>
      <c r="F20" s="162" t="s">
        <v>1887</v>
      </c>
      <c r="G20" s="74" t="s">
        <v>155</v>
      </c>
      <c r="H20" s="82" t="s">
        <v>38</v>
      </c>
      <c r="I20" s="140">
        <v>388</v>
      </c>
      <c r="J20" s="255">
        <f t="shared" si="0"/>
        <v>1496029.06</v>
      </c>
    </row>
    <row r="21" spans="2:10" x14ac:dyDescent="0.2">
      <c r="B21" s="207" t="s">
        <v>1906</v>
      </c>
      <c r="C21" s="162" t="s">
        <v>1883</v>
      </c>
      <c r="D21" s="162" t="s">
        <v>1884</v>
      </c>
      <c r="E21" s="162" t="s">
        <v>997</v>
      </c>
      <c r="F21" s="162" t="s">
        <v>1885</v>
      </c>
      <c r="G21" s="74" t="s">
        <v>179</v>
      </c>
      <c r="H21" s="82" t="s">
        <v>38</v>
      </c>
      <c r="I21" s="140">
        <v>226.68181818181819</v>
      </c>
      <c r="J21" s="255">
        <f t="shared" si="0"/>
        <v>874027.28704545449</v>
      </c>
    </row>
    <row r="22" spans="2:10" x14ac:dyDescent="0.2">
      <c r="B22" s="207" t="s">
        <v>1907</v>
      </c>
      <c r="C22" s="162" t="s">
        <v>1883</v>
      </c>
      <c r="D22" s="162" t="s">
        <v>1884</v>
      </c>
      <c r="E22" s="162" t="s">
        <v>997</v>
      </c>
      <c r="F22" s="162" t="s">
        <v>1887</v>
      </c>
      <c r="G22" s="74" t="s">
        <v>179</v>
      </c>
      <c r="H22" s="82" t="s">
        <v>38</v>
      </c>
      <c r="I22" s="140">
        <v>227</v>
      </c>
      <c r="J22" s="255">
        <f t="shared" si="0"/>
        <v>875254.11499999999</v>
      </c>
    </row>
    <row r="23" spans="2:10" x14ac:dyDescent="0.2">
      <c r="B23" s="207" t="s">
        <v>1908</v>
      </c>
      <c r="C23" s="162" t="s">
        <v>1883</v>
      </c>
      <c r="D23" s="162" t="s">
        <v>1884</v>
      </c>
      <c r="E23" s="162" t="s">
        <v>1257</v>
      </c>
      <c r="F23" s="162" t="s">
        <v>1885</v>
      </c>
      <c r="G23" s="74" t="s">
        <v>179</v>
      </c>
      <c r="H23" s="82" t="s">
        <v>38</v>
      </c>
      <c r="I23" s="140">
        <v>251.81818181818181</v>
      </c>
      <c r="J23" s="255">
        <f t="shared" si="0"/>
        <v>970946.69545454544</v>
      </c>
    </row>
    <row r="24" spans="2:10" x14ac:dyDescent="0.2">
      <c r="B24" s="207" t="s">
        <v>1909</v>
      </c>
      <c r="C24" s="162" t="s">
        <v>1883</v>
      </c>
      <c r="D24" s="162" t="s">
        <v>1884</v>
      </c>
      <c r="E24" s="162" t="s">
        <v>1257</v>
      </c>
      <c r="F24" s="162" t="s">
        <v>1887</v>
      </c>
      <c r="G24" s="74" t="s">
        <v>179</v>
      </c>
      <c r="H24" s="82" t="s">
        <v>38</v>
      </c>
      <c r="I24" s="140">
        <v>252.36363636363637</v>
      </c>
      <c r="J24" s="255">
        <f t="shared" si="0"/>
        <v>973049.8290909091</v>
      </c>
    </row>
    <row r="25" spans="2:10" x14ac:dyDescent="0.2">
      <c r="B25" s="207" t="s">
        <v>1910</v>
      </c>
      <c r="C25" s="162" t="s">
        <v>1883</v>
      </c>
      <c r="D25" s="162" t="s">
        <v>1884</v>
      </c>
      <c r="E25" s="162" t="s">
        <v>171</v>
      </c>
      <c r="F25" s="162" t="s">
        <v>1885</v>
      </c>
      <c r="G25" s="74" t="s">
        <v>179</v>
      </c>
      <c r="H25" s="82" t="s">
        <v>38</v>
      </c>
      <c r="I25" s="140">
        <v>393.36363636363637</v>
      </c>
      <c r="J25" s="255">
        <f t="shared" si="0"/>
        <v>1516709.874090909</v>
      </c>
    </row>
    <row r="26" spans="2:10" x14ac:dyDescent="0.2">
      <c r="B26" s="207" t="s">
        <v>1911</v>
      </c>
      <c r="C26" s="162" t="s">
        <v>1883</v>
      </c>
      <c r="D26" s="162" t="s">
        <v>1884</v>
      </c>
      <c r="E26" s="162" t="s">
        <v>171</v>
      </c>
      <c r="F26" s="162" t="s">
        <v>1887</v>
      </c>
      <c r="G26" s="74" t="s">
        <v>179</v>
      </c>
      <c r="H26" s="82" t="s">
        <v>38</v>
      </c>
      <c r="I26" s="140">
        <v>394.04545454545456</v>
      </c>
      <c r="J26" s="255">
        <f t="shared" si="0"/>
        <v>1519338.7911363638</v>
      </c>
    </row>
    <row r="27" spans="2:10" x14ac:dyDescent="0.2">
      <c r="B27" s="207" t="s">
        <v>1912</v>
      </c>
      <c r="C27" s="162" t="s">
        <v>1883</v>
      </c>
      <c r="D27" s="162" t="s">
        <v>1893</v>
      </c>
      <c r="E27" s="162" t="s">
        <v>997</v>
      </c>
      <c r="F27" s="162" t="s">
        <v>1885</v>
      </c>
      <c r="G27" s="74" t="s">
        <v>179</v>
      </c>
      <c r="H27" s="82" t="s">
        <v>38</v>
      </c>
      <c r="I27" s="140">
        <v>226.68181818181819</v>
      </c>
      <c r="J27" s="255">
        <f t="shared" si="0"/>
        <v>874027.28704545449</v>
      </c>
    </row>
    <row r="28" spans="2:10" x14ac:dyDescent="0.2">
      <c r="B28" s="207" t="s">
        <v>1913</v>
      </c>
      <c r="C28" s="162" t="s">
        <v>1883</v>
      </c>
      <c r="D28" s="162" t="s">
        <v>1893</v>
      </c>
      <c r="E28" s="162" t="s">
        <v>997</v>
      </c>
      <c r="F28" s="162" t="s">
        <v>1887</v>
      </c>
      <c r="G28" s="74" t="s">
        <v>179</v>
      </c>
      <c r="H28" s="82" t="s">
        <v>38</v>
      </c>
      <c r="I28" s="140">
        <v>227</v>
      </c>
      <c r="J28" s="255">
        <f t="shared" si="0"/>
        <v>875254.11499999999</v>
      </c>
    </row>
    <row r="29" spans="2:10" x14ac:dyDescent="0.2">
      <c r="B29" s="207" t="s">
        <v>1914</v>
      </c>
      <c r="C29" s="162" t="s">
        <v>1883</v>
      </c>
      <c r="D29" s="162" t="s">
        <v>1893</v>
      </c>
      <c r="E29" s="162" t="s">
        <v>1257</v>
      </c>
      <c r="F29" s="162" t="s">
        <v>1885</v>
      </c>
      <c r="G29" s="74" t="s">
        <v>179</v>
      </c>
      <c r="H29" s="82" t="s">
        <v>38</v>
      </c>
      <c r="I29" s="140">
        <v>251.81818181818181</v>
      </c>
      <c r="J29" s="255">
        <f t="shared" si="0"/>
        <v>970946.69545454544</v>
      </c>
    </row>
    <row r="30" spans="2:10" x14ac:dyDescent="0.2">
      <c r="B30" s="207" t="s">
        <v>1915</v>
      </c>
      <c r="C30" s="162" t="s">
        <v>1883</v>
      </c>
      <c r="D30" s="162" t="s">
        <v>1893</v>
      </c>
      <c r="E30" s="162" t="s">
        <v>1257</v>
      </c>
      <c r="F30" s="162" t="s">
        <v>1887</v>
      </c>
      <c r="G30" s="74" t="s">
        <v>179</v>
      </c>
      <c r="H30" s="82" t="s">
        <v>38</v>
      </c>
      <c r="I30" s="140">
        <v>252.36363636363637</v>
      </c>
      <c r="J30" s="255">
        <f t="shared" si="0"/>
        <v>973049.8290909091</v>
      </c>
    </row>
    <row r="31" spans="2:10" x14ac:dyDescent="0.2">
      <c r="B31" s="207" t="s">
        <v>1916</v>
      </c>
      <c r="C31" s="162" t="s">
        <v>1883</v>
      </c>
      <c r="D31" s="162" t="s">
        <v>1893</v>
      </c>
      <c r="E31" s="162" t="s">
        <v>171</v>
      </c>
      <c r="F31" s="162" t="s">
        <v>1885</v>
      </c>
      <c r="G31" s="74" t="s">
        <v>179</v>
      </c>
      <c r="H31" s="82" t="s">
        <v>38</v>
      </c>
      <c r="I31" s="140">
        <v>393.36363636363637</v>
      </c>
      <c r="J31" s="255">
        <f t="shared" si="0"/>
        <v>1516709.874090909</v>
      </c>
    </row>
    <row r="32" spans="2:10" x14ac:dyDescent="0.2">
      <c r="B32" s="207" t="s">
        <v>1917</v>
      </c>
      <c r="C32" s="162" t="s">
        <v>1883</v>
      </c>
      <c r="D32" s="162" t="s">
        <v>1893</v>
      </c>
      <c r="E32" s="162" t="s">
        <v>171</v>
      </c>
      <c r="F32" s="162" t="s">
        <v>1887</v>
      </c>
      <c r="G32" s="74" t="s">
        <v>179</v>
      </c>
      <c r="H32" s="82" t="s">
        <v>38</v>
      </c>
      <c r="I32" s="140">
        <v>394.04545454545456</v>
      </c>
      <c r="J32" s="255">
        <f t="shared" si="0"/>
        <v>1519338.7911363638</v>
      </c>
    </row>
    <row r="33" spans="2:10" x14ac:dyDescent="0.2">
      <c r="B33" s="207" t="s">
        <v>1918</v>
      </c>
      <c r="C33" s="162" t="s">
        <v>1883</v>
      </c>
      <c r="D33" s="162" t="s">
        <v>1900</v>
      </c>
      <c r="E33" s="162" t="s">
        <v>997</v>
      </c>
      <c r="F33" s="162" t="s">
        <v>1885</v>
      </c>
      <c r="G33" s="74" t="s">
        <v>179</v>
      </c>
      <c r="H33" s="82" t="s">
        <v>38</v>
      </c>
      <c r="I33" s="140">
        <v>226.68181818181819</v>
      </c>
      <c r="J33" s="255">
        <f t="shared" si="0"/>
        <v>874027.28704545449</v>
      </c>
    </row>
    <row r="34" spans="2:10" x14ac:dyDescent="0.2">
      <c r="B34" s="207" t="s">
        <v>1919</v>
      </c>
      <c r="C34" s="162" t="s">
        <v>1883</v>
      </c>
      <c r="D34" s="162" t="s">
        <v>1900</v>
      </c>
      <c r="E34" s="162" t="s">
        <v>997</v>
      </c>
      <c r="F34" s="162" t="s">
        <v>1887</v>
      </c>
      <c r="G34" s="74" t="s">
        <v>179</v>
      </c>
      <c r="H34" s="82" t="s">
        <v>38</v>
      </c>
      <c r="I34" s="140">
        <v>227</v>
      </c>
      <c r="J34" s="255">
        <f t="shared" si="0"/>
        <v>875254.11499999999</v>
      </c>
    </row>
    <row r="35" spans="2:10" x14ac:dyDescent="0.2">
      <c r="B35" s="207" t="s">
        <v>1920</v>
      </c>
      <c r="C35" s="162" t="s">
        <v>1883</v>
      </c>
      <c r="D35" s="162" t="s">
        <v>1900</v>
      </c>
      <c r="E35" s="162" t="s">
        <v>1257</v>
      </c>
      <c r="F35" s="162" t="s">
        <v>1885</v>
      </c>
      <c r="G35" s="74" t="s">
        <v>179</v>
      </c>
      <c r="H35" s="82" t="s">
        <v>38</v>
      </c>
      <c r="I35" s="140">
        <v>251.81818181818181</v>
      </c>
      <c r="J35" s="255">
        <f t="shared" si="0"/>
        <v>970946.69545454544</v>
      </c>
    </row>
    <row r="36" spans="2:10" x14ac:dyDescent="0.2">
      <c r="B36" s="207" t="s">
        <v>1921</v>
      </c>
      <c r="C36" s="162" t="s">
        <v>1883</v>
      </c>
      <c r="D36" s="162" t="s">
        <v>1900</v>
      </c>
      <c r="E36" s="162" t="s">
        <v>1257</v>
      </c>
      <c r="F36" s="162" t="s">
        <v>1887</v>
      </c>
      <c r="G36" s="74" t="s">
        <v>179</v>
      </c>
      <c r="H36" s="82" t="s">
        <v>38</v>
      </c>
      <c r="I36" s="140">
        <v>252.36363636363637</v>
      </c>
      <c r="J36" s="255">
        <f t="shared" si="0"/>
        <v>973049.8290909091</v>
      </c>
    </row>
    <row r="37" spans="2:10" x14ac:dyDescent="0.2">
      <c r="B37" s="207" t="s">
        <v>1922</v>
      </c>
      <c r="C37" s="162" t="s">
        <v>1883</v>
      </c>
      <c r="D37" s="162" t="s">
        <v>1900</v>
      </c>
      <c r="E37" s="162" t="s">
        <v>171</v>
      </c>
      <c r="F37" s="162" t="s">
        <v>1885</v>
      </c>
      <c r="G37" s="74" t="s">
        <v>179</v>
      </c>
      <c r="H37" s="82" t="s">
        <v>38</v>
      </c>
      <c r="I37" s="140">
        <v>393.36363636363637</v>
      </c>
      <c r="J37" s="255">
        <f t="shared" si="0"/>
        <v>1516709.874090909</v>
      </c>
    </row>
    <row r="38" spans="2:10" x14ac:dyDescent="0.2">
      <c r="B38" s="207" t="s">
        <v>1923</v>
      </c>
      <c r="C38" s="162" t="s">
        <v>1883</v>
      </c>
      <c r="D38" s="162" t="s">
        <v>1900</v>
      </c>
      <c r="E38" s="162" t="s">
        <v>171</v>
      </c>
      <c r="F38" s="162" t="s">
        <v>1887</v>
      </c>
      <c r="G38" s="74" t="s">
        <v>179</v>
      </c>
      <c r="H38" s="82" t="s">
        <v>38</v>
      </c>
      <c r="I38" s="140">
        <v>394.04545454545456</v>
      </c>
      <c r="J38" s="255">
        <f t="shared" si="0"/>
        <v>1519338.7911363638</v>
      </c>
    </row>
    <row r="39" spans="2:10" x14ac:dyDescent="0.2">
      <c r="B39" s="207" t="s">
        <v>1924</v>
      </c>
      <c r="C39" s="162" t="s">
        <v>1883</v>
      </c>
      <c r="D39" s="162" t="s">
        <v>1884</v>
      </c>
      <c r="E39" s="162" t="s">
        <v>997</v>
      </c>
      <c r="F39" s="162" t="s">
        <v>1885</v>
      </c>
      <c r="G39" s="74" t="s">
        <v>198</v>
      </c>
      <c r="H39" s="82" t="s">
        <v>38</v>
      </c>
      <c r="I39" s="140">
        <v>231.09090909090909</v>
      </c>
      <c r="J39" s="255">
        <f t="shared" si="0"/>
        <v>891027.61727272731</v>
      </c>
    </row>
    <row r="40" spans="2:10" x14ac:dyDescent="0.2">
      <c r="B40" s="207" t="s">
        <v>1925</v>
      </c>
      <c r="C40" s="162" t="s">
        <v>1883</v>
      </c>
      <c r="D40" s="162" t="s">
        <v>1884</v>
      </c>
      <c r="E40" s="162" t="s">
        <v>997</v>
      </c>
      <c r="F40" s="162" t="s">
        <v>1887</v>
      </c>
      <c r="G40" s="74" t="s">
        <v>198</v>
      </c>
      <c r="H40" s="82" t="s">
        <v>38</v>
      </c>
      <c r="I40" s="140">
        <v>231.40909090909091</v>
      </c>
      <c r="J40" s="255">
        <f t="shared" si="0"/>
        <v>892254.44522727269</v>
      </c>
    </row>
    <row r="41" spans="2:10" x14ac:dyDescent="0.2">
      <c r="B41" s="207" t="s">
        <v>1926</v>
      </c>
      <c r="C41" s="162" t="s">
        <v>1883</v>
      </c>
      <c r="D41" s="162" t="s">
        <v>1884</v>
      </c>
      <c r="E41" s="162" t="s">
        <v>1257</v>
      </c>
      <c r="F41" s="162" t="s">
        <v>1885</v>
      </c>
      <c r="G41" s="74" t="s">
        <v>198</v>
      </c>
      <c r="H41" s="82" t="s">
        <v>38</v>
      </c>
      <c r="I41" s="140">
        <v>256.68181818181819</v>
      </c>
      <c r="J41" s="255">
        <f t="shared" si="0"/>
        <v>989699.63704545458</v>
      </c>
    </row>
    <row r="42" spans="2:10" x14ac:dyDescent="0.2">
      <c r="B42" s="207" t="s">
        <v>1927</v>
      </c>
      <c r="C42" s="162" t="s">
        <v>1883</v>
      </c>
      <c r="D42" s="162" t="s">
        <v>1884</v>
      </c>
      <c r="E42" s="162" t="s">
        <v>1257</v>
      </c>
      <c r="F42" s="162" t="s">
        <v>1887</v>
      </c>
      <c r="G42" s="74" t="s">
        <v>198</v>
      </c>
      <c r="H42" s="82" t="s">
        <v>38</v>
      </c>
      <c r="I42" s="140">
        <v>257.27272727272725</v>
      </c>
      <c r="J42" s="255">
        <f t="shared" si="0"/>
        <v>991978.03181818174</v>
      </c>
    </row>
    <row r="43" spans="2:10" x14ac:dyDescent="0.2">
      <c r="B43" s="207" t="s">
        <v>1928</v>
      </c>
      <c r="C43" s="162" t="s">
        <v>1883</v>
      </c>
      <c r="D43" s="162" t="s">
        <v>1884</v>
      </c>
      <c r="E43" s="162" t="s">
        <v>171</v>
      </c>
      <c r="F43" s="162" t="s">
        <v>1885</v>
      </c>
      <c r="G43" s="74" t="s">
        <v>198</v>
      </c>
      <c r="H43" s="82" t="s">
        <v>38</v>
      </c>
      <c r="I43" s="140">
        <v>399.86363636363637</v>
      </c>
      <c r="J43" s="255">
        <f t="shared" si="0"/>
        <v>1541772.2165909091</v>
      </c>
    </row>
    <row r="44" spans="2:10" x14ac:dyDescent="0.2">
      <c r="B44" s="207" t="s">
        <v>1929</v>
      </c>
      <c r="C44" s="162" t="s">
        <v>1883</v>
      </c>
      <c r="D44" s="162" t="s">
        <v>1884</v>
      </c>
      <c r="E44" s="162" t="s">
        <v>171</v>
      </c>
      <c r="F44" s="162" t="s">
        <v>1887</v>
      </c>
      <c r="G44" s="74" t="s">
        <v>198</v>
      </c>
      <c r="H44" s="82" t="s">
        <v>38</v>
      </c>
      <c r="I44" s="140">
        <v>400.54545454545456</v>
      </c>
      <c r="J44" s="255">
        <f t="shared" si="0"/>
        <v>1544401.1336363635</v>
      </c>
    </row>
    <row r="45" spans="2:10" x14ac:dyDescent="0.2">
      <c r="B45" s="207" t="s">
        <v>1930</v>
      </c>
      <c r="C45" s="162" t="s">
        <v>1883</v>
      </c>
      <c r="D45" s="162" t="s">
        <v>1893</v>
      </c>
      <c r="E45" s="162" t="s">
        <v>997</v>
      </c>
      <c r="F45" s="162" t="s">
        <v>1885</v>
      </c>
      <c r="G45" s="74" t="s">
        <v>198</v>
      </c>
      <c r="H45" s="82" t="s">
        <v>38</v>
      </c>
      <c r="I45" s="140">
        <v>231.09090909090909</v>
      </c>
      <c r="J45" s="255">
        <f t="shared" si="0"/>
        <v>891027.61727272731</v>
      </c>
    </row>
    <row r="46" spans="2:10" x14ac:dyDescent="0.2">
      <c r="B46" s="207" t="s">
        <v>1931</v>
      </c>
      <c r="C46" s="162" t="s">
        <v>1883</v>
      </c>
      <c r="D46" s="162" t="s">
        <v>1893</v>
      </c>
      <c r="E46" s="162" t="s">
        <v>997</v>
      </c>
      <c r="F46" s="162" t="s">
        <v>1887</v>
      </c>
      <c r="G46" s="74" t="s">
        <v>198</v>
      </c>
      <c r="H46" s="82" t="s">
        <v>38</v>
      </c>
      <c r="I46" s="140">
        <v>231.40909090909091</v>
      </c>
      <c r="J46" s="255">
        <f t="shared" si="0"/>
        <v>892254.44522727269</v>
      </c>
    </row>
    <row r="47" spans="2:10" x14ac:dyDescent="0.2">
      <c r="B47" s="207" t="s">
        <v>1932</v>
      </c>
      <c r="C47" s="162" t="s">
        <v>1883</v>
      </c>
      <c r="D47" s="162" t="s">
        <v>1893</v>
      </c>
      <c r="E47" s="162" t="s">
        <v>1257</v>
      </c>
      <c r="F47" s="162" t="s">
        <v>1885</v>
      </c>
      <c r="G47" s="74" t="s">
        <v>198</v>
      </c>
      <c r="H47" s="82" t="s">
        <v>38</v>
      </c>
      <c r="I47" s="140">
        <v>256.68181818181819</v>
      </c>
      <c r="J47" s="255">
        <f t="shared" si="0"/>
        <v>989699.63704545458</v>
      </c>
    </row>
    <row r="48" spans="2:10" x14ac:dyDescent="0.2">
      <c r="B48" s="207" t="s">
        <v>1933</v>
      </c>
      <c r="C48" s="162" t="s">
        <v>1883</v>
      </c>
      <c r="D48" s="162" t="s">
        <v>1893</v>
      </c>
      <c r="E48" s="162" t="s">
        <v>1257</v>
      </c>
      <c r="F48" s="162" t="s">
        <v>1887</v>
      </c>
      <c r="G48" s="74" t="s">
        <v>198</v>
      </c>
      <c r="H48" s="82" t="s">
        <v>38</v>
      </c>
      <c r="I48" s="140">
        <v>257.22727272727275</v>
      </c>
      <c r="J48" s="255">
        <f t="shared" si="0"/>
        <v>991802.77068181825</v>
      </c>
    </row>
    <row r="49" spans="2:10" x14ac:dyDescent="0.2">
      <c r="B49" s="207" t="s">
        <v>1934</v>
      </c>
      <c r="C49" s="162" t="s">
        <v>1883</v>
      </c>
      <c r="D49" s="162" t="s">
        <v>1893</v>
      </c>
      <c r="E49" s="162" t="s">
        <v>171</v>
      </c>
      <c r="F49" s="162" t="s">
        <v>1885</v>
      </c>
      <c r="G49" s="74" t="s">
        <v>198</v>
      </c>
      <c r="H49" s="82" t="s">
        <v>38</v>
      </c>
      <c r="I49" s="140">
        <v>399.86363636363637</v>
      </c>
      <c r="J49" s="255">
        <f t="shared" si="0"/>
        <v>1541772.2165909091</v>
      </c>
    </row>
    <row r="50" spans="2:10" x14ac:dyDescent="0.2">
      <c r="B50" s="207" t="s">
        <v>1935</v>
      </c>
      <c r="C50" s="162" t="s">
        <v>1883</v>
      </c>
      <c r="D50" s="162" t="s">
        <v>1893</v>
      </c>
      <c r="E50" s="162" t="s">
        <v>171</v>
      </c>
      <c r="F50" s="162" t="s">
        <v>1887</v>
      </c>
      <c r="G50" s="74" t="s">
        <v>198</v>
      </c>
      <c r="H50" s="82" t="s">
        <v>38</v>
      </c>
      <c r="I50" s="140">
        <v>400.54545454545456</v>
      </c>
      <c r="J50" s="255">
        <f t="shared" si="0"/>
        <v>1544401.1336363635</v>
      </c>
    </row>
    <row r="51" spans="2:10" x14ac:dyDescent="0.2">
      <c r="B51" s="207" t="s">
        <v>1936</v>
      </c>
      <c r="C51" s="162" t="s">
        <v>1883</v>
      </c>
      <c r="D51" s="162" t="s">
        <v>1900</v>
      </c>
      <c r="E51" s="162" t="s">
        <v>997</v>
      </c>
      <c r="F51" s="162" t="s">
        <v>1885</v>
      </c>
      <c r="G51" s="74" t="s">
        <v>198</v>
      </c>
      <c r="H51" s="82" t="s">
        <v>38</v>
      </c>
      <c r="I51" s="140">
        <v>231.09090909090909</v>
      </c>
      <c r="J51" s="255">
        <f t="shared" si="0"/>
        <v>891027.61727272731</v>
      </c>
    </row>
    <row r="52" spans="2:10" x14ac:dyDescent="0.2">
      <c r="B52" s="207" t="s">
        <v>1937</v>
      </c>
      <c r="C52" s="162" t="s">
        <v>1883</v>
      </c>
      <c r="D52" s="162" t="s">
        <v>1900</v>
      </c>
      <c r="E52" s="162" t="s">
        <v>997</v>
      </c>
      <c r="F52" s="162" t="s">
        <v>1887</v>
      </c>
      <c r="G52" s="74" t="s">
        <v>198</v>
      </c>
      <c r="H52" s="82" t="s">
        <v>38</v>
      </c>
      <c r="I52" s="140">
        <v>231.40909090909091</v>
      </c>
      <c r="J52" s="255">
        <f t="shared" si="0"/>
        <v>892254.44522727269</v>
      </c>
    </row>
    <row r="53" spans="2:10" x14ac:dyDescent="0.2">
      <c r="B53" s="207" t="s">
        <v>1938</v>
      </c>
      <c r="C53" s="162" t="s">
        <v>1883</v>
      </c>
      <c r="D53" s="162" t="s">
        <v>1900</v>
      </c>
      <c r="E53" s="162" t="s">
        <v>1257</v>
      </c>
      <c r="F53" s="162" t="s">
        <v>1885</v>
      </c>
      <c r="G53" s="74" t="s">
        <v>198</v>
      </c>
      <c r="H53" s="82" t="s">
        <v>38</v>
      </c>
      <c r="I53" s="140">
        <v>256.68181818181819</v>
      </c>
      <c r="J53" s="255">
        <f t="shared" si="0"/>
        <v>989699.63704545458</v>
      </c>
    </row>
    <row r="54" spans="2:10" x14ac:dyDescent="0.2">
      <c r="B54" s="207" t="s">
        <v>1939</v>
      </c>
      <c r="C54" s="162" t="s">
        <v>1883</v>
      </c>
      <c r="D54" s="162" t="s">
        <v>1900</v>
      </c>
      <c r="E54" s="162" t="s">
        <v>1257</v>
      </c>
      <c r="F54" s="162" t="s">
        <v>1887</v>
      </c>
      <c r="G54" s="74" t="s">
        <v>198</v>
      </c>
      <c r="H54" s="82" t="s">
        <v>38</v>
      </c>
      <c r="I54" s="140">
        <v>257.22727272727275</v>
      </c>
      <c r="J54" s="255">
        <f t="shared" si="0"/>
        <v>991802.77068181825</v>
      </c>
    </row>
    <row r="55" spans="2:10" x14ac:dyDescent="0.2">
      <c r="B55" s="207" t="s">
        <v>1940</v>
      </c>
      <c r="C55" s="162" t="s">
        <v>1883</v>
      </c>
      <c r="D55" s="162" t="s">
        <v>1900</v>
      </c>
      <c r="E55" s="162" t="s">
        <v>171</v>
      </c>
      <c r="F55" s="162" t="s">
        <v>1885</v>
      </c>
      <c r="G55" s="74" t="s">
        <v>198</v>
      </c>
      <c r="H55" s="82" t="s">
        <v>38</v>
      </c>
      <c r="I55" s="140">
        <v>399.86363636363637</v>
      </c>
      <c r="J55" s="255">
        <f t="shared" si="0"/>
        <v>1541772.2165909091</v>
      </c>
    </row>
    <row r="56" spans="2:10" x14ac:dyDescent="0.2">
      <c r="B56" s="207" t="s">
        <v>1941</v>
      </c>
      <c r="C56" s="162" t="s">
        <v>1883</v>
      </c>
      <c r="D56" s="162" t="s">
        <v>1900</v>
      </c>
      <c r="E56" s="162" t="s">
        <v>171</v>
      </c>
      <c r="F56" s="162" t="s">
        <v>1887</v>
      </c>
      <c r="G56" s="74" t="s">
        <v>198</v>
      </c>
      <c r="H56" s="82" t="s">
        <v>38</v>
      </c>
      <c r="I56" s="140">
        <v>400.54545454545456</v>
      </c>
      <c r="J56" s="255">
        <f t="shared" si="0"/>
        <v>1544401.1336363635</v>
      </c>
    </row>
    <row r="57" spans="2:10" x14ac:dyDescent="0.2">
      <c r="B57" s="73" t="s">
        <v>1942</v>
      </c>
      <c r="C57" s="208" t="s">
        <v>1943</v>
      </c>
      <c r="D57" s="209" t="s">
        <v>36</v>
      </c>
      <c r="E57" s="209" t="s">
        <v>36</v>
      </c>
      <c r="F57" s="209" t="s">
        <v>36</v>
      </c>
      <c r="G57" s="210" t="s">
        <v>37</v>
      </c>
      <c r="H57" s="82" t="s">
        <v>38</v>
      </c>
      <c r="I57" s="140">
        <v>133.45454545454547</v>
      </c>
      <c r="J57" s="255">
        <f t="shared" si="0"/>
        <v>514566.69636363641</v>
      </c>
    </row>
    <row r="58" spans="2:10" x14ac:dyDescent="0.2">
      <c r="B58" s="73" t="s">
        <v>1944</v>
      </c>
      <c r="C58" s="77" t="s">
        <v>1945</v>
      </c>
      <c r="D58" s="162" t="s">
        <v>36</v>
      </c>
      <c r="E58" s="162" t="s">
        <v>36</v>
      </c>
      <c r="F58" s="162" t="s">
        <v>36</v>
      </c>
      <c r="G58" s="74" t="s">
        <v>37</v>
      </c>
      <c r="H58" s="82" t="s">
        <v>38</v>
      </c>
      <c r="I58" s="140">
        <v>13.5</v>
      </c>
      <c r="J58" s="255">
        <f t="shared" si="0"/>
        <v>52052.557499999995</v>
      </c>
    </row>
    <row r="59" spans="2:10" x14ac:dyDescent="0.2">
      <c r="B59" s="73" t="s">
        <v>1946</v>
      </c>
      <c r="C59" s="77" t="s">
        <v>919</v>
      </c>
      <c r="D59" s="162" t="s">
        <v>36</v>
      </c>
      <c r="E59" s="162" t="s">
        <v>36</v>
      </c>
      <c r="F59" s="162" t="s">
        <v>36</v>
      </c>
      <c r="G59" s="74" t="s">
        <v>37</v>
      </c>
      <c r="H59" s="82" t="s">
        <v>38</v>
      </c>
      <c r="I59" s="140">
        <v>32.68181818181818</v>
      </c>
      <c r="J59" s="255">
        <f t="shared" si="0"/>
        <v>126012.75704545453</v>
      </c>
    </row>
    <row r="60" spans="2:10" ht="27.2" customHeight="1" x14ac:dyDescent="0.2">
      <c r="B60" s="73" t="s">
        <v>1947</v>
      </c>
      <c r="C60" s="83" t="s">
        <v>923</v>
      </c>
      <c r="D60" s="162" t="s">
        <v>36</v>
      </c>
      <c r="E60" s="162" t="s">
        <v>36</v>
      </c>
      <c r="F60" s="162" t="s">
        <v>36</v>
      </c>
      <c r="G60" s="74" t="s">
        <v>37</v>
      </c>
      <c r="H60" s="82" t="s">
        <v>38</v>
      </c>
      <c r="I60" s="140">
        <v>9.9090909090909083</v>
      </c>
      <c r="J60" s="255">
        <f t="shared" si="0"/>
        <v>38206.927727272719</v>
      </c>
    </row>
    <row r="61" spans="2:10" x14ac:dyDescent="0.2">
      <c r="B61" s="73" t="s">
        <v>1948</v>
      </c>
      <c r="C61" s="77" t="s">
        <v>1949</v>
      </c>
      <c r="D61" s="162" t="s">
        <v>36</v>
      </c>
      <c r="E61" s="162" t="s">
        <v>36</v>
      </c>
      <c r="F61" s="162" t="s">
        <v>36</v>
      </c>
      <c r="G61" s="74" t="s">
        <v>37</v>
      </c>
      <c r="H61" s="82" t="s">
        <v>38</v>
      </c>
      <c r="I61" s="140">
        <v>64.181818181818187</v>
      </c>
      <c r="J61" s="255">
        <f t="shared" si="0"/>
        <v>247468.72454545455</v>
      </c>
    </row>
    <row r="62" spans="2:10" x14ac:dyDescent="0.2">
      <c r="B62" s="73" t="s">
        <v>1950</v>
      </c>
      <c r="C62" s="77" t="s">
        <v>1852</v>
      </c>
      <c r="D62" s="162" t="s">
        <v>36</v>
      </c>
      <c r="E62" s="162" t="s">
        <v>36</v>
      </c>
      <c r="F62" s="162" t="s">
        <v>36</v>
      </c>
      <c r="G62" s="74" t="s">
        <v>37</v>
      </c>
      <c r="H62" s="82" t="s">
        <v>38</v>
      </c>
      <c r="I62" s="140">
        <v>32.136363636363633</v>
      </c>
      <c r="J62" s="255">
        <f t="shared" si="0"/>
        <v>123909.6234090909</v>
      </c>
    </row>
    <row r="63" spans="2:10" x14ac:dyDescent="0.2">
      <c r="B63" s="73" t="s">
        <v>1951</v>
      </c>
      <c r="C63" s="77" t="s">
        <v>1861</v>
      </c>
      <c r="D63" s="162" t="s">
        <v>36</v>
      </c>
      <c r="E63" s="162" t="s">
        <v>36</v>
      </c>
      <c r="F63" s="162" t="s">
        <v>36</v>
      </c>
      <c r="G63" s="74" t="s">
        <v>37</v>
      </c>
      <c r="H63" s="82" t="s">
        <v>258</v>
      </c>
      <c r="I63" s="216">
        <v>3.1072727272727276E-2</v>
      </c>
      <c r="J63" s="216">
        <v>3.1072727272727276E-2</v>
      </c>
    </row>
    <row r="64" spans="2:10" x14ac:dyDescent="0.2">
      <c r="B64" s="73" t="s">
        <v>1952</v>
      </c>
      <c r="C64" s="77" t="s">
        <v>235</v>
      </c>
      <c r="D64" s="73" t="s">
        <v>36</v>
      </c>
      <c r="E64" s="73" t="s">
        <v>36</v>
      </c>
      <c r="F64" s="73" t="s">
        <v>36</v>
      </c>
      <c r="G64" s="73" t="s">
        <v>155</v>
      </c>
      <c r="H64" s="82" t="s">
        <v>236</v>
      </c>
      <c r="I64" s="215">
        <v>41046.772727272728</v>
      </c>
      <c r="J64" s="255">
        <v>41046.772727272728</v>
      </c>
    </row>
    <row r="65" spans="2:10" x14ac:dyDescent="0.2">
      <c r="B65" s="73" t="s">
        <v>1953</v>
      </c>
      <c r="C65" s="77" t="s">
        <v>235</v>
      </c>
      <c r="D65" s="73" t="s">
        <v>36</v>
      </c>
      <c r="E65" s="73" t="s">
        <v>36</v>
      </c>
      <c r="F65" s="73" t="s">
        <v>36</v>
      </c>
      <c r="G65" s="74" t="s">
        <v>179</v>
      </c>
      <c r="H65" s="82" t="s">
        <v>236</v>
      </c>
      <c r="I65" s="215">
        <v>58081.63636363636</v>
      </c>
      <c r="J65" s="255">
        <v>58081.63636363636</v>
      </c>
    </row>
    <row r="66" spans="2:10" x14ac:dyDescent="0.2">
      <c r="B66" s="73" t="s">
        <v>1954</v>
      </c>
      <c r="C66" s="77" t="s">
        <v>235</v>
      </c>
      <c r="D66" s="73" t="s">
        <v>36</v>
      </c>
      <c r="E66" s="73" t="s">
        <v>36</v>
      </c>
      <c r="F66" s="73" t="s">
        <v>36</v>
      </c>
      <c r="G66" s="74" t="s">
        <v>198</v>
      </c>
      <c r="H66" s="82" t="s">
        <v>236</v>
      </c>
      <c r="I66" s="215">
        <v>74881.363636363632</v>
      </c>
      <c r="J66" s="255">
        <v>74881.363636363632</v>
      </c>
    </row>
    <row r="67" spans="2:10" x14ac:dyDescent="0.2">
      <c r="B67" s="73" t="s">
        <v>1955</v>
      </c>
      <c r="C67" s="77" t="s">
        <v>246</v>
      </c>
      <c r="D67" s="73" t="s">
        <v>654</v>
      </c>
      <c r="E67" s="73" t="s">
        <v>36</v>
      </c>
      <c r="F67" s="73" t="s">
        <v>36</v>
      </c>
      <c r="G67" s="73" t="s">
        <v>37</v>
      </c>
      <c r="H67" s="82" t="s">
        <v>236</v>
      </c>
      <c r="I67" s="215">
        <v>78736.090909090912</v>
      </c>
      <c r="J67" s="255">
        <v>78736.090909090912</v>
      </c>
    </row>
    <row r="68" spans="2:10" x14ac:dyDescent="0.2">
      <c r="B68" s="73" t="s">
        <v>1956</v>
      </c>
      <c r="C68" s="77" t="s">
        <v>246</v>
      </c>
      <c r="D68" s="73" t="s">
        <v>656</v>
      </c>
      <c r="E68" s="73" t="s">
        <v>36</v>
      </c>
      <c r="F68" s="73" t="s">
        <v>36</v>
      </c>
      <c r="G68" s="73" t="s">
        <v>37</v>
      </c>
      <c r="H68" s="82" t="s">
        <v>236</v>
      </c>
      <c r="I68" s="215">
        <v>149144.31818181818</v>
      </c>
      <c r="J68" s="255">
        <v>149144.31818181818</v>
      </c>
    </row>
    <row r="69" spans="2:10" x14ac:dyDescent="0.2">
      <c r="B69" s="73" t="s">
        <v>1957</v>
      </c>
      <c r="C69" s="77" t="s">
        <v>253</v>
      </c>
      <c r="D69" s="73" t="s">
        <v>36</v>
      </c>
      <c r="E69" s="76" t="s">
        <v>36</v>
      </c>
      <c r="F69" s="76" t="s">
        <v>36</v>
      </c>
      <c r="G69" s="73" t="s">
        <v>155</v>
      </c>
      <c r="H69" s="82" t="s">
        <v>236</v>
      </c>
      <c r="I69" s="215">
        <v>433007</v>
      </c>
      <c r="J69" s="255">
        <v>433007</v>
      </c>
    </row>
    <row r="70" spans="2:10" x14ac:dyDescent="0.2">
      <c r="B70" s="73" t="s">
        <v>1958</v>
      </c>
      <c r="C70" s="77" t="s">
        <v>253</v>
      </c>
      <c r="D70" s="73" t="s">
        <v>36</v>
      </c>
      <c r="E70" s="76" t="s">
        <v>36</v>
      </c>
      <c r="F70" s="76" t="s">
        <v>36</v>
      </c>
      <c r="G70" s="73" t="s">
        <v>179</v>
      </c>
      <c r="H70" s="82" t="s">
        <v>236</v>
      </c>
      <c r="I70" s="215">
        <v>664462.95454545459</v>
      </c>
      <c r="J70" s="255">
        <v>664462.95454545459</v>
      </c>
    </row>
    <row r="71" spans="2:10" x14ac:dyDescent="0.2">
      <c r="B71" s="73" t="s">
        <v>1959</v>
      </c>
      <c r="C71" s="77" t="s">
        <v>253</v>
      </c>
      <c r="D71" s="73" t="s">
        <v>36</v>
      </c>
      <c r="E71" s="76" t="s">
        <v>36</v>
      </c>
      <c r="F71" s="76" t="s">
        <v>36</v>
      </c>
      <c r="G71" s="73" t="s">
        <v>198</v>
      </c>
      <c r="H71" s="82" t="s">
        <v>236</v>
      </c>
      <c r="I71" s="215">
        <v>907444.5</v>
      </c>
      <c r="J71" s="255">
        <v>907444.5</v>
      </c>
    </row>
    <row r="72" spans="2:10" x14ac:dyDescent="0.2">
      <c r="B72" s="73" t="s">
        <v>256</v>
      </c>
      <c r="C72" s="77" t="s">
        <v>530</v>
      </c>
      <c r="D72" s="73" t="s">
        <v>36</v>
      </c>
      <c r="E72" s="73" t="s">
        <v>36</v>
      </c>
      <c r="F72" s="73" t="s">
        <v>36</v>
      </c>
      <c r="G72" s="73" t="s">
        <v>257</v>
      </c>
      <c r="H72" s="82" t="s">
        <v>258</v>
      </c>
      <c r="I72" s="216">
        <v>0.11863636363636365</v>
      </c>
      <c r="J72" s="216">
        <v>0.11863636363636365</v>
      </c>
    </row>
  </sheetData>
  <sheetProtection insertColumns="0"/>
  <mergeCells count="1">
    <mergeCell ref="I1:I2"/>
  </mergeCells>
  <phoneticPr fontId="3" type="noConversion"/>
  <hyperlinks>
    <hyperlink ref="A2" location="Menú!A1" display="Menú" xr:uid="{F585347B-11FD-4ECF-9085-EA3BD02AA398}"/>
  </hyperlinks>
  <pageMargins left="0.7" right="0.7" top="0.75" bottom="0.75" header="0.3" footer="0.3"/>
  <pageSetup scale="34" orientation="portrait" horizont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F6453-2EF2-4E33-8044-A3D5411AD796}">
  <dimension ref="A1:I164"/>
  <sheetViews>
    <sheetView showGridLines="0" zoomScale="80" zoomScaleNormal="8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18" customWidth="1"/>
    <col min="3" max="3" width="64.140625" customWidth="1"/>
    <col min="4" max="4" width="23" bestFit="1" customWidth="1"/>
    <col min="5" max="5" width="75.140625" bestFit="1" customWidth="1"/>
    <col min="6" max="6" width="26.85546875" bestFit="1" customWidth="1"/>
    <col min="7" max="7" width="21" customWidth="1"/>
    <col min="8" max="8" width="13.85546875" bestFit="1" customWidth="1"/>
    <col min="9" max="9" width="19.140625" customWidth="1"/>
  </cols>
  <sheetData>
    <row r="1" spans="1:9" ht="25.5" x14ac:dyDescent="0.25">
      <c r="B1" s="173"/>
      <c r="C1" s="173"/>
      <c r="D1" s="173"/>
      <c r="E1" s="173"/>
      <c r="F1" s="173"/>
      <c r="G1" s="173"/>
      <c r="H1" s="173"/>
      <c r="I1" s="187" t="s">
        <v>33</v>
      </c>
    </row>
    <row r="2" spans="1:9" ht="22.5" x14ac:dyDescent="0.25">
      <c r="A2" s="261" t="s">
        <v>26</v>
      </c>
      <c r="B2" s="189" t="s">
        <v>1960</v>
      </c>
      <c r="C2" s="189" t="s">
        <v>1961</v>
      </c>
      <c r="D2" s="189" t="s">
        <v>1962</v>
      </c>
      <c r="E2" s="189" t="s">
        <v>29</v>
      </c>
      <c r="F2" s="189" t="s">
        <v>30</v>
      </c>
      <c r="G2" s="205" t="s">
        <v>31</v>
      </c>
      <c r="H2" s="206" t="s">
        <v>32</v>
      </c>
      <c r="I2" s="109">
        <v>3855.7449999999999</v>
      </c>
    </row>
    <row r="3" spans="1:9" x14ac:dyDescent="0.25">
      <c r="B3" s="10" t="s">
        <v>1963</v>
      </c>
      <c r="C3" s="10" t="s">
        <v>1964</v>
      </c>
      <c r="D3" s="17" t="s">
        <v>1965</v>
      </c>
      <c r="E3" s="12" t="s">
        <v>1966</v>
      </c>
      <c r="F3" s="10" t="s">
        <v>155</v>
      </c>
      <c r="G3" s="12" t="s">
        <v>38</v>
      </c>
      <c r="H3" s="170">
        <v>1262.25</v>
      </c>
      <c r="I3" s="170">
        <f>+H3*$I$2</f>
        <v>4866914.1262499997</v>
      </c>
    </row>
    <row r="4" spans="1:9" x14ac:dyDescent="0.25">
      <c r="B4" s="10" t="s">
        <v>1967</v>
      </c>
      <c r="C4" s="10" t="s">
        <v>1964</v>
      </c>
      <c r="D4" s="17" t="s">
        <v>1965</v>
      </c>
      <c r="E4" s="12" t="s">
        <v>1968</v>
      </c>
      <c r="F4" s="10" t="s">
        <v>155</v>
      </c>
      <c r="G4" s="12" t="s">
        <v>38</v>
      </c>
      <c r="H4" s="170">
        <v>1575.4375</v>
      </c>
      <c r="I4" s="170">
        <f t="shared" ref="I4:I67" si="0">+H4*$I$2</f>
        <v>6074485.2634375002</v>
      </c>
    </row>
    <row r="5" spans="1:9" x14ac:dyDescent="0.25">
      <c r="B5" s="10" t="s">
        <v>1969</v>
      </c>
      <c r="C5" s="10" t="s">
        <v>1964</v>
      </c>
      <c r="D5" s="17" t="s">
        <v>1970</v>
      </c>
      <c r="E5" s="12" t="s">
        <v>1971</v>
      </c>
      <c r="F5" s="10" t="s">
        <v>155</v>
      </c>
      <c r="G5" s="12" t="s">
        <v>38</v>
      </c>
      <c r="H5" s="170">
        <v>2793.4375</v>
      </c>
      <c r="I5" s="170">
        <f t="shared" si="0"/>
        <v>10770782.6734375</v>
      </c>
    </row>
    <row r="6" spans="1:9" x14ac:dyDescent="0.25">
      <c r="B6" s="10" t="s">
        <v>1972</v>
      </c>
      <c r="C6" s="10" t="s">
        <v>1964</v>
      </c>
      <c r="D6" s="17" t="s">
        <v>1970</v>
      </c>
      <c r="E6" s="12" t="s">
        <v>1973</v>
      </c>
      <c r="F6" s="10" t="s">
        <v>155</v>
      </c>
      <c r="G6" s="12" t="s">
        <v>38</v>
      </c>
      <c r="H6" s="170">
        <v>3284.5</v>
      </c>
      <c r="I6" s="170">
        <f t="shared" si="0"/>
        <v>12664194.452499999</v>
      </c>
    </row>
    <row r="7" spans="1:9" x14ac:dyDescent="0.25">
      <c r="B7" s="10" t="s">
        <v>1974</v>
      </c>
      <c r="C7" s="10" t="s">
        <v>1964</v>
      </c>
      <c r="D7" s="17" t="s">
        <v>1970</v>
      </c>
      <c r="E7" s="12" t="s">
        <v>1975</v>
      </c>
      <c r="F7" s="10" t="s">
        <v>155</v>
      </c>
      <c r="G7" s="12" t="s">
        <v>38</v>
      </c>
      <c r="H7" s="170">
        <v>2264.75</v>
      </c>
      <c r="I7" s="170">
        <f t="shared" si="0"/>
        <v>8732298.4887499996</v>
      </c>
    </row>
    <row r="8" spans="1:9" x14ac:dyDescent="0.25">
      <c r="B8" s="10" t="s">
        <v>1976</v>
      </c>
      <c r="C8" s="10" t="s">
        <v>1964</v>
      </c>
      <c r="D8" s="17" t="s">
        <v>1970</v>
      </c>
      <c r="E8" s="12" t="s">
        <v>1977</v>
      </c>
      <c r="F8" s="10" t="s">
        <v>155</v>
      </c>
      <c r="G8" s="12" t="s">
        <v>38</v>
      </c>
      <c r="H8" s="170">
        <v>2515.625</v>
      </c>
      <c r="I8" s="170">
        <f t="shared" si="0"/>
        <v>9699608.515625</v>
      </c>
    </row>
    <row r="9" spans="1:9" x14ac:dyDescent="0.25">
      <c r="B9" s="10" t="s">
        <v>1978</v>
      </c>
      <c r="C9" s="10" t="s">
        <v>1964</v>
      </c>
      <c r="D9" s="17" t="s">
        <v>1970</v>
      </c>
      <c r="E9" s="12" t="s">
        <v>1979</v>
      </c>
      <c r="F9" s="10" t="s">
        <v>155</v>
      </c>
      <c r="G9" s="12" t="s">
        <v>38</v>
      </c>
      <c r="H9" s="170">
        <v>1638.0625</v>
      </c>
      <c r="I9" s="170">
        <f t="shared" si="0"/>
        <v>6315951.2940624999</v>
      </c>
    </row>
    <row r="10" spans="1:9" x14ac:dyDescent="0.25">
      <c r="B10" s="10" t="s">
        <v>1980</v>
      </c>
      <c r="C10" s="10" t="s">
        <v>1964</v>
      </c>
      <c r="D10" s="17" t="s">
        <v>1970</v>
      </c>
      <c r="E10" s="12" t="s">
        <v>1981</v>
      </c>
      <c r="F10" s="10" t="s">
        <v>155</v>
      </c>
      <c r="G10" s="12" t="s">
        <v>38</v>
      </c>
      <c r="H10" s="170">
        <v>1888.875</v>
      </c>
      <c r="I10" s="170">
        <f t="shared" si="0"/>
        <v>7283020.336875</v>
      </c>
    </row>
    <row r="11" spans="1:9" x14ac:dyDescent="0.25">
      <c r="B11" s="10" t="s">
        <v>1982</v>
      </c>
      <c r="C11" s="10" t="s">
        <v>10</v>
      </c>
      <c r="D11" s="17" t="s">
        <v>1983</v>
      </c>
      <c r="E11" s="12" t="s">
        <v>1984</v>
      </c>
      <c r="F11" s="10" t="s">
        <v>155</v>
      </c>
      <c r="G11" s="12" t="s">
        <v>38</v>
      </c>
      <c r="H11" s="170">
        <v>1233.8125</v>
      </c>
      <c r="I11" s="170">
        <f t="shared" si="0"/>
        <v>4757266.3778125001</v>
      </c>
    </row>
    <row r="12" spans="1:9" ht="22.5" x14ac:dyDescent="0.25">
      <c r="B12" s="10" t="s">
        <v>1985</v>
      </c>
      <c r="C12" s="43" t="s">
        <v>10</v>
      </c>
      <c r="D12" s="12" t="s">
        <v>1983</v>
      </c>
      <c r="E12" s="44" t="s">
        <v>1986</v>
      </c>
      <c r="F12" s="10" t="s">
        <v>155</v>
      </c>
      <c r="G12" s="12" t="s">
        <v>38</v>
      </c>
      <c r="H12" s="170">
        <v>1794.5625</v>
      </c>
      <c r="I12" s="170">
        <f t="shared" si="0"/>
        <v>6919375.3865625001</v>
      </c>
    </row>
    <row r="13" spans="1:9" ht="22.5" x14ac:dyDescent="0.25">
      <c r="B13" s="10" t="s">
        <v>1987</v>
      </c>
      <c r="C13" s="43" t="s">
        <v>10</v>
      </c>
      <c r="D13" s="12" t="s">
        <v>1983</v>
      </c>
      <c r="E13" s="44" t="s">
        <v>1988</v>
      </c>
      <c r="F13" s="10" t="s">
        <v>155</v>
      </c>
      <c r="G13" s="12" t="s">
        <v>38</v>
      </c>
      <c r="H13" s="170">
        <v>2045.0625</v>
      </c>
      <c r="I13" s="170">
        <f t="shared" si="0"/>
        <v>7885239.5090624997</v>
      </c>
    </row>
    <row r="14" spans="1:9" ht="22.5" x14ac:dyDescent="0.25">
      <c r="B14" s="10" t="s">
        <v>1989</v>
      </c>
      <c r="C14" s="43" t="s">
        <v>10</v>
      </c>
      <c r="D14" s="12" t="s">
        <v>1983</v>
      </c>
      <c r="E14" s="44" t="s">
        <v>1990</v>
      </c>
      <c r="F14" s="10" t="s">
        <v>155</v>
      </c>
      <c r="G14" s="12" t="s">
        <v>38</v>
      </c>
      <c r="H14" s="170">
        <v>1572.75</v>
      </c>
      <c r="I14" s="170">
        <f t="shared" si="0"/>
        <v>6064122.9487499995</v>
      </c>
    </row>
    <row r="15" spans="1:9" x14ac:dyDescent="0.25">
      <c r="B15" s="10" t="s">
        <v>1991</v>
      </c>
      <c r="C15" s="10" t="s">
        <v>10</v>
      </c>
      <c r="D15" s="17" t="s">
        <v>1983</v>
      </c>
      <c r="E15" s="12" t="s">
        <v>1992</v>
      </c>
      <c r="F15" s="10" t="s">
        <v>155</v>
      </c>
      <c r="G15" s="12" t="s">
        <v>38</v>
      </c>
      <c r="H15" s="170">
        <v>2112.25</v>
      </c>
      <c r="I15" s="170">
        <f t="shared" si="0"/>
        <v>8144297.3762499997</v>
      </c>
    </row>
    <row r="16" spans="1:9" x14ac:dyDescent="0.25">
      <c r="B16" s="10" t="s">
        <v>1993</v>
      </c>
      <c r="C16" s="10" t="s">
        <v>10</v>
      </c>
      <c r="D16" s="17" t="s">
        <v>1983</v>
      </c>
      <c r="E16" s="12" t="s">
        <v>1994</v>
      </c>
      <c r="F16" s="10" t="s">
        <v>155</v>
      </c>
      <c r="G16" s="12" t="s">
        <v>38</v>
      </c>
      <c r="H16" s="170">
        <v>2397.6875</v>
      </c>
      <c r="I16" s="170">
        <f t="shared" si="0"/>
        <v>9244871.5896875001</v>
      </c>
    </row>
    <row r="17" spans="2:9" x14ac:dyDescent="0.25">
      <c r="B17" s="10" t="s">
        <v>1995</v>
      </c>
      <c r="C17" s="10" t="s">
        <v>10</v>
      </c>
      <c r="D17" s="17" t="s">
        <v>1983</v>
      </c>
      <c r="E17" s="12" t="s">
        <v>1996</v>
      </c>
      <c r="F17" s="10" t="s">
        <v>155</v>
      </c>
      <c r="G17" s="12" t="s">
        <v>38</v>
      </c>
      <c r="H17" s="170">
        <v>2765.375</v>
      </c>
      <c r="I17" s="170">
        <f t="shared" si="0"/>
        <v>10662580.829374999</v>
      </c>
    </row>
    <row r="18" spans="2:9" x14ac:dyDescent="0.25">
      <c r="B18" s="10" t="s">
        <v>1997</v>
      </c>
      <c r="C18" s="10" t="s">
        <v>1998</v>
      </c>
      <c r="D18" s="17" t="s">
        <v>1999</v>
      </c>
      <c r="E18" s="12" t="s">
        <v>2000</v>
      </c>
      <c r="F18" s="10" t="s">
        <v>155</v>
      </c>
      <c r="G18" s="12" t="s">
        <v>38</v>
      </c>
      <c r="H18" s="170">
        <v>1481.4375</v>
      </c>
      <c r="I18" s="170">
        <f t="shared" si="0"/>
        <v>5712045.2334375</v>
      </c>
    </row>
    <row r="19" spans="2:9" x14ac:dyDescent="0.25">
      <c r="B19" s="10" t="s">
        <v>2001</v>
      </c>
      <c r="C19" s="10" t="s">
        <v>1998</v>
      </c>
      <c r="D19" s="17" t="s">
        <v>1999</v>
      </c>
      <c r="E19" s="12" t="s">
        <v>2002</v>
      </c>
      <c r="F19" s="10" t="s">
        <v>155</v>
      </c>
      <c r="G19" s="12" t="s">
        <v>38</v>
      </c>
      <c r="H19" s="170">
        <v>1725.9375</v>
      </c>
      <c r="I19" s="170">
        <f t="shared" si="0"/>
        <v>6654774.8859374998</v>
      </c>
    </row>
    <row r="20" spans="2:9" x14ac:dyDescent="0.25">
      <c r="B20" s="10" t="s">
        <v>2003</v>
      </c>
      <c r="C20" s="10" t="s">
        <v>1998</v>
      </c>
      <c r="D20" s="17" t="s">
        <v>1999</v>
      </c>
      <c r="E20" s="12" t="s">
        <v>2004</v>
      </c>
      <c r="F20" s="10" t="s">
        <v>155</v>
      </c>
      <c r="G20" s="12" t="s">
        <v>38</v>
      </c>
      <c r="H20" s="170">
        <v>2215.4375</v>
      </c>
      <c r="I20" s="170">
        <f t="shared" si="0"/>
        <v>8542162.0634374991</v>
      </c>
    </row>
    <row r="21" spans="2:9" x14ac:dyDescent="0.25">
      <c r="B21" s="10" t="s">
        <v>2005</v>
      </c>
      <c r="C21" s="10" t="s">
        <v>1998</v>
      </c>
      <c r="D21" s="17" t="s">
        <v>1999</v>
      </c>
      <c r="E21" s="12" t="s">
        <v>2006</v>
      </c>
      <c r="F21" s="10" t="s">
        <v>155</v>
      </c>
      <c r="G21" s="12" t="s">
        <v>38</v>
      </c>
      <c r="H21" s="170">
        <v>1124.25</v>
      </c>
      <c r="I21" s="170">
        <f t="shared" si="0"/>
        <v>4334821.3162500001</v>
      </c>
    </row>
    <row r="22" spans="2:9" x14ac:dyDescent="0.25">
      <c r="B22" s="10" t="s">
        <v>2007</v>
      </c>
      <c r="C22" s="10" t="s">
        <v>1998</v>
      </c>
      <c r="D22" s="17" t="s">
        <v>1999</v>
      </c>
      <c r="E22" s="12" t="s">
        <v>2008</v>
      </c>
      <c r="F22" s="10" t="s">
        <v>155</v>
      </c>
      <c r="G22" s="12" t="s">
        <v>38</v>
      </c>
      <c r="H22" s="170">
        <v>1368.8125</v>
      </c>
      <c r="I22" s="170">
        <f t="shared" si="0"/>
        <v>5277791.9528125003</v>
      </c>
    </row>
    <row r="23" spans="2:9" x14ac:dyDescent="0.25">
      <c r="B23" s="10" t="s">
        <v>2009</v>
      </c>
      <c r="C23" s="10" t="s">
        <v>1998</v>
      </c>
      <c r="D23" s="17" t="s">
        <v>1999</v>
      </c>
      <c r="E23" s="12" t="s">
        <v>2010</v>
      </c>
      <c r="F23" s="10" t="s">
        <v>155</v>
      </c>
      <c r="G23" s="12" t="s">
        <v>38</v>
      </c>
      <c r="H23" s="170">
        <v>1858.125</v>
      </c>
      <c r="I23" s="170">
        <f t="shared" si="0"/>
        <v>7164456.1781249996</v>
      </c>
    </row>
    <row r="24" spans="2:9" x14ac:dyDescent="0.25">
      <c r="B24" s="10" t="s">
        <v>2011</v>
      </c>
      <c r="C24" s="10" t="s">
        <v>1998</v>
      </c>
      <c r="D24" s="17" t="s">
        <v>1999</v>
      </c>
      <c r="E24" s="12" t="s">
        <v>2012</v>
      </c>
      <c r="F24" s="10" t="s">
        <v>155</v>
      </c>
      <c r="G24" s="12" t="s">
        <v>38</v>
      </c>
      <c r="H24" s="170">
        <v>1654.4375</v>
      </c>
      <c r="I24" s="170">
        <f t="shared" si="0"/>
        <v>6379089.1184374997</v>
      </c>
    </row>
    <row r="25" spans="2:9" x14ac:dyDescent="0.25">
      <c r="B25" s="10" t="s">
        <v>2013</v>
      </c>
      <c r="C25" s="10" t="s">
        <v>1998</v>
      </c>
      <c r="D25" s="17" t="s">
        <v>1999</v>
      </c>
      <c r="E25" s="12" t="s">
        <v>2014</v>
      </c>
      <c r="F25" s="10" t="s">
        <v>155</v>
      </c>
      <c r="G25" s="12" t="s">
        <v>38</v>
      </c>
      <c r="H25" s="170">
        <v>1897.5</v>
      </c>
      <c r="I25" s="170">
        <f t="shared" si="0"/>
        <v>7316276.1375000002</v>
      </c>
    </row>
    <row r="26" spans="2:9" x14ac:dyDescent="0.25">
      <c r="B26" s="10" t="s">
        <v>2015</v>
      </c>
      <c r="C26" s="10" t="s">
        <v>1998</v>
      </c>
      <c r="D26" s="17" t="s">
        <v>1999</v>
      </c>
      <c r="E26" s="12" t="s">
        <v>2016</v>
      </c>
      <c r="F26" s="10" t="s">
        <v>155</v>
      </c>
      <c r="G26" s="12" t="s">
        <v>38</v>
      </c>
      <c r="H26" s="170">
        <v>2383.375</v>
      </c>
      <c r="I26" s="170">
        <f t="shared" si="0"/>
        <v>9189686.239374999</v>
      </c>
    </row>
    <row r="27" spans="2:9" x14ac:dyDescent="0.25">
      <c r="B27" s="10" t="s">
        <v>2017</v>
      </c>
      <c r="C27" s="10" t="s">
        <v>1998</v>
      </c>
      <c r="D27" s="17" t="s">
        <v>1999</v>
      </c>
      <c r="E27" s="12" t="s">
        <v>2018</v>
      </c>
      <c r="F27" s="10" t="s">
        <v>155</v>
      </c>
      <c r="G27" s="12" t="s">
        <v>38</v>
      </c>
      <c r="H27" s="170">
        <v>1668.5625</v>
      </c>
      <c r="I27" s="170">
        <f t="shared" si="0"/>
        <v>6433551.5165625</v>
      </c>
    </row>
    <row r="28" spans="2:9" x14ac:dyDescent="0.25">
      <c r="B28" s="10" t="s">
        <v>2019</v>
      </c>
      <c r="C28" s="10" t="s">
        <v>1998</v>
      </c>
      <c r="D28" s="17" t="s">
        <v>1999</v>
      </c>
      <c r="E28" s="12" t="s">
        <v>2020</v>
      </c>
      <c r="F28" s="10" t="s">
        <v>155</v>
      </c>
      <c r="G28" s="12" t="s">
        <v>38</v>
      </c>
      <c r="H28" s="170">
        <v>1913.3125</v>
      </c>
      <c r="I28" s="170">
        <f t="shared" si="0"/>
        <v>7377245.1053125001</v>
      </c>
    </row>
    <row r="29" spans="2:9" x14ac:dyDescent="0.25">
      <c r="B29" s="10" t="s">
        <v>2021</v>
      </c>
      <c r="C29" s="10" t="s">
        <v>1998</v>
      </c>
      <c r="D29" s="17" t="s">
        <v>1999</v>
      </c>
      <c r="E29" s="12" t="s">
        <v>2022</v>
      </c>
      <c r="F29" s="10" t="s">
        <v>155</v>
      </c>
      <c r="G29" s="12" t="s">
        <v>38</v>
      </c>
      <c r="H29" s="170">
        <v>2402.375</v>
      </c>
      <c r="I29" s="170">
        <f t="shared" si="0"/>
        <v>9262945.3943750001</v>
      </c>
    </row>
    <row r="30" spans="2:9" x14ac:dyDescent="0.25">
      <c r="B30" s="10" t="s">
        <v>2023</v>
      </c>
      <c r="C30" s="10" t="s">
        <v>1998</v>
      </c>
      <c r="D30" s="17" t="s">
        <v>1999</v>
      </c>
      <c r="E30" s="12" t="s">
        <v>2024</v>
      </c>
      <c r="F30" s="10" t="s">
        <v>155</v>
      </c>
      <c r="G30" s="12" t="s">
        <v>38</v>
      </c>
      <c r="H30" s="170">
        <v>1001.8125</v>
      </c>
      <c r="I30" s="170">
        <f t="shared" si="0"/>
        <v>3862733.5378124998</v>
      </c>
    </row>
    <row r="31" spans="2:9" x14ac:dyDescent="0.25">
      <c r="B31" s="10" t="s">
        <v>2025</v>
      </c>
      <c r="C31" s="10" t="s">
        <v>1998</v>
      </c>
      <c r="D31" s="17" t="s">
        <v>1999</v>
      </c>
      <c r="E31" s="12" t="s">
        <v>2026</v>
      </c>
      <c r="F31" s="10" t="s">
        <v>155</v>
      </c>
      <c r="G31" s="12" t="s">
        <v>38</v>
      </c>
      <c r="H31" s="170">
        <v>1359.3125</v>
      </c>
      <c r="I31" s="170">
        <f t="shared" si="0"/>
        <v>5241162.3753124997</v>
      </c>
    </row>
    <row r="32" spans="2:9" x14ac:dyDescent="0.25">
      <c r="B32" s="10" t="s">
        <v>2027</v>
      </c>
      <c r="C32" s="10" t="s">
        <v>1998</v>
      </c>
      <c r="D32" s="17" t="s">
        <v>1999</v>
      </c>
      <c r="E32" s="12" t="s">
        <v>2028</v>
      </c>
      <c r="F32" s="10" t="s">
        <v>155</v>
      </c>
      <c r="G32" s="12" t="s">
        <v>38</v>
      </c>
      <c r="H32" s="170">
        <v>1532.8125</v>
      </c>
      <c r="I32" s="170">
        <f t="shared" si="0"/>
        <v>5910134.1328125</v>
      </c>
    </row>
    <row r="33" spans="2:9" x14ac:dyDescent="0.25">
      <c r="B33" s="10" t="s">
        <v>2029</v>
      </c>
      <c r="C33" s="10" t="s">
        <v>1998</v>
      </c>
      <c r="D33" s="17" t="s">
        <v>1999</v>
      </c>
      <c r="E33" s="12" t="s">
        <v>2030</v>
      </c>
      <c r="F33" s="10" t="s">
        <v>155</v>
      </c>
      <c r="G33" s="12" t="s">
        <v>38</v>
      </c>
      <c r="H33" s="170">
        <v>1210.1875</v>
      </c>
      <c r="I33" s="170">
        <f t="shared" si="0"/>
        <v>4666174.4021875001</v>
      </c>
    </row>
    <row r="34" spans="2:9" x14ac:dyDescent="0.25">
      <c r="B34" s="10" t="s">
        <v>2031</v>
      </c>
      <c r="C34" s="10" t="s">
        <v>1998</v>
      </c>
      <c r="D34" s="17" t="s">
        <v>2032</v>
      </c>
      <c r="E34" s="12" t="s">
        <v>2033</v>
      </c>
      <c r="F34" s="10" t="s">
        <v>155</v>
      </c>
      <c r="G34" s="12" t="s">
        <v>38</v>
      </c>
      <c r="H34" s="170">
        <v>759.75</v>
      </c>
      <c r="I34" s="170">
        <f t="shared" si="0"/>
        <v>2929402.2637499999</v>
      </c>
    </row>
    <row r="35" spans="2:9" x14ac:dyDescent="0.25">
      <c r="B35" s="10" t="s">
        <v>2034</v>
      </c>
      <c r="C35" s="10" t="s">
        <v>1998</v>
      </c>
      <c r="D35" s="17" t="s">
        <v>2032</v>
      </c>
      <c r="E35" s="12" t="s">
        <v>2035</v>
      </c>
      <c r="F35" s="10" t="s">
        <v>155</v>
      </c>
      <c r="G35" s="12" t="s">
        <v>38</v>
      </c>
      <c r="H35" s="170">
        <v>950.375</v>
      </c>
      <c r="I35" s="170">
        <f t="shared" si="0"/>
        <v>3664403.6543749999</v>
      </c>
    </row>
    <row r="36" spans="2:9" x14ac:dyDescent="0.25">
      <c r="B36" s="10" t="s">
        <v>2036</v>
      </c>
      <c r="C36" s="10" t="s">
        <v>1998</v>
      </c>
      <c r="D36" s="17" t="s">
        <v>2032</v>
      </c>
      <c r="E36" s="17" t="s">
        <v>2037</v>
      </c>
      <c r="F36" s="10" t="s">
        <v>155</v>
      </c>
      <c r="G36" s="12" t="s">
        <v>38</v>
      </c>
      <c r="H36" s="170">
        <v>924.8125</v>
      </c>
      <c r="I36" s="170">
        <f t="shared" si="0"/>
        <v>3565841.1728125</v>
      </c>
    </row>
    <row r="37" spans="2:9" x14ac:dyDescent="0.25">
      <c r="B37" s="10" t="s">
        <v>2038</v>
      </c>
      <c r="C37" s="10" t="s">
        <v>1998</v>
      </c>
      <c r="D37" s="17" t="s">
        <v>2032</v>
      </c>
      <c r="E37" s="17" t="s">
        <v>2039</v>
      </c>
      <c r="F37" s="10" t="s">
        <v>155</v>
      </c>
      <c r="G37" s="12" t="s">
        <v>38</v>
      </c>
      <c r="H37" s="170">
        <v>1115.5625</v>
      </c>
      <c r="I37" s="170">
        <f t="shared" si="0"/>
        <v>4301324.5315624997</v>
      </c>
    </row>
    <row r="38" spans="2:9" x14ac:dyDescent="0.25">
      <c r="B38" s="10" t="s">
        <v>2040</v>
      </c>
      <c r="C38" s="10" t="s">
        <v>1998</v>
      </c>
      <c r="D38" s="17" t="s">
        <v>2041</v>
      </c>
      <c r="E38" s="17" t="s">
        <v>2042</v>
      </c>
      <c r="F38" s="10" t="s">
        <v>155</v>
      </c>
      <c r="G38" s="12" t="s">
        <v>38</v>
      </c>
      <c r="H38" s="170">
        <v>447.0625</v>
      </c>
      <c r="I38" s="170">
        <f t="shared" si="0"/>
        <v>1723758.9990625</v>
      </c>
    </row>
    <row r="39" spans="2:9" x14ac:dyDescent="0.25">
      <c r="B39" s="10" t="s">
        <v>2043</v>
      </c>
      <c r="C39" s="10" t="s">
        <v>1998</v>
      </c>
      <c r="D39" s="17" t="s">
        <v>2041</v>
      </c>
      <c r="E39" s="17" t="s">
        <v>2044</v>
      </c>
      <c r="F39" s="10" t="s">
        <v>155</v>
      </c>
      <c r="G39" s="12" t="s">
        <v>38</v>
      </c>
      <c r="H39" s="170">
        <v>647.0625</v>
      </c>
      <c r="I39" s="170">
        <f t="shared" si="0"/>
        <v>2494907.9990625</v>
      </c>
    </row>
    <row r="40" spans="2:9" x14ac:dyDescent="0.25">
      <c r="B40" s="10" t="s">
        <v>2045</v>
      </c>
      <c r="C40" s="10" t="s">
        <v>1998</v>
      </c>
      <c r="D40" s="17" t="s">
        <v>2041</v>
      </c>
      <c r="E40" s="17" t="s">
        <v>2046</v>
      </c>
      <c r="F40" s="10" t="s">
        <v>155</v>
      </c>
      <c r="G40" s="12" t="s">
        <v>38</v>
      </c>
      <c r="H40" s="170">
        <v>624.0625</v>
      </c>
      <c r="I40" s="170">
        <f t="shared" si="0"/>
        <v>2406225.8640624997</v>
      </c>
    </row>
    <row r="41" spans="2:9" x14ac:dyDescent="0.25">
      <c r="B41" s="10" t="s">
        <v>2047</v>
      </c>
      <c r="C41" s="10" t="s">
        <v>1998</v>
      </c>
      <c r="D41" s="17" t="s">
        <v>2041</v>
      </c>
      <c r="E41" s="17" t="s">
        <v>2048</v>
      </c>
      <c r="F41" s="10" t="s">
        <v>155</v>
      </c>
      <c r="G41" s="12" t="s">
        <v>38</v>
      </c>
      <c r="H41" s="170">
        <v>824.125</v>
      </c>
      <c r="I41" s="170">
        <f t="shared" si="0"/>
        <v>3177615.848125</v>
      </c>
    </row>
    <row r="42" spans="2:9" x14ac:dyDescent="0.25">
      <c r="B42" s="10" t="s">
        <v>2049</v>
      </c>
      <c r="C42" s="10" t="s">
        <v>1998</v>
      </c>
      <c r="D42" s="17" t="s">
        <v>2041</v>
      </c>
      <c r="E42" s="17" t="s">
        <v>2050</v>
      </c>
      <c r="F42" s="10" t="s">
        <v>155</v>
      </c>
      <c r="G42" s="12" t="s">
        <v>38</v>
      </c>
      <c r="H42" s="170">
        <v>674.4375</v>
      </c>
      <c r="I42" s="170">
        <f t="shared" si="0"/>
        <v>2600459.0184375001</v>
      </c>
    </row>
    <row r="43" spans="2:9" x14ac:dyDescent="0.25">
      <c r="B43" s="10" t="s">
        <v>2051</v>
      </c>
      <c r="C43" s="10" t="s">
        <v>1998</v>
      </c>
      <c r="D43" s="17" t="s">
        <v>2041</v>
      </c>
      <c r="E43" s="17" t="s">
        <v>2052</v>
      </c>
      <c r="F43" s="10" t="s">
        <v>155</v>
      </c>
      <c r="G43" s="12" t="s">
        <v>38</v>
      </c>
      <c r="H43" s="170">
        <v>876.5625</v>
      </c>
      <c r="I43" s="170">
        <f t="shared" si="0"/>
        <v>3379801.4765625</v>
      </c>
    </row>
    <row r="44" spans="2:9" x14ac:dyDescent="0.25">
      <c r="B44" s="10" t="s">
        <v>2053</v>
      </c>
      <c r="C44" s="10" t="s">
        <v>1998</v>
      </c>
      <c r="D44" s="17" t="s">
        <v>2041</v>
      </c>
      <c r="E44" s="17" t="s">
        <v>2054</v>
      </c>
      <c r="F44" s="10" t="s">
        <v>155</v>
      </c>
      <c r="G44" s="12" t="s">
        <v>38</v>
      </c>
      <c r="H44" s="170">
        <v>876.5625</v>
      </c>
      <c r="I44" s="170">
        <f t="shared" si="0"/>
        <v>3379801.4765625</v>
      </c>
    </row>
    <row r="45" spans="2:9" x14ac:dyDescent="0.25">
      <c r="B45" s="10" t="s">
        <v>2055</v>
      </c>
      <c r="C45" s="10" t="s">
        <v>1998</v>
      </c>
      <c r="D45" s="17" t="s">
        <v>2041</v>
      </c>
      <c r="E45" s="17" t="s">
        <v>2056</v>
      </c>
      <c r="F45" s="10" t="s">
        <v>155</v>
      </c>
      <c r="G45" s="12" t="s">
        <v>38</v>
      </c>
      <c r="H45" s="170">
        <v>1078.375</v>
      </c>
      <c r="I45" s="170">
        <f t="shared" si="0"/>
        <v>4157939.0143749998</v>
      </c>
    </row>
    <row r="46" spans="2:9" x14ac:dyDescent="0.25">
      <c r="B46" s="10" t="s">
        <v>2057</v>
      </c>
      <c r="C46" s="10" t="s">
        <v>1964</v>
      </c>
      <c r="D46" s="17" t="s">
        <v>1965</v>
      </c>
      <c r="E46" s="12" t="s">
        <v>1966</v>
      </c>
      <c r="F46" s="10" t="s">
        <v>179</v>
      </c>
      <c r="G46" s="12" t="s">
        <v>38</v>
      </c>
      <c r="H46" s="170">
        <v>1277.6875</v>
      </c>
      <c r="I46" s="170">
        <f t="shared" si="0"/>
        <v>4926437.1896874998</v>
      </c>
    </row>
    <row r="47" spans="2:9" x14ac:dyDescent="0.25">
      <c r="B47" s="10" t="s">
        <v>2058</v>
      </c>
      <c r="C47" s="10" t="s">
        <v>1964</v>
      </c>
      <c r="D47" s="17" t="s">
        <v>1965</v>
      </c>
      <c r="E47" s="12" t="s">
        <v>1968</v>
      </c>
      <c r="F47" s="10" t="s">
        <v>179</v>
      </c>
      <c r="G47" s="12" t="s">
        <v>38</v>
      </c>
      <c r="H47" s="170">
        <v>1594.875</v>
      </c>
      <c r="I47" s="170">
        <f t="shared" si="0"/>
        <v>6149431.3068749998</v>
      </c>
    </row>
    <row r="48" spans="2:9" x14ac:dyDescent="0.25">
      <c r="B48" s="10" t="s">
        <v>2059</v>
      </c>
      <c r="C48" s="10" t="s">
        <v>1964</v>
      </c>
      <c r="D48" s="17" t="s">
        <v>1970</v>
      </c>
      <c r="E48" s="12" t="s">
        <v>1971</v>
      </c>
      <c r="F48" s="10" t="s">
        <v>179</v>
      </c>
      <c r="G48" s="12" t="s">
        <v>38</v>
      </c>
      <c r="H48" s="170">
        <v>2827.3125</v>
      </c>
      <c r="I48" s="170">
        <f t="shared" si="0"/>
        <v>10901396.0353125</v>
      </c>
    </row>
    <row r="49" spans="2:9" x14ac:dyDescent="0.25">
      <c r="B49" s="10" t="s">
        <v>2060</v>
      </c>
      <c r="C49" s="10" t="s">
        <v>1964</v>
      </c>
      <c r="D49" s="17" t="s">
        <v>1970</v>
      </c>
      <c r="E49" s="12" t="s">
        <v>1973</v>
      </c>
      <c r="F49" s="10" t="s">
        <v>179</v>
      </c>
      <c r="G49" s="12" t="s">
        <v>38</v>
      </c>
      <c r="H49" s="170">
        <v>3324.25</v>
      </c>
      <c r="I49" s="170">
        <f t="shared" si="0"/>
        <v>12817460.31625</v>
      </c>
    </row>
    <row r="50" spans="2:9" x14ac:dyDescent="0.25">
      <c r="B50" s="10" t="s">
        <v>2061</v>
      </c>
      <c r="C50" s="10" t="s">
        <v>1964</v>
      </c>
      <c r="D50" s="17" t="s">
        <v>1970</v>
      </c>
      <c r="E50" s="12" t="s">
        <v>1975</v>
      </c>
      <c r="F50" s="10" t="s">
        <v>179</v>
      </c>
      <c r="G50" s="12" t="s">
        <v>38</v>
      </c>
      <c r="H50" s="170">
        <v>2292.5625</v>
      </c>
      <c r="I50" s="170">
        <f t="shared" si="0"/>
        <v>8839536.3965624999</v>
      </c>
    </row>
    <row r="51" spans="2:9" x14ac:dyDescent="0.25">
      <c r="B51" s="10" t="s">
        <v>2062</v>
      </c>
      <c r="C51" s="10" t="s">
        <v>1964</v>
      </c>
      <c r="D51" s="17" t="s">
        <v>1970</v>
      </c>
      <c r="E51" s="12" t="s">
        <v>1977</v>
      </c>
      <c r="F51" s="10" t="s">
        <v>179</v>
      </c>
      <c r="G51" s="12" t="s">
        <v>38</v>
      </c>
      <c r="H51" s="170">
        <v>2546.125</v>
      </c>
      <c r="I51" s="170">
        <f t="shared" si="0"/>
        <v>9817208.7381250001</v>
      </c>
    </row>
    <row r="52" spans="2:9" x14ac:dyDescent="0.25">
      <c r="B52" s="10" t="s">
        <v>2063</v>
      </c>
      <c r="C52" s="10" t="s">
        <v>1964</v>
      </c>
      <c r="D52" s="17" t="s">
        <v>1970</v>
      </c>
      <c r="E52" s="12" t="s">
        <v>1979</v>
      </c>
      <c r="F52" s="10" t="s">
        <v>179</v>
      </c>
      <c r="G52" s="12" t="s">
        <v>38</v>
      </c>
      <c r="H52" s="170">
        <v>1658.25</v>
      </c>
      <c r="I52" s="170">
        <f t="shared" si="0"/>
        <v>6393789.1462500002</v>
      </c>
    </row>
    <row r="53" spans="2:9" x14ac:dyDescent="0.25">
      <c r="B53" s="10" t="s">
        <v>2064</v>
      </c>
      <c r="C53" s="10" t="s">
        <v>1964</v>
      </c>
      <c r="D53" s="17" t="s">
        <v>1970</v>
      </c>
      <c r="E53" s="12" t="s">
        <v>1981</v>
      </c>
      <c r="F53" s="10" t="s">
        <v>179</v>
      </c>
      <c r="G53" s="12" t="s">
        <v>38</v>
      </c>
      <c r="H53" s="170">
        <v>1911.875</v>
      </c>
      <c r="I53" s="170">
        <f t="shared" si="0"/>
        <v>7371702.4718749998</v>
      </c>
    </row>
    <row r="54" spans="2:9" x14ac:dyDescent="0.25">
      <c r="B54" s="10" t="s">
        <v>2065</v>
      </c>
      <c r="C54" s="10" t="s">
        <v>10</v>
      </c>
      <c r="D54" s="17" t="s">
        <v>1983</v>
      </c>
      <c r="E54" s="12" t="s">
        <v>1984</v>
      </c>
      <c r="F54" s="10" t="s">
        <v>179</v>
      </c>
      <c r="G54" s="12" t="s">
        <v>38</v>
      </c>
      <c r="H54" s="170">
        <v>1249.125</v>
      </c>
      <c r="I54" s="170">
        <f t="shared" si="0"/>
        <v>4816307.4731249996</v>
      </c>
    </row>
    <row r="55" spans="2:9" ht="22.5" x14ac:dyDescent="0.25">
      <c r="B55" s="10" t="s">
        <v>2066</v>
      </c>
      <c r="C55" s="43" t="s">
        <v>10</v>
      </c>
      <c r="D55" s="12" t="s">
        <v>1983</v>
      </c>
      <c r="E55" s="45" t="s">
        <v>1986</v>
      </c>
      <c r="F55" s="10" t="s">
        <v>179</v>
      </c>
      <c r="G55" s="12" t="s">
        <v>38</v>
      </c>
      <c r="H55" s="170">
        <v>1816.5</v>
      </c>
      <c r="I55" s="170">
        <f t="shared" si="0"/>
        <v>7003960.7924999995</v>
      </c>
    </row>
    <row r="56" spans="2:9" ht="22.5" x14ac:dyDescent="0.25">
      <c r="B56" s="10" t="s">
        <v>2067</v>
      </c>
      <c r="C56" s="43" t="s">
        <v>10</v>
      </c>
      <c r="D56" s="12" t="s">
        <v>1983</v>
      </c>
      <c r="E56" s="45" t="s">
        <v>2068</v>
      </c>
      <c r="F56" s="10" t="s">
        <v>179</v>
      </c>
      <c r="G56" s="12" t="s">
        <v>38</v>
      </c>
      <c r="H56" s="170">
        <v>2070.25</v>
      </c>
      <c r="I56" s="170">
        <f t="shared" si="0"/>
        <v>7982356.0862499997</v>
      </c>
    </row>
    <row r="57" spans="2:9" ht="22.5" x14ac:dyDescent="0.25">
      <c r="B57" s="10" t="s">
        <v>2069</v>
      </c>
      <c r="C57" s="43" t="s">
        <v>10</v>
      </c>
      <c r="D57" s="12" t="s">
        <v>1983</v>
      </c>
      <c r="E57" s="45" t="s">
        <v>2070</v>
      </c>
      <c r="F57" s="10" t="s">
        <v>179</v>
      </c>
      <c r="G57" s="12" t="s">
        <v>38</v>
      </c>
      <c r="H57" s="170">
        <v>1562.8125</v>
      </c>
      <c r="I57" s="170">
        <f t="shared" si="0"/>
        <v>6025806.4828124996</v>
      </c>
    </row>
    <row r="58" spans="2:9" x14ac:dyDescent="0.25">
      <c r="B58" s="10" t="s">
        <v>2071</v>
      </c>
      <c r="C58" s="10" t="s">
        <v>10</v>
      </c>
      <c r="D58" s="17" t="s">
        <v>1983</v>
      </c>
      <c r="E58" s="12" t="s">
        <v>1992</v>
      </c>
      <c r="F58" s="10" t="s">
        <v>179</v>
      </c>
      <c r="G58" s="12" t="s">
        <v>38</v>
      </c>
      <c r="H58" s="170">
        <v>2173.25</v>
      </c>
      <c r="I58" s="170">
        <f t="shared" si="0"/>
        <v>8379497.82125</v>
      </c>
    </row>
    <row r="59" spans="2:9" x14ac:dyDescent="0.25">
      <c r="B59" s="10" t="s">
        <v>2072</v>
      </c>
      <c r="C59" s="10" t="s">
        <v>10</v>
      </c>
      <c r="D59" s="17" t="s">
        <v>1983</v>
      </c>
      <c r="E59" s="12" t="s">
        <v>1994</v>
      </c>
      <c r="F59" s="10" t="s">
        <v>179</v>
      </c>
      <c r="G59" s="12" t="s">
        <v>38</v>
      </c>
      <c r="H59" s="170">
        <v>2426.9375</v>
      </c>
      <c r="I59" s="170">
        <f t="shared" si="0"/>
        <v>9357652.1309374999</v>
      </c>
    </row>
    <row r="60" spans="2:9" x14ac:dyDescent="0.25">
      <c r="B60" s="10" t="s">
        <v>2073</v>
      </c>
      <c r="C60" s="10" t="s">
        <v>10</v>
      </c>
      <c r="D60" s="17" t="s">
        <v>1983</v>
      </c>
      <c r="E60" s="12" t="s">
        <v>1996</v>
      </c>
      <c r="F60" s="10" t="s">
        <v>179</v>
      </c>
      <c r="G60" s="12" t="s">
        <v>38</v>
      </c>
      <c r="H60" s="170">
        <v>2799</v>
      </c>
      <c r="I60" s="170">
        <f t="shared" si="0"/>
        <v>10792230.254999999</v>
      </c>
    </row>
    <row r="61" spans="2:9" x14ac:dyDescent="0.25">
      <c r="B61" s="10" t="s">
        <v>2074</v>
      </c>
      <c r="C61" s="10" t="s">
        <v>1998</v>
      </c>
      <c r="D61" s="17" t="s">
        <v>1999</v>
      </c>
      <c r="E61" s="12" t="s">
        <v>2000</v>
      </c>
      <c r="F61" s="10" t="s">
        <v>179</v>
      </c>
      <c r="G61" s="12" t="s">
        <v>38</v>
      </c>
      <c r="H61" s="170">
        <v>1499.375</v>
      </c>
      <c r="I61" s="170">
        <f t="shared" si="0"/>
        <v>5781207.6593749998</v>
      </c>
    </row>
    <row r="62" spans="2:9" x14ac:dyDescent="0.25">
      <c r="B62" s="10" t="s">
        <v>2075</v>
      </c>
      <c r="C62" s="10" t="s">
        <v>1998</v>
      </c>
      <c r="D62" s="17" t="s">
        <v>1999</v>
      </c>
      <c r="E62" s="12" t="s">
        <v>2002</v>
      </c>
      <c r="F62" s="10" t="s">
        <v>179</v>
      </c>
      <c r="G62" s="12" t="s">
        <v>38</v>
      </c>
      <c r="H62" s="170">
        <v>1746.8125</v>
      </c>
      <c r="I62" s="170">
        <f t="shared" si="0"/>
        <v>6735263.5628124997</v>
      </c>
    </row>
    <row r="63" spans="2:9" x14ac:dyDescent="0.25">
      <c r="B63" s="10" t="s">
        <v>2076</v>
      </c>
      <c r="C63" s="10" t="s">
        <v>1998</v>
      </c>
      <c r="D63" s="17" t="s">
        <v>1999</v>
      </c>
      <c r="E63" s="12" t="s">
        <v>2004</v>
      </c>
      <c r="F63" s="10" t="s">
        <v>179</v>
      </c>
      <c r="G63" s="12" t="s">
        <v>38</v>
      </c>
      <c r="H63" s="170">
        <v>2241.875</v>
      </c>
      <c r="I63" s="170">
        <f t="shared" si="0"/>
        <v>8644098.3218750004</v>
      </c>
    </row>
    <row r="64" spans="2:9" x14ac:dyDescent="0.25">
      <c r="B64" s="10" t="s">
        <v>2077</v>
      </c>
      <c r="C64" s="10" t="s">
        <v>1998</v>
      </c>
      <c r="D64" s="17" t="s">
        <v>1999</v>
      </c>
      <c r="E64" s="12" t="s">
        <v>2006</v>
      </c>
      <c r="F64" s="10" t="s">
        <v>179</v>
      </c>
      <c r="G64" s="12" t="s">
        <v>38</v>
      </c>
      <c r="H64" s="170">
        <v>1137.875</v>
      </c>
      <c r="I64" s="170">
        <f t="shared" si="0"/>
        <v>4387355.8418749999</v>
      </c>
    </row>
    <row r="65" spans="2:9" x14ac:dyDescent="0.25">
      <c r="B65" s="10" t="s">
        <v>2078</v>
      </c>
      <c r="C65" s="10" t="s">
        <v>1998</v>
      </c>
      <c r="D65" s="17" t="s">
        <v>1999</v>
      </c>
      <c r="E65" s="12" t="s">
        <v>2008</v>
      </c>
      <c r="F65" s="10" t="s">
        <v>179</v>
      </c>
      <c r="G65" s="12" t="s">
        <v>38</v>
      </c>
      <c r="H65" s="170">
        <v>1385.1875</v>
      </c>
      <c r="I65" s="170">
        <f t="shared" si="0"/>
        <v>5340929.7771875001</v>
      </c>
    </row>
    <row r="66" spans="2:9" x14ac:dyDescent="0.25">
      <c r="B66" s="10" t="s">
        <v>2079</v>
      </c>
      <c r="C66" s="10" t="s">
        <v>1998</v>
      </c>
      <c r="D66" s="17" t="s">
        <v>1999</v>
      </c>
      <c r="E66" s="12" t="s">
        <v>2010</v>
      </c>
      <c r="F66" s="10" t="s">
        <v>179</v>
      </c>
      <c r="G66" s="12" t="s">
        <v>38</v>
      </c>
      <c r="H66" s="170">
        <v>1880.5</v>
      </c>
      <c r="I66" s="170">
        <f t="shared" si="0"/>
        <v>7250728.4725000001</v>
      </c>
    </row>
    <row r="67" spans="2:9" x14ac:dyDescent="0.25">
      <c r="B67" s="10" t="s">
        <v>2080</v>
      </c>
      <c r="C67" s="10" t="s">
        <v>1998</v>
      </c>
      <c r="D67" s="17" t="s">
        <v>1999</v>
      </c>
      <c r="E67" s="12" t="s">
        <v>2012</v>
      </c>
      <c r="F67" s="10" t="s">
        <v>179</v>
      </c>
      <c r="G67" s="12" t="s">
        <v>38</v>
      </c>
      <c r="H67" s="170">
        <v>1674.3125</v>
      </c>
      <c r="I67" s="170">
        <f t="shared" si="0"/>
        <v>6455722.0503124995</v>
      </c>
    </row>
    <row r="68" spans="2:9" x14ac:dyDescent="0.25">
      <c r="B68" s="10" t="s">
        <v>2081</v>
      </c>
      <c r="C68" s="10" t="s">
        <v>1998</v>
      </c>
      <c r="D68" s="17" t="s">
        <v>1999</v>
      </c>
      <c r="E68" s="12" t="s">
        <v>2014</v>
      </c>
      <c r="F68" s="10" t="s">
        <v>179</v>
      </c>
      <c r="G68" s="12" t="s">
        <v>38</v>
      </c>
      <c r="H68" s="170">
        <v>1920.3125</v>
      </c>
      <c r="I68" s="170">
        <f t="shared" ref="I68:I131" si="1">+H68*$I$2</f>
        <v>7404235.3203125</v>
      </c>
    </row>
    <row r="69" spans="2:9" x14ac:dyDescent="0.25">
      <c r="B69" s="10" t="s">
        <v>2082</v>
      </c>
      <c r="C69" s="10" t="s">
        <v>1998</v>
      </c>
      <c r="D69" s="17" t="s">
        <v>1999</v>
      </c>
      <c r="E69" s="12" t="s">
        <v>2016</v>
      </c>
      <c r="F69" s="10" t="s">
        <v>179</v>
      </c>
      <c r="G69" s="12" t="s">
        <v>38</v>
      </c>
      <c r="H69" s="170">
        <v>2412.125</v>
      </c>
      <c r="I69" s="170">
        <f t="shared" si="1"/>
        <v>9300538.9081250001</v>
      </c>
    </row>
    <row r="70" spans="2:9" x14ac:dyDescent="0.25">
      <c r="B70" s="10" t="s">
        <v>2083</v>
      </c>
      <c r="C70" s="10" t="s">
        <v>1998</v>
      </c>
      <c r="D70" s="17" t="s">
        <v>1999</v>
      </c>
      <c r="E70" s="12" t="s">
        <v>2018</v>
      </c>
      <c r="F70" s="10" t="s">
        <v>179</v>
      </c>
      <c r="G70" s="12" t="s">
        <v>38</v>
      </c>
      <c r="H70" s="170">
        <v>1688.4375</v>
      </c>
      <c r="I70" s="170">
        <f t="shared" si="1"/>
        <v>6510184.4484374998</v>
      </c>
    </row>
    <row r="71" spans="2:9" x14ac:dyDescent="0.25">
      <c r="B71" s="10" t="s">
        <v>2084</v>
      </c>
      <c r="C71" s="10" t="s">
        <v>1998</v>
      </c>
      <c r="D71" s="17" t="s">
        <v>1999</v>
      </c>
      <c r="E71" s="12" t="s">
        <v>2020</v>
      </c>
      <c r="F71" s="10" t="s">
        <v>179</v>
      </c>
      <c r="G71" s="12" t="s">
        <v>38</v>
      </c>
      <c r="H71" s="170">
        <v>1936.125</v>
      </c>
      <c r="I71" s="170">
        <f t="shared" si="1"/>
        <v>7465204.288125</v>
      </c>
    </row>
    <row r="72" spans="2:9" x14ac:dyDescent="0.25">
      <c r="B72" s="10" t="s">
        <v>2085</v>
      </c>
      <c r="C72" s="10" t="s">
        <v>1998</v>
      </c>
      <c r="D72" s="17" t="s">
        <v>1999</v>
      </c>
      <c r="E72" s="12" t="s">
        <v>2022</v>
      </c>
      <c r="F72" s="10" t="s">
        <v>179</v>
      </c>
      <c r="G72" s="12" t="s">
        <v>38</v>
      </c>
      <c r="H72" s="170">
        <v>2431.125</v>
      </c>
      <c r="I72" s="170">
        <f t="shared" si="1"/>
        <v>9373798.0631249994</v>
      </c>
    </row>
    <row r="73" spans="2:9" x14ac:dyDescent="0.25">
      <c r="B73" s="10" t="s">
        <v>2086</v>
      </c>
      <c r="C73" s="10" t="s">
        <v>1998</v>
      </c>
      <c r="D73" s="17" t="s">
        <v>1999</v>
      </c>
      <c r="E73" s="12" t="s">
        <v>2024</v>
      </c>
      <c r="F73" s="10" t="s">
        <v>179</v>
      </c>
      <c r="G73" s="12" t="s">
        <v>38</v>
      </c>
      <c r="H73" s="170">
        <v>1014</v>
      </c>
      <c r="I73" s="170">
        <f t="shared" si="1"/>
        <v>3909725.4299999997</v>
      </c>
    </row>
    <row r="74" spans="2:9" x14ac:dyDescent="0.25">
      <c r="B74" s="10" t="s">
        <v>2087</v>
      </c>
      <c r="C74" s="10" t="s">
        <v>1998</v>
      </c>
      <c r="D74" s="17" t="s">
        <v>1999</v>
      </c>
      <c r="E74" s="12" t="s">
        <v>2026</v>
      </c>
      <c r="F74" s="10" t="s">
        <v>179</v>
      </c>
      <c r="G74" s="12" t="s">
        <v>38</v>
      </c>
      <c r="H74" s="170">
        <v>1375.625</v>
      </c>
      <c r="I74" s="170">
        <f t="shared" si="1"/>
        <v>5304059.2156250002</v>
      </c>
    </row>
    <row r="75" spans="2:9" x14ac:dyDescent="0.25">
      <c r="B75" s="10" t="s">
        <v>2088</v>
      </c>
      <c r="C75" s="10" t="s">
        <v>1998</v>
      </c>
      <c r="D75" s="17" t="s">
        <v>1999</v>
      </c>
      <c r="E75" s="12" t="s">
        <v>2028</v>
      </c>
      <c r="F75" s="10" t="s">
        <v>179</v>
      </c>
      <c r="G75" s="12" t="s">
        <v>38</v>
      </c>
      <c r="H75" s="170">
        <v>1551.4375</v>
      </c>
      <c r="I75" s="170">
        <f t="shared" si="1"/>
        <v>5981947.3834374994</v>
      </c>
    </row>
    <row r="76" spans="2:9" x14ac:dyDescent="0.25">
      <c r="B76" s="10" t="s">
        <v>2089</v>
      </c>
      <c r="C76" s="10" t="s">
        <v>1998</v>
      </c>
      <c r="D76" s="17" t="s">
        <v>1999</v>
      </c>
      <c r="E76" s="12" t="s">
        <v>2030</v>
      </c>
      <c r="F76" s="10" t="s">
        <v>179</v>
      </c>
      <c r="G76" s="12" t="s">
        <v>38</v>
      </c>
      <c r="H76" s="170">
        <v>1224.5625</v>
      </c>
      <c r="I76" s="170">
        <f t="shared" si="1"/>
        <v>4721600.7365624998</v>
      </c>
    </row>
    <row r="77" spans="2:9" x14ac:dyDescent="0.25">
      <c r="B77" s="10" t="s">
        <v>2090</v>
      </c>
      <c r="C77" s="10" t="s">
        <v>1998</v>
      </c>
      <c r="D77" s="17" t="s">
        <v>2032</v>
      </c>
      <c r="E77" s="12" t="s">
        <v>2033</v>
      </c>
      <c r="F77" s="10" t="s">
        <v>179</v>
      </c>
      <c r="G77" s="12" t="s">
        <v>38</v>
      </c>
      <c r="H77" s="170">
        <v>769.0625</v>
      </c>
      <c r="I77" s="170">
        <f t="shared" si="1"/>
        <v>2965308.8890625001</v>
      </c>
    </row>
    <row r="78" spans="2:9" x14ac:dyDescent="0.25">
      <c r="B78" s="10" t="s">
        <v>2091</v>
      </c>
      <c r="C78" s="10" t="s">
        <v>1998</v>
      </c>
      <c r="D78" s="17" t="s">
        <v>2032</v>
      </c>
      <c r="E78" s="12" t="s">
        <v>2035</v>
      </c>
      <c r="F78" s="10" t="s">
        <v>179</v>
      </c>
      <c r="G78" s="12" t="s">
        <v>38</v>
      </c>
      <c r="H78" s="170">
        <v>961.875</v>
      </c>
      <c r="I78" s="170">
        <f t="shared" si="1"/>
        <v>3708744.7218749998</v>
      </c>
    </row>
    <row r="79" spans="2:9" x14ac:dyDescent="0.25">
      <c r="B79" s="10" t="s">
        <v>2092</v>
      </c>
      <c r="C79" s="10" t="s">
        <v>1998</v>
      </c>
      <c r="D79" s="17" t="s">
        <v>2032</v>
      </c>
      <c r="E79" s="17" t="s">
        <v>2037</v>
      </c>
      <c r="F79" s="10" t="s">
        <v>179</v>
      </c>
      <c r="G79" s="12" t="s">
        <v>38</v>
      </c>
      <c r="H79" s="170">
        <v>936.125</v>
      </c>
      <c r="I79" s="170">
        <f t="shared" si="1"/>
        <v>3609459.288125</v>
      </c>
    </row>
    <row r="80" spans="2:9" x14ac:dyDescent="0.25">
      <c r="B80" s="10" t="s">
        <v>2093</v>
      </c>
      <c r="C80" s="10" t="s">
        <v>1998</v>
      </c>
      <c r="D80" s="17" t="s">
        <v>2032</v>
      </c>
      <c r="E80" s="17" t="s">
        <v>2039</v>
      </c>
      <c r="F80" s="10" t="s">
        <v>179</v>
      </c>
      <c r="G80" s="12" t="s">
        <v>38</v>
      </c>
      <c r="H80" s="170">
        <v>1129</v>
      </c>
      <c r="I80" s="170">
        <f t="shared" si="1"/>
        <v>4353136.1049999995</v>
      </c>
    </row>
    <row r="81" spans="2:9" x14ac:dyDescent="0.25">
      <c r="B81" s="10" t="s">
        <v>2094</v>
      </c>
      <c r="C81" s="10" t="s">
        <v>1998</v>
      </c>
      <c r="D81" s="17" t="s">
        <v>2041</v>
      </c>
      <c r="E81" s="17" t="s">
        <v>2042</v>
      </c>
      <c r="F81" s="10" t="s">
        <v>179</v>
      </c>
      <c r="G81" s="12" t="s">
        <v>38</v>
      </c>
      <c r="H81" s="170">
        <v>453.375</v>
      </c>
      <c r="I81" s="170">
        <f t="shared" si="1"/>
        <v>1748098.389375</v>
      </c>
    </row>
    <row r="82" spans="2:9" x14ac:dyDescent="0.25">
      <c r="B82" s="10" t="s">
        <v>2095</v>
      </c>
      <c r="C82" s="10" t="s">
        <v>1998</v>
      </c>
      <c r="D82" s="17" t="s">
        <v>2041</v>
      </c>
      <c r="E82" s="17" t="s">
        <v>2044</v>
      </c>
      <c r="F82" s="10" t="s">
        <v>179</v>
      </c>
      <c r="G82" s="12" t="s">
        <v>38</v>
      </c>
      <c r="H82" s="170">
        <v>656</v>
      </c>
      <c r="I82" s="170">
        <f t="shared" si="1"/>
        <v>2529368.7199999997</v>
      </c>
    </row>
    <row r="83" spans="2:9" x14ac:dyDescent="0.25">
      <c r="B83" s="10" t="s">
        <v>2096</v>
      </c>
      <c r="C83" s="10" t="s">
        <v>1998</v>
      </c>
      <c r="D83" s="17" t="s">
        <v>2041</v>
      </c>
      <c r="E83" s="17" t="s">
        <v>2046</v>
      </c>
      <c r="F83" s="10" t="s">
        <v>179</v>
      </c>
      <c r="G83" s="12" t="s">
        <v>38</v>
      </c>
      <c r="H83" s="170">
        <v>632.0625</v>
      </c>
      <c r="I83" s="170">
        <f t="shared" si="1"/>
        <v>2437071.8240625001</v>
      </c>
    </row>
    <row r="84" spans="2:9" x14ac:dyDescent="0.25">
      <c r="B84" s="10" t="s">
        <v>2097</v>
      </c>
      <c r="C84" s="10" t="s">
        <v>1998</v>
      </c>
      <c r="D84" s="17" t="s">
        <v>2041</v>
      </c>
      <c r="E84" s="17" t="s">
        <v>2048</v>
      </c>
      <c r="F84" s="10" t="s">
        <v>179</v>
      </c>
      <c r="G84" s="12" t="s">
        <v>38</v>
      </c>
      <c r="H84" s="170">
        <v>835.3125</v>
      </c>
      <c r="I84" s="170">
        <f t="shared" si="1"/>
        <v>3220751.9953124998</v>
      </c>
    </row>
    <row r="85" spans="2:9" x14ac:dyDescent="0.25">
      <c r="B85" s="10" t="s">
        <v>2098</v>
      </c>
      <c r="C85" s="10" t="s">
        <v>1998</v>
      </c>
      <c r="D85" s="17" t="s">
        <v>2041</v>
      </c>
      <c r="E85" s="17" t="s">
        <v>2050</v>
      </c>
      <c r="F85" s="10" t="s">
        <v>179</v>
      </c>
      <c r="G85" s="12" t="s">
        <v>38</v>
      </c>
      <c r="H85" s="170">
        <v>683.625</v>
      </c>
      <c r="I85" s="170">
        <f t="shared" si="1"/>
        <v>2635883.6756250001</v>
      </c>
    </row>
    <row r="86" spans="2:9" x14ac:dyDescent="0.25">
      <c r="B86" s="10" t="s">
        <v>2099</v>
      </c>
      <c r="C86" s="10" t="s">
        <v>1998</v>
      </c>
      <c r="D86" s="17" t="s">
        <v>2041</v>
      </c>
      <c r="E86" s="17" t="s">
        <v>2052</v>
      </c>
      <c r="F86" s="10" t="s">
        <v>179</v>
      </c>
      <c r="G86" s="12" t="s">
        <v>38</v>
      </c>
      <c r="H86" s="170">
        <v>888.5625</v>
      </c>
      <c r="I86" s="170">
        <f t="shared" si="1"/>
        <v>3426070.4165624999</v>
      </c>
    </row>
    <row r="87" spans="2:9" x14ac:dyDescent="0.25">
      <c r="B87" s="10" t="s">
        <v>2100</v>
      </c>
      <c r="C87" s="10" t="s">
        <v>1998</v>
      </c>
      <c r="D87" s="17" t="s">
        <v>2041</v>
      </c>
      <c r="E87" s="17" t="s">
        <v>2054</v>
      </c>
      <c r="F87" s="10" t="s">
        <v>179</v>
      </c>
      <c r="G87" s="12" t="s">
        <v>38</v>
      </c>
      <c r="H87" s="170">
        <v>888.5625</v>
      </c>
      <c r="I87" s="170">
        <f t="shared" si="1"/>
        <v>3426070.4165624999</v>
      </c>
    </row>
    <row r="88" spans="2:9" x14ac:dyDescent="0.25">
      <c r="B88" s="10" t="s">
        <v>2101</v>
      </c>
      <c r="C88" s="10" t="s">
        <v>1998</v>
      </c>
      <c r="D88" s="17" t="s">
        <v>2041</v>
      </c>
      <c r="E88" s="17" t="s">
        <v>2056</v>
      </c>
      <c r="F88" s="10" t="s">
        <v>179</v>
      </c>
      <c r="G88" s="12" t="s">
        <v>38</v>
      </c>
      <c r="H88" s="170">
        <v>1093.1875</v>
      </c>
      <c r="I88" s="170">
        <f t="shared" si="1"/>
        <v>4215052.2371875001</v>
      </c>
    </row>
    <row r="89" spans="2:9" x14ac:dyDescent="0.25">
      <c r="B89" s="10" t="s">
        <v>2102</v>
      </c>
      <c r="C89" s="10" t="s">
        <v>1964</v>
      </c>
      <c r="D89" s="17" t="s">
        <v>1965</v>
      </c>
      <c r="E89" s="12" t="s">
        <v>1966</v>
      </c>
      <c r="F89" s="10" t="s">
        <v>198</v>
      </c>
      <c r="G89" s="12" t="s">
        <v>38</v>
      </c>
      <c r="H89" s="170">
        <v>1292.3125</v>
      </c>
      <c r="I89" s="170">
        <f t="shared" si="1"/>
        <v>4982827.4603124997</v>
      </c>
    </row>
    <row r="90" spans="2:9" x14ac:dyDescent="0.25">
      <c r="B90" s="10" t="s">
        <v>2103</v>
      </c>
      <c r="C90" s="10" t="s">
        <v>1964</v>
      </c>
      <c r="D90" s="17" t="s">
        <v>1965</v>
      </c>
      <c r="E90" s="12" t="s">
        <v>1968</v>
      </c>
      <c r="F90" s="10" t="s">
        <v>198</v>
      </c>
      <c r="G90" s="12" t="s">
        <v>38</v>
      </c>
      <c r="H90" s="170">
        <v>1612.75</v>
      </c>
      <c r="I90" s="170">
        <f t="shared" si="1"/>
        <v>6218352.7487500003</v>
      </c>
    </row>
    <row r="91" spans="2:9" x14ac:dyDescent="0.25">
      <c r="B91" s="10" t="s">
        <v>2104</v>
      </c>
      <c r="C91" s="10" t="s">
        <v>1964</v>
      </c>
      <c r="D91" s="17" t="s">
        <v>1970</v>
      </c>
      <c r="E91" s="12" t="s">
        <v>1971</v>
      </c>
      <c r="F91" s="10" t="s">
        <v>198</v>
      </c>
      <c r="G91" s="12" t="s">
        <v>38</v>
      </c>
      <c r="H91" s="170">
        <v>2858.6875</v>
      </c>
      <c r="I91" s="170">
        <f t="shared" si="1"/>
        <v>11022370.0346875</v>
      </c>
    </row>
    <row r="92" spans="2:9" x14ac:dyDescent="0.25">
      <c r="B92" s="10" t="s">
        <v>2105</v>
      </c>
      <c r="C92" s="10" t="s">
        <v>1964</v>
      </c>
      <c r="D92" s="17" t="s">
        <v>1970</v>
      </c>
      <c r="E92" s="12" t="s">
        <v>1973</v>
      </c>
      <c r="F92" s="10" t="s">
        <v>198</v>
      </c>
      <c r="G92" s="12" t="s">
        <v>38</v>
      </c>
      <c r="H92" s="170">
        <v>3361</v>
      </c>
      <c r="I92" s="170">
        <f t="shared" si="1"/>
        <v>12959158.945</v>
      </c>
    </row>
    <row r="93" spans="2:9" x14ac:dyDescent="0.25">
      <c r="B93" s="10" t="s">
        <v>2106</v>
      </c>
      <c r="C93" s="10" t="s">
        <v>1964</v>
      </c>
      <c r="D93" s="17" t="s">
        <v>1970</v>
      </c>
      <c r="E93" s="12" t="s">
        <v>1975</v>
      </c>
      <c r="F93" s="10" t="s">
        <v>198</v>
      </c>
      <c r="G93" s="12" t="s">
        <v>38</v>
      </c>
      <c r="H93" s="170">
        <v>2318.125</v>
      </c>
      <c r="I93" s="170">
        <f t="shared" si="1"/>
        <v>8938098.8781249989</v>
      </c>
    </row>
    <row r="94" spans="2:9" x14ac:dyDescent="0.25">
      <c r="B94" s="10" t="s">
        <v>2107</v>
      </c>
      <c r="C94" s="10" t="s">
        <v>1964</v>
      </c>
      <c r="D94" s="17" t="s">
        <v>1970</v>
      </c>
      <c r="E94" s="12" t="s">
        <v>1977</v>
      </c>
      <c r="F94" s="10" t="s">
        <v>198</v>
      </c>
      <c r="G94" s="12" t="s">
        <v>38</v>
      </c>
      <c r="H94" s="170">
        <v>2574.5</v>
      </c>
      <c r="I94" s="170">
        <f t="shared" si="1"/>
        <v>9926615.5024999995</v>
      </c>
    </row>
    <row r="95" spans="2:9" x14ac:dyDescent="0.25">
      <c r="B95" s="10" t="s">
        <v>2108</v>
      </c>
      <c r="C95" s="10" t="s">
        <v>1964</v>
      </c>
      <c r="D95" s="17" t="s">
        <v>1970</v>
      </c>
      <c r="E95" s="12" t="s">
        <v>1979</v>
      </c>
      <c r="F95" s="10" t="s">
        <v>198</v>
      </c>
      <c r="G95" s="12" t="s">
        <v>38</v>
      </c>
      <c r="H95" s="170">
        <v>1676.9375</v>
      </c>
      <c r="I95" s="170">
        <f t="shared" si="1"/>
        <v>6465843.3809374999</v>
      </c>
    </row>
    <row r="96" spans="2:9" x14ac:dyDescent="0.25">
      <c r="B96" s="10" t="s">
        <v>2109</v>
      </c>
      <c r="C96" s="10" t="s">
        <v>1964</v>
      </c>
      <c r="D96" s="17" t="s">
        <v>1970</v>
      </c>
      <c r="E96" s="12" t="s">
        <v>1981</v>
      </c>
      <c r="F96" s="10" t="s">
        <v>198</v>
      </c>
      <c r="G96" s="12" t="s">
        <v>38</v>
      </c>
      <c r="H96" s="170">
        <v>1933.25</v>
      </c>
      <c r="I96" s="170">
        <f t="shared" si="1"/>
        <v>7454119.0212500002</v>
      </c>
    </row>
    <row r="97" spans="2:9" x14ac:dyDescent="0.25">
      <c r="B97" s="10" t="s">
        <v>2110</v>
      </c>
      <c r="C97" s="10" t="s">
        <v>10</v>
      </c>
      <c r="D97" s="17" t="s">
        <v>1983</v>
      </c>
      <c r="E97" s="12" t="s">
        <v>1984</v>
      </c>
      <c r="F97" s="10" t="s">
        <v>198</v>
      </c>
      <c r="G97" s="12" t="s">
        <v>38</v>
      </c>
      <c r="H97" s="170">
        <v>1263.3125</v>
      </c>
      <c r="I97" s="170">
        <f t="shared" si="1"/>
        <v>4871010.8553125001</v>
      </c>
    </row>
    <row r="98" spans="2:9" ht="22.5" x14ac:dyDescent="0.25">
      <c r="B98" s="10" t="s">
        <v>2111</v>
      </c>
      <c r="C98" s="43" t="s">
        <v>10</v>
      </c>
      <c r="D98" s="12" t="s">
        <v>1983</v>
      </c>
      <c r="E98" s="45" t="s">
        <v>1986</v>
      </c>
      <c r="F98" s="10" t="s">
        <v>198</v>
      </c>
      <c r="G98" s="12" t="s">
        <v>38</v>
      </c>
      <c r="H98" s="170">
        <v>1836.875</v>
      </c>
      <c r="I98" s="170">
        <f t="shared" si="1"/>
        <v>7082521.5968749998</v>
      </c>
    </row>
    <row r="99" spans="2:9" ht="22.5" x14ac:dyDescent="0.25">
      <c r="B99" s="10" t="s">
        <v>2112</v>
      </c>
      <c r="C99" s="43" t="s">
        <v>10</v>
      </c>
      <c r="D99" s="12" t="s">
        <v>1983</v>
      </c>
      <c r="E99" s="45" t="s">
        <v>2068</v>
      </c>
      <c r="F99" s="10" t="s">
        <v>198</v>
      </c>
      <c r="G99" s="12" t="s">
        <v>38</v>
      </c>
      <c r="H99" s="170">
        <v>2093.375</v>
      </c>
      <c r="I99" s="170">
        <f t="shared" si="1"/>
        <v>8071520.1893750001</v>
      </c>
    </row>
    <row r="100" spans="2:9" ht="22.5" x14ac:dyDescent="0.25">
      <c r="B100" s="10" t="s">
        <v>2113</v>
      </c>
      <c r="C100" s="43" t="s">
        <v>10</v>
      </c>
      <c r="D100" s="12" t="s">
        <v>1983</v>
      </c>
      <c r="E100" s="45" t="s">
        <v>2070</v>
      </c>
      <c r="F100" s="10" t="s">
        <v>198</v>
      </c>
      <c r="G100" s="12" t="s">
        <v>38</v>
      </c>
      <c r="H100" s="170">
        <v>1580.5625</v>
      </c>
      <c r="I100" s="170">
        <f t="shared" si="1"/>
        <v>6094245.9565624995</v>
      </c>
    </row>
    <row r="101" spans="2:9" x14ac:dyDescent="0.25">
      <c r="B101" s="10" t="s">
        <v>2114</v>
      </c>
      <c r="C101" s="10" t="s">
        <v>10</v>
      </c>
      <c r="D101" s="17" t="s">
        <v>1983</v>
      </c>
      <c r="E101" s="12" t="s">
        <v>1992</v>
      </c>
      <c r="F101" s="10" t="s">
        <v>198</v>
      </c>
      <c r="G101" s="12" t="s">
        <v>38</v>
      </c>
      <c r="H101" s="170">
        <v>2197.75</v>
      </c>
      <c r="I101" s="170">
        <f t="shared" si="1"/>
        <v>8473963.5737500004</v>
      </c>
    </row>
    <row r="102" spans="2:9" x14ac:dyDescent="0.25">
      <c r="B102" s="10" t="s">
        <v>2115</v>
      </c>
      <c r="C102" s="10" t="s">
        <v>10</v>
      </c>
      <c r="D102" s="17" t="s">
        <v>1983</v>
      </c>
      <c r="E102" s="12" t="s">
        <v>1994</v>
      </c>
      <c r="F102" s="10" t="s">
        <v>198</v>
      </c>
      <c r="G102" s="12" t="s">
        <v>38</v>
      </c>
      <c r="H102" s="170">
        <v>2454</v>
      </c>
      <c r="I102" s="170">
        <f t="shared" si="1"/>
        <v>9461998.2300000004</v>
      </c>
    </row>
    <row r="103" spans="2:9" x14ac:dyDescent="0.25">
      <c r="B103" s="10" t="s">
        <v>2116</v>
      </c>
      <c r="C103" s="10" t="s">
        <v>10</v>
      </c>
      <c r="D103" s="17" t="s">
        <v>1983</v>
      </c>
      <c r="E103" s="12" t="s">
        <v>1996</v>
      </c>
      <c r="F103" s="10" t="s">
        <v>198</v>
      </c>
      <c r="G103" s="12" t="s">
        <v>38</v>
      </c>
      <c r="H103" s="170">
        <v>2830.1875</v>
      </c>
      <c r="I103" s="170">
        <f t="shared" si="1"/>
        <v>10912481.302187501</v>
      </c>
    </row>
    <row r="104" spans="2:9" x14ac:dyDescent="0.25">
      <c r="B104" s="10" t="s">
        <v>2117</v>
      </c>
      <c r="C104" s="10" t="s">
        <v>1998</v>
      </c>
      <c r="D104" s="17" t="s">
        <v>1999</v>
      </c>
      <c r="E104" s="12" t="s">
        <v>2000</v>
      </c>
      <c r="F104" s="10" t="s">
        <v>198</v>
      </c>
      <c r="G104" s="12" t="s">
        <v>38</v>
      </c>
      <c r="H104" s="170">
        <v>1516.375</v>
      </c>
      <c r="I104" s="170">
        <f t="shared" si="1"/>
        <v>5846755.3243749999</v>
      </c>
    </row>
    <row r="105" spans="2:9" x14ac:dyDescent="0.25">
      <c r="B105" s="10" t="s">
        <v>2118</v>
      </c>
      <c r="C105" s="10" t="s">
        <v>1998</v>
      </c>
      <c r="D105" s="17" t="s">
        <v>1999</v>
      </c>
      <c r="E105" s="12" t="s">
        <v>2002</v>
      </c>
      <c r="F105" s="10" t="s">
        <v>198</v>
      </c>
      <c r="G105" s="12" t="s">
        <v>38</v>
      </c>
      <c r="H105" s="170">
        <v>1766.375</v>
      </c>
      <c r="I105" s="170">
        <f t="shared" si="1"/>
        <v>6810691.5743749999</v>
      </c>
    </row>
    <row r="106" spans="2:9" x14ac:dyDescent="0.25">
      <c r="B106" s="10" t="s">
        <v>2119</v>
      </c>
      <c r="C106" s="10" t="s">
        <v>1998</v>
      </c>
      <c r="D106" s="17" t="s">
        <v>1999</v>
      </c>
      <c r="E106" s="12" t="s">
        <v>2004</v>
      </c>
      <c r="F106" s="10" t="s">
        <v>198</v>
      </c>
      <c r="G106" s="12" t="s">
        <v>38</v>
      </c>
      <c r="H106" s="170">
        <v>2267</v>
      </c>
      <c r="I106" s="170">
        <f t="shared" si="1"/>
        <v>8740973.9149999991</v>
      </c>
    </row>
    <row r="107" spans="2:9" x14ac:dyDescent="0.25">
      <c r="B107" s="10" t="s">
        <v>2120</v>
      </c>
      <c r="C107" s="10" t="s">
        <v>1998</v>
      </c>
      <c r="D107" s="17" t="s">
        <v>1999</v>
      </c>
      <c r="E107" s="12" t="s">
        <v>2006</v>
      </c>
      <c r="F107" s="10" t="s">
        <v>198</v>
      </c>
      <c r="G107" s="12" t="s">
        <v>38</v>
      </c>
      <c r="H107" s="170">
        <v>1150.8125</v>
      </c>
      <c r="I107" s="170">
        <f t="shared" si="1"/>
        <v>4437239.5428125001</v>
      </c>
    </row>
    <row r="108" spans="2:9" x14ac:dyDescent="0.25">
      <c r="B108" s="10" t="s">
        <v>2121</v>
      </c>
      <c r="C108" s="10" t="s">
        <v>1998</v>
      </c>
      <c r="D108" s="17" t="s">
        <v>1999</v>
      </c>
      <c r="E108" s="12" t="s">
        <v>2008</v>
      </c>
      <c r="F108" s="10" t="s">
        <v>198</v>
      </c>
      <c r="G108" s="12" t="s">
        <v>38</v>
      </c>
      <c r="H108" s="170">
        <v>1400.9375</v>
      </c>
      <c r="I108" s="170">
        <f t="shared" si="1"/>
        <v>5401657.7609374998</v>
      </c>
    </row>
    <row r="109" spans="2:9" x14ac:dyDescent="0.25">
      <c r="B109" s="10" t="s">
        <v>2122</v>
      </c>
      <c r="C109" s="10" t="s">
        <v>1998</v>
      </c>
      <c r="D109" s="17" t="s">
        <v>1999</v>
      </c>
      <c r="E109" s="12" t="s">
        <v>2010</v>
      </c>
      <c r="F109" s="10" t="s">
        <v>198</v>
      </c>
      <c r="G109" s="12" t="s">
        <v>38</v>
      </c>
      <c r="H109" s="170">
        <v>1901.5</v>
      </c>
      <c r="I109" s="170">
        <f t="shared" si="1"/>
        <v>7331699.1174999997</v>
      </c>
    </row>
    <row r="110" spans="2:9" x14ac:dyDescent="0.25">
      <c r="B110" s="10" t="s">
        <v>2123</v>
      </c>
      <c r="C110" s="10" t="s">
        <v>1998</v>
      </c>
      <c r="D110" s="17" t="s">
        <v>1999</v>
      </c>
      <c r="E110" s="12" t="s">
        <v>2012</v>
      </c>
      <c r="F110" s="10" t="s">
        <v>198</v>
      </c>
      <c r="G110" s="12" t="s">
        <v>38</v>
      </c>
      <c r="H110" s="170">
        <v>1693.4375</v>
      </c>
      <c r="I110" s="170">
        <f t="shared" si="1"/>
        <v>6529463.1734374994</v>
      </c>
    </row>
    <row r="111" spans="2:9" x14ac:dyDescent="0.25">
      <c r="B111" s="10" t="s">
        <v>2124</v>
      </c>
      <c r="C111" s="10" t="s">
        <v>1998</v>
      </c>
      <c r="D111" s="17" t="s">
        <v>1999</v>
      </c>
      <c r="E111" s="12" t="s">
        <v>2014</v>
      </c>
      <c r="F111" s="10" t="s">
        <v>198</v>
      </c>
      <c r="G111" s="12" t="s">
        <v>38</v>
      </c>
      <c r="H111" s="170">
        <v>1942</v>
      </c>
      <c r="I111" s="170">
        <f t="shared" si="1"/>
        <v>7487856.79</v>
      </c>
    </row>
    <row r="112" spans="2:9" x14ac:dyDescent="0.25">
      <c r="B112" s="10" t="s">
        <v>2125</v>
      </c>
      <c r="C112" s="10" t="s">
        <v>1998</v>
      </c>
      <c r="D112" s="17" t="s">
        <v>1999</v>
      </c>
      <c r="E112" s="12" t="s">
        <v>2016</v>
      </c>
      <c r="F112" s="10" t="s">
        <v>198</v>
      </c>
      <c r="G112" s="12" t="s">
        <v>38</v>
      </c>
      <c r="H112" s="170">
        <v>2439.1875</v>
      </c>
      <c r="I112" s="170">
        <f t="shared" si="1"/>
        <v>9404885.0071875006</v>
      </c>
    </row>
    <row r="113" spans="2:9" x14ac:dyDescent="0.25">
      <c r="B113" s="10" t="s">
        <v>2126</v>
      </c>
      <c r="C113" s="10" t="s">
        <v>1998</v>
      </c>
      <c r="D113" s="17" t="s">
        <v>1999</v>
      </c>
      <c r="E113" s="12" t="s">
        <v>2018</v>
      </c>
      <c r="F113" s="10" t="s">
        <v>198</v>
      </c>
      <c r="G113" s="12" t="s">
        <v>38</v>
      </c>
      <c r="H113" s="170">
        <v>1707.5625</v>
      </c>
      <c r="I113" s="170">
        <f t="shared" si="1"/>
        <v>6583925.5715624997</v>
      </c>
    </row>
    <row r="114" spans="2:9" x14ac:dyDescent="0.25">
      <c r="B114" s="10" t="s">
        <v>2127</v>
      </c>
      <c r="C114" s="10" t="s">
        <v>1998</v>
      </c>
      <c r="D114" s="17" t="s">
        <v>1999</v>
      </c>
      <c r="E114" s="12" t="s">
        <v>2020</v>
      </c>
      <c r="F114" s="10" t="s">
        <v>198</v>
      </c>
      <c r="G114" s="12" t="s">
        <v>38</v>
      </c>
      <c r="H114" s="170">
        <v>1957.8125</v>
      </c>
      <c r="I114" s="170">
        <f t="shared" si="1"/>
        <v>7548825.7578125</v>
      </c>
    </row>
    <row r="115" spans="2:9" x14ac:dyDescent="0.25">
      <c r="B115" s="10" t="s">
        <v>2128</v>
      </c>
      <c r="C115" s="10" t="s">
        <v>1998</v>
      </c>
      <c r="D115" s="17" t="s">
        <v>1999</v>
      </c>
      <c r="E115" s="12" t="s">
        <v>2022</v>
      </c>
      <c r="F115" s="10" t="s">
        <v>198</v>
      </c>
      <c r="G115" s="12" t="s">
        <v>38</v>
      </c>
      <c r="H115" s="170">
        <v>2458.1875</v>
      </c>
      <c r="I115" s="170">
        <f t="shared" si="1"/>
        <v>9478144.1621874999</v>
      </c>
    </row>
    <row r="116" spans="2:9" x14ac:dyDescent="0.25">
      <c r="B116" s="10" t="s">
        <v>2129</v>
      </c>
      <c r="C116" s="10" t="s">
        <v>1998</v>
      </c>
      <c r="D116" s="17" t="s">
        <v>1999</v>
      </c>
      <c r="E116" s="12" t="s">
        <v>2024</v>
      </c>
      <c r="F116" s="10" t="s">
        <v>198</v>
      </c>
      <c r="G116" s="12" t="s">
        <v>38</v>
      </c>
      <c r="H116" s="170">
        <v>1025.625</v>
      </c>
      <c r="I116" s="170">
        <f t="shared" si="1"/>
        <v>3954548.4656249997</v>
      </c>
    </row>
    <row r="117" spans="2:9" x14ac:dyDescent="0.25">
      <c r="B117" s="10" t="s">
        <v>2130</v>
      </c>
      <c r="C117" s="10" t="s">
        <v>1998</v>
      </c>
      <c r="D117" s="17" t="s">
        <v>1999</v>
      </c>
      <c r="E117" s="12" t="s">
        <v>2026</v>
      </c>
      <c r="F117" s="10" t="s">
        <v>198</v>
      </c>
      <c r="G117" s="12" t="s">
        <v>38</v>
      </c>
      <c r="H117" s="170">
        <v>1391.1875</v>
      </c>
      <c r="I117" s="170">
        <f t="shared" si="1"/>
        <v>5364064.2471874999</v>
      </c>
    </row>
    <row r="118" spans="2:9" x14ac:dyDescent="0.25">
      <c r="B118" s="10" t="s">
        <v>2131</v>
      </c>
      <c r="C118" s="10" t="s">
        <v>1998</v>
      </c>
      <c r="D118" s="17" t="s">
        <v>1999</v>
      </c>
      <c r="E118" s="12" t="s">
        <v>2028</v>
      </c>
      <c r="F118" s="10" t="s">
        <v>198</v>
      </c>
      <c r="G118" s="12" t="s">
        <v>38</v>
      </c>
      <c r="H118" s="170">
        <v>1569</v>
      </c>
      <c r="I118" s="170">
        <f t="shared" si="1"/>
        <v>6049663.9050000003</v>
      </c>
    </row>
    <row r="119" spans="2:9" x14ac:dyDescent="0.25">
      <c r="B119" s="10" t="s">
        <v>2132</v>
      </c>
      <c r="C119" s="10" t="s">
        <v>1998</v>
      </c>
      <c r="D119" s="17" t="s">
        <v>1999</v>
      </c>
      <c r="E119" s="12" t="s">
        <v>2030</v>
      </c>
      <c r="F119" s="10" t="s">
        <v>198</v>
      </c>
      <c r="G119" s="12" t="s">
        <v>38</v>
      </c>
      <c r="H119" s="170">
        <v>1238.125</v>
      </c>
      <c r="I119" s="170">
        <f t="shared" si="1"/>
        <v>4773894.2781250002</v>
      </c>
    </row>
    <row r="120" spans="2:9" x14ac:dyDescent="0.25">
      <c r="B120" s="10" t="s">
        <v>2133</v>
      </c>
      <c r="C120" s="10" t="s">
        <v>1998</v>
      </c>
      <c r="D120" s="17" t="s">
        <v>2032</v>
      </c>
      <c r="E120" s="12" t="s">
        <v>2033</v>
      </c>
      <c r="F120" s="10" t="s">
        <v>198</v>
      </c>
      <c r="G120" s="12" t="s">
        <v>38</v>
      </c>
      <c r="H120" s="170">
        <v>778</v>
      </c>
      <c r="I120" s="170">
        <f t="shared" si="1"/>
        <v>2999769.61</v>
      </c>
    </row>
    <row r="121" spans="2:9" x14ac:dyDescent="0.25">
      <c r="B121" s="10" t="s">
        <v>2134</v>
      </c>
      <c r="C121" s="10" t="s">
        <v>1998</v>
      </c>
      <c r="D121" s="17" t="s">
        <v>2032</v>
      </c>
      <c r="E121" s="12" t="s">
        <v>2035</v>
      </c>
      <c r="F121" s="10" t="s">
        <v>198</v>
      </c>
      <c r="G121" s="12" t="s">
        <v>38</v>
      </c>
      <c r="H121" s="170">
        <v>973</v>
      </c>
      <c r="I121" s="170">
        <f t="shared" si="1"/>
        <v>3751639.8849999998</v>
      </c>
    </row>
    <row r="122" spans="2:9" x14ac:dyDescent="0.25">
      <c r="B122" s="10" t="s">
        <v>2135</v>
      </c>
      <c r="C122" s="10" t="s">
        <v>1998</v>
      </c>
      <c r="D122" s="17" t="s">
        <v>2032</v>
      </c>
      <c r="E122" s="17" t="s">
        <v>2037</v>
      </c>
      <c r="F122" s="10" t="s">
        <v>198</v>
      </c>
      <c r="G122" s="12" t="s">
        <v>38</v>
      </c>
      <c r="H122" s="170">
        <v>946.9375</v>
      </c>
      <c r="I122" s="170">
        <f t="shared" si="1"/>
        <v>3651149.5309374998</v>
      </c>
    </row>
    <row r="123" spans="2:9" x14ac:dyDescent="0.25">
      <c r="B123" s="10" t="s">
        <v>2136</v>
      </c>
      <c r="C123" s="10" t="s">
        <v>1998</v>
      </c>
      <c r="D123" s="17" t="s">
        <v>2032</v>
      </c>
      <c r="E123" s="17" t="s">
        <v>2039</v>
      </c>
      <c r="F123" s="10" t="s">
        <v>198</v>
      </c>
      <c r="G123" s="12" t="s">
        <v>38</v>
      </c>
      <c r="H123" s="170">
        <v>1142</v>
      </c>
      <c r="I123" s="170">
        <f t="shared" si="1"/>
        <v>4403260.79</v>
      </c>
    </row>
    <row r="124" spans="2:9" x14ac:dyDescent="0.25">
      <c r="B124" s="10" t="s">
        <v>2137</v>
      </c>
      <c r="C124" s="10" t="s">
        <v>1998</v>
      </c>
      <c r="D124" s="17" t="s">
        <v>2041</v>
      </c>
      <c r="E124" s="17" t="s">
        <v>2042</v>
      </c>
      <c r="F124" s="10" t="s">
        <v>198</v>
      </c>
      <c r="G124" s="12" t="s">
        <v>38</v>
      </c>
      <c r="H124" s="170">
        <v>458.8125</v>
      </c>
      <c r="I124" s="170">
        <f t="shared" si="1"/>
        <v>1769064.0028124999</v>
      </c>
    </row>
    <row r="125" spans="2:9" x14ac:dyDescent="0.25">
      <c r="B125" s="10" t="s">
        <v>2138</v>
      </c>
      <c r="C125" s="10" t="s">
        <v>1998</v>
      </c>
      <c r="D125" s="17" t="s">
        <v>2041</v>
      </c>
      <c r="E125" s="17" t="s">
        <v>2044</v>
      </c>
      <c r="F125" s="10" t="s">
        <v>198</v>
      </c>
      <c r="G125" s="12" t="s">
        <v>38</v>
      </c>
      <c r="H125" s="170">
        <v>663.6875</v>
      </c>
      <c r="I125" s="170">
        <f t="shared" si="1"/>
        <v>2559009.7596875001</v>
      </c>
    </row>
    <row r="126" spans="2:9" x14ac:dyDescent="0.25">
      <c r="B126" s="10" t="s">
        <v>2139</v>
      </c>
      <c r="C126" s="10" t="s">
        <v>1998</v>
      </c>
      <c r="D126" s="17" t="s">
        <v>2041</v>
      </c>
      <c r="E126" s="17" t="s">
        <v>2046</v>
      </c>
      <c r="F126" s="10" t="s">
        <v>198</v>
      </c>
      <c r="G126" s="12" t="s">
        <v>38</v>
      </c>
      <c r="H126" s="170">
        <v>640.125</v>
      </c>
      <c r="I126" s="170">
        <f t="shared" si="1"/>
        <v>2468158.7681249999</v>
      </c>
    </row>
    <row r="127" spans="2:9" x14ac:dyDescent="0.25">
      <c r="B127" s="10" t="s">
        <v>2140</v>
      </c>
      <c r="C127" s="10" t="s">
        <v>1998</v>
      </c>
      <c r="D127" s="17" t="s">
        <v>2041</v>
      </c>
      <c r="E127" s="17" t="s">
        <v>2048</v>
      </c>
      <c r="F127" s="10" t="s">
        <v>198</v>
      </c>
      <c r="G127" s="12" t="s">
        <v>38</v>
      </c>
      <c r="H127" s="170">
        <v>845.25</v>
      </c>
      <c r="I127" s="170">
        <f t="shared" si="1"/>
        <v>3259068.4612499997</v>
      </c>
    </row>
    <row r="128" spans="2:9" x14ac:dyDescent="0.25">
      <c r="B128" s="10" t="s">
        <v>2141</v>
      </c>
      <c r="C128" s="10" t="s">
        <v>1998</v>
      </c>
      <c r="D128" s="17" t="s">
        <v>2041</v>
      </c>
      <c r="E128" s="17" t="s">
        <v>2050</v>
      </c>
      <c r="F128" s="10" t="s">
        <v>198</v>
      </c>
      <c r="G128" s="12" t="s">
        <v>38</v>
      </c>
      <c r="H128" s="170">
        <v>691.625</v>
      </c>
      <c r="I128" s="170">
        <f t="shared" si="1"/>
        <v>2666729.6356250001</v>
      </c>
    </row>
    <row r="129" spans="2:9" x14ac:dyDescent="0.25">
      <c r="B129" s="10" t="s">
        <v>2142</v>
      </c>
      <c r="C129" s="10" t="s">
        <v>1998</v>
      </c>
      <c r="D129" s="17" t="s">
        <v>2041</v>
      </c>
      <c r="E129" s="17" t="s">
        <v>2052</v>
      </c>
      <c r="F129" s="10" t="s">
        <v>198</v>
      </c>
      <c r="G129" s="12" t="s">
        <v>38</v>
      </c>
      <c r="H129" s="170">
        <v>898.8125</v>
      </c>
      <c r="I129" s="170">
        <f t="shared" si="1"/>
        <v>3465591.8028124999</v>
      </c>
    </row>
    <row r="130" spans="2:9" x14ac:dyDescent="0.25">
      <c r="B130" s="10" t="s">
        <v>2143</v>
      </c>
      <c r="C130" s="10" t="s">
        <v>1998</v>
      </c>
      <c r="D130" s="17" t="s">
        <v>2041</v>
      </c>
      <c r="E130" s="17" t="s">
        <v>2054</v>
      </c>
      <c r="F130" s="10" t="s">
        <v>198</v>
      </c>
      <c r="G130" s="12" t="s">
        <v>38</v>
      </c>
      <c r="H130" s="170">
        <v>898.8125</v>
      </c>
      <c r="I130" s="170">
        <f t="shared" si="1"/>
        <v>3465591.8028124999</v>
      </c>
    </row>
    <row r="131" spans="2:9" x14ac:dyDescent="0.25">
      <c r="B131" s="10" t="s">
        <v>2144</v>
      </c>
      <c r="C131" s="10" t="s">
        <v>1998</v>
      </c>
      <c r="D131" s="17" t="s">
        <v>2041</v>
      </c>
      <c r="E131" s="17" t="s">
        <v>2056</v>
      </c>
      <c r="F131" s="10" t="s">
        <v>198</v>
      </c>
      <c r="G131" s="12" t="s">
        <v>38</v>
      </c>
      <c r="H131" s="170">
        <v>1105.75</v>
      </c>
      <c r="I131" s="170">
        <f t="shared" si="1"/>
        <v>4263490.0337499995</v>
      </c>
    </row>
    <row r="132" spans="2:9" ht="22.5" x14ac:dyDescent="0.25">
      <c r="B132" s="10" t="s">
        <v>2145</v>
      </c>
      <c r="C132" s="5" t="s">
        <v>2146</v>
      </c>
      <c r="D132" s="5" t="s">
        <v>2146</v>
      </c>
      <c r="E132" s="45" t="s">
        <v>2147</v>
      </c>
      <c r="F132" s="10" t="s">
        <v>155</v>
      </c>
      <c r="G132" s="12" t="s">
        <v>38</v>
      </c>
      <c r="H132" s="170">
        <v>860.375</v>
      </c>
      <c r="I132" s="170">
        <f t="shared" ref="I132:I153" si="2">+H132*$I$2</f>
        <v>3317386.6043750001</v>
      </c>
    </row>
    <row r="133" spans="2:9" ht="22.5" x14ac:dyDescent="0.25">
      <c r="B133" s="10" t="s">
        <v>2148</v>
      </c>
      <c r="C133" s="5" t="s">
        <v>2146</v>
      </c>
      <c r="D133" s="5" t="s">
        <v>2146</v>
      </c>
      <c r="E133" s="45" t="s">
        <v>2147</v>
      </c>
      <c r="F133" s="10" t="s">
        <v>179</v>
      </c>
      <c r="G133" s="12" t="s">
        <v>38</v>
      </c>
      <c r="H133" s="170">
        <v>890</v>
      </c>
      <c r="I133" s="170">
        <f t="shared" si="2"/>
        <v>3431613.05</v>
      </c>
    </row>
    <row r="134" spans="2:9" ht="22.5" x14ac:dyDescent="0.25">
      <c r="B134" s="10" t="s">
        <v>2149</v>
      </c>
      <c r="C134" s="5" t="s">
        <v>2146</v>
      </c>
      <c r="D134" s="5" t="s">
        <v>2146</v>
      </c>
      <c r="E134" s="45" t="s">
        <v>2147</v>
      </c>
      <c r="F134" s="10" t="s">
        <v>198</v>
      </c>
      <c r="G134" s="12" t="s">
        <v>38</v>
      </c>
      <c r="H134" s="170">
        <v>882.1875</v>
      </c>
      <c r="I134" s="170">
        <f t="shared" si="2"/>
        <v>3401490.0421874998</v>
      </c>
    </row>
    <row r="135" spans="2:9" ht="22.5" x14ac:dyDescent="0.25">
      <c r="B135" s="10" t="s">
        <v>2150</v>
      </c>
      <c r="C135" s="5" t="s">
        <v>2146</v>
      </c>
      <c r="D135" s="5" t="s">
        <v>2146</v>
      </c>
      <c r="E135" s="45" t="s">
        <v>2151</v>
      </c>
      <c r="F135" s="10" t="s">
        <v>155</v>
      </c>
      <c r="G135" s="12" t="s">
        <v>38</v>
      </c>
      <c r="H135" s="170">
        <v>1110.3125</v>
      </c>
      <c r="I135" s="170">
        <f t="shared" si="2"/>
        <v>4281081.8703124998</v>
      </c>
    </row>
    <row r="136" spans="2:9" ht="22.5" x14ac:dyDescent="0.25">
      <c r="B136" s="10" t="s">
        <v>2152</v>
      </c>
      <c r="C136" s="5" t="s">
        <v>2146</v>
      </c>
      <c r="D136" s="5" t="s">
        <v>2146</v>
      </c>
      <c r="E136" s="45" t="s">
        <v>2151</v>
      </c>
      <c r="F136" s="10" t="s">
        <v>179</v>
      </c>
      <c r="G136" s="12" t="s">
        <v>38</v>
      </c>
      <c r="H136" s="170">
        <v>1125.4375</v>
      </c>
      <c r="I136" s="170">
        <f t="shared" si="2"/>
        <v>4339400.0134375002</v>
      </c>
    </row>
    <row r="137" spans="2:9" ht="22.5" x14ac:dyDescent="0.25">
      <c r="B137" s="10" t="s">
        <v>2153</v>
      </c>
      <c r="C137" s="5" t="s">
        <v>2146</v>
      </c>
      <c r="D137" s="5" t="s">
        <v>2146</v>
      </c>
      <c r="E137" s="45" t="s">
        <v>2151</v>
      </c>
      <c r="F137" s="10" t="s">
        <v>198</v>
      </c>
      <c r="G137" s="12" t="s">
        <v>38</v>
      </c>
      <c r="H137" s="170">
        <v>1138.25</v>
      </c>
      <c r="I137" s="170">
        <f t="shared" si="2"/>
        <v>4388801.7462499999</v>
      </c>
    </row>
    <row r="138" spans="2:9" x14ac:dyDescent="0.25">
      <c r="B138" s="10" t="s">
        <v>2154</v>
      </c>
      <c r="C138" s="18" t="s">
        <v>2155</v>
      </c>
      <c r="D138" s="17" t="s">
        <v>36</v>
      </c>
      <c r="E138" s="17" t="s">
        <v>36</v>
      </c>
      <c r="F138" s="10" t="s">
        <v>37</v>
      </c>
      <c r="G138" s="12" t="s">
        <v>38</v>
      </c>
      <c r="H138" s="170">
        <v>198.9375</v>
      </c>
      <c r="I138" s="170">
        <f t="shared" si="2"/>
        <v>767052.27093749994</v>
      </c>
    </row>
    <row r="139" spans="2:9" x14ac:dyDescent="0.25">
      <c r="B139" s="10" t="s">
        <v>2156</v>
      </c>
      <c r="C139" s="18" t="s">
        <v>2157</v>
      </c>
      <c r="D139" s="17" t="s">
        <v>36</v>
      </c>
      <c r="E139" s="17" t="s">
        <v>36</v>
      </c>
      <c r="F139" s="10" t="s">
        <v>37</v>
      </c>
      <c r="G139" s="12" t="s">
        <v>38</v>
      </c>
      <c r="H139" s="170">
        <v>126</v>
      </c>
      <c r="I139" s="170">
        <f t="shared" si="2"/>
        <v>485823.87</v>
      </c>
    </row>
    <row r="140" spans="2:9" x14ac:dyDescent="0.25">
      <c r="B140" s="10" t="s">
        <v>2158</v>
      </c>
      <c r="C140" s="18" t="s">
        <v>2159</v>
      </c>
      <c r="D140" s="17" t="s">
        <v>36</v>
      </c>
      <c r="E140" s="17" t="s">
        <v>36</v>
      </c>
      <c r="F140" s="10" t="s">
        <v>37</v>
      </c>
      <c r="G140" s="12" t="s">
        <v>38</v>
      </c>
      <c r="H140" s="170">
        <v>89.4375</v>
      </c>
      <c r="I140" s="170">
        <f t="shared" si="2"/>
        <v>344848.19343749998</v>
      </c>
    </row>
    <row r="141" spans="2:9" x14ac:dyDescent="0.25">
      <c r="B141" s="10" t="s">
        <v>2160</v>
      </c>
      <c r="C141" s="46" t="s">
        <v>2161</v>
      </c>
      <c r="D141" s="17" t="s">
        <v>36</v>
      </c>
      <c r="E141" s="17" t="s">
        <v>36</v>
      </c>
      <c r="F141" s="10" t="s">
        <v>37</v>
      </c>
      <c r="G141" s="12" t="s">
        <v>38</v>
      </c>
      <c r="H141" s="170">
        <v>127.5625</v>
      </c>
      <c r="I141" s="170">
        <f t="shared" si="2"/>
        <v>491848.4715625</v>
      </c>
    </row>
    <row r="142" spans="2:9" x14ac:dyDescent="0.25">
      <c r="B142" s="10" t="s">
        <v>2162</v>
      </c>
      <c r="C142" s="46" t="s">
        <v>2163</v>
      </c>
      <c r="D142" s="17" t="s">
        <v>36</v>
      </c>
      <c r="E142" s="17" t="s">
        <v>36</v>
      </c>
      <c r="F142" s="10" t="s">
        <v>37</v>
      </c>
      <c r="G142" s="12" t="s">
        <v>38</v>
      </c>
      <c r="H142" s="170">
        <v>166.75</v>
      </c>
      <c r="I142" s="170">
        <f t="shared" si="2"/>
        <v>642945.47875000001</v>
      </c>
    </row>
    <row r="143" spans="2:9" x14ac:dyDescent="0.25">
      <c r="B143" s="10" t="s">
        <v>2164</v>
      </c>
      <c r="C143" s="46" t="s">
        <v>2165</v>
      </c>
      <c r="D143" s="18" t="s">
        <v>2166</v>
      </c>
      <c r="E143" s="17" t="s">
        <v>36</v>
      </c>
      <c r="F143" s="10" t="s">
        <v>37</v>
      </c>
      <c r="G143" s="12" t="s">
        <v>38</v>
      </c>
      <c r="H143" s="170">
        <v>180.5625</v>
      </c>
      <c r="I143" s="170">
        <f t="shared" si="2"/>
        <v>696202.95656249998</v>
      </c>
    </row>
    <row r="144" spans="2:9" x14ac:dyDescent="0.25">
      <c r="B144" s="10" t="s">
        <v>2167</v>
      </c>
      <c r="C144" s="45" t="s">
        <v>2168</v>
      </c>
      <c r="D144" s="18" t="s">
        <v>2169</v>
      </c>
      <c r="E144" s="17" t="s">
        <v>36</v>
      </c>
      <c r="F144" s="10" t="s">
        <v>37</v>
      </c>
      <c r="G144" s="12" t="s">
        <v>38</v>
      </c>
      <c r="H144" s="170">
        <v>207</v>
      </c>
      <c r="I144" s="170">
        <f t="shared" si="2"/>
        <v>798139.21499999997</v>
      </c>
    </row>
    <row r="145" spans="2:9" x14ac:dyDescent="0.25">
      <c r="B145" s="10" t="s">
        <v>2170</v>
      </c>
      <c r="C145" s="45" t="s">
        <v>2171</v>
      </c>
      <c r="D145" s="18" t="s">
        <v>2172</v>
      </c>
      <c r="E145" s="17" t="s">
        <v>36</v>
      </c>
      <c r="F145" s="10" t="s">
        <v>37</v>
      </c>
      <c r="G145" s="12" t="s">
        <v>38</v>
      </c>
      <c r="H145" s="170">
        <v>231.1875</v>
      </c>
      <c r="I145" s="170">
        <f t="shared" si="2"/>
        <v>891400.04718749993</v>
      </c>
    </row>
    <row r="146" spans="2:9" x14ac:dyDescent="0.25">
      <c r="B146" s="10" t="s">
        <v>2173</v>
      </c>
      <c r="C146" s="45" t="s">
        <v>2174</v>
      </c>
      <c r="D146" s="18" t="s">
        <v>2169</v>
      </c>
      <c r="E146" s="17" t="s">
        <v>36</v>
      </c>
      <c r="F146" s="10" t="s">
        <v>37</v>
      </c>
      <c r="G146" s="12" t="s">
        <v>38</v>
      </c>
      <c r="H146" s="170">
        <v>406.4375</v>
      </c>
      <c r="I146" s="170">
        <f t="shared" si="2"/>
        <v>1567119.3584375</v>
      </c>
    </row>
    <row r="147" spans="2:9" x14ac:dyDescent="0.25">
      <c r="B147" s="10" t="s">
        <v>2175</v>
      </c>
      <c r="C147" s="45" t="s">
        <v>2176</v>
      </c>
      <c r="D147" s="18" t="s">
        <v>2172</v>
      </c>
      <c r="E147" s="17" t="s">
        <v>36</v>
      </c>
      <c r="F147" s="10" t="s">
        <v>37</v>
      </c>
      <c r="G147" s="12" t="s">
        <v>38</v>
      </c>
      <c r="H147" s="170">
        <v>419.6875</v>
      </c>
      <c r="I147" s="170">
        <f t="shared" si="2"/>
        <v>1618207.9796875</v>
      </c>
    </row>
    <row r="148" spans="2:9" x14ac:dyDescent="0.25">
      <c r="B148" s="10" t="s">
        <v>2177</v>
      </c>
      <c r="C148" s="45" t="s">
        <v>2178</v>
      </c>
      <c r="D148" s="18" t="s">
        <v>2179</v>
      </c>
      <c r="E148" s="17" t="s">
        <v>36</v>
      </c>
      <c r="F148" s="10" t="s">
        <v>37</v>
      </c>
      <c r="G148" s="12" t="s">
        <v>38</v>
      </c>
      <c r="H148" s="170">
        <v>456.1875</v>
      </c>
      <c r="I148" s="170">
        <f t="shared" si="2"/>
        <v>1758942.6721874999</v>
      </c>
    </row>
    <row r="149" spans="2:9" x14ac:dyDescent="0.25">
      <c r="B149" s="10" t="s">
        <v>2180</v>
      </c>
      <c r="C149" s="45" t="s">
        <v>2181</v>
      </c>
      <c r="D149" s="18" t="s">
        <v>2179</v>
      </c>
      <c r="E149" s="17" t="s">
        <v>36</v>
      </c>
      <c r="F149" s="10" t="s">
        <v>37</v>
      </c>
      <c r="G149" s="12" t="s">
        <v>38</v>
      </c>
      <c r="H149" s="170">
        <v>456.1875</v>
      </c>
      <c r="I149" s="170">
        <f t="shared" si="2"/>
        <v>1758942.6721874999</v>
      </c>
    </row>
    <row r="150" spans="2:9" x14ac:dyDescent="0.25">
      <c r="B150" s="10" t="s">
        <v>2182</v>
      </c>
      <c r="C150" s="18" t="s">
        <v>2183</v>
      </c>
      <c r="D150" s="17" t="s">
        <v>36</v>
      </c>
      <c r="E150" s="17" t="s">
        <v>36</v>
      </c>
      <c r="F150" s="10" t="s">
        <v>37</v>
      </c>
      <c r="G150" s="12" t="s">
        <v>38</v>
      </c>
      <c r="H150" s="170">
        <v>172</v>
      </c>
      <c r="I150" s="170">
        <f t="shared" si="2"/>
        <v>663188.14</v>
      </c>
    </row>
    <row r="151" spans="2:9" x14ac:dyDescent="0.25">
      <c r="B151" s="10" t="s">
        <v>2184</v>
      </c>
      <c r="C151" s="18" t="s">
        <v>2185</v>
      </c>
      <c r="D151" s="17" t="s">
        <v>36</v>
      </c>
      <c r="E151" s="17" t="s">
        <v>36</v>
      </c>
      <c r="F151" s="10" t="s">
        <v>37</v>
      </c>
      <c r="G151" s="12" t="s">
        <v>38</v>
      </c>
      <c r="H151" s="170">
        <v>267.5</v>
      </c>
      <c r="I151" s="170">
        <f t="shared" si="2"/>
        <v>1031411.7875</v>
      </c>
    </row>
    <row r="152" spans="2:9" x14ac:dyDescent="0.25">
      <c r="B152" s="10" t="s">
        <v>2186</v>
      </c>
      <c r="C152" s="18" t="s">
        <v>2187</v>
      </c>
      <c r="D152" s="17" t="s">
        <v>36</v>
      </c>
      <c r="E152" s="17" t="s">
        <v>36</v>
      </c>
      <c r="F152" s="10" t="s">
        <v>37</v>
      </c>
      <c r="G152" s="12" t="s">
        <v>38</v>
      </c>
      <c r="H152" s="170">
        <v>101.3125</v>
      </c>
      <c r="I152" s="170">
        <f t="shared" si="2"/>
        <v>390635.16531249997</v>
      </c>
    </row>
    <row r="153" spans="2:9" x14ac:dyDescent="0.25">
      <c r="B153" s="10" t="s">
        <v>2188</v>
      </c>
      <c r="C153" s="18" t="s">
        <v>2189</v>
      </c>
      <c r="D153" s="17" t="s">
        <v>36</v>
      </c>
      <c r="E153" s="17" t="s">
        <v>36</v>
      </c>
      <c r="F153" s="10" t="s">
        <v>37</v>
      </c>
      <c r="G153" s="12" t="s">
        <v>38</v>
      </c>
      <c r="H153" s="170">
        <v>180.125</v>
      </c>
      <c r="I153" s="170">
        <f t="shared" si="2"/>
        <v>694516.06812499999</v>
      </c>
    </row>
    <row r="154" spans="2:9" x14ac:dyDescent="0.25">
      <c r="B154" s="10" t="s">
        <v>2190</v>
      </c>
      <c r="C154" s="18" t="s">
        <v>235</v>
      </c>
      <c r="D154" s="17" t="s">
        <v>36</v>
      </c>
      <c r="E154" s="17" t="s">
        <v>36</v>
      </c>
      <c r="F154" s="17" t="s">
        <v>155</v>
      </c>
      <c r="G154" s="12" t="s">
        <v>236</v>
      </c>
      <c r="H154" s="171">
        <v>82818.8125</v>
      </c>
      <c r="I154" s="171">
        <v>82818.8125</v>
      </c>
    </row>
    <row r="155" spans="2:9" x14ac:dyDescent="0.25">
      <c r="B155" s="10" t="s">
        <v>2191</v>
      </c>
      <c r="C155" s="18" t="s">
        <v>238</v>
      </c>
      <c r="D155" s="17" t="s">
        <v>36</v>
      </c>
      <c r="E155" s="17" t="s">
        <v>36</v>
      </c>
      <c r="F155" s="17" t="s">
        <v>155</v>
      </c>
      <c r="G155" s="12" t="s">
        <v>236</v>
      </c>
      <c r="H155" s="171">
        <v>92293.3125</v>
      </c>
      <c r="I155" s="171">
        <v>92293.3125</v>
      </c>
    </row>
    <row r="156" spans="2:9" x14ac:dyDescent="0.25">
      <c r="B156" s="10" t="s">
        <v>2192</v>
      </c>
      <c r="C156" s="18" t="s">
        <v>235</v>
      </c>
      <c r="D156" s="17" t="s">
        <v>36</v>
      </c>
      <c r="E156" s="17" t="s">
        <v>36</v>
      </c>
      <c r="F156" s="17" t="s">
        <v>179</v>
      </c>
      <c r="G156" s="12" t="s">
        <v>236</v>
      </c>
      <c r="H156" s="171">
        <v>110814.375</v>
      </c>
      <c r="I156" s="171">
        <v>110814.375</v>
      </c>
    </row>
    <row r="157" spans="2:9" x14ac:dyDescent="0.25">
      <c r="B157" s="10" t="s">
        <v>2193</v>
      </c>
      <c r="C157" s="18" t="s">
        <v>238</v>
      </c>
      <c r="D157" s="17" t="s">
        <v>36</v>
      </c>
      <c r="E157" s="17" t="s">
        <v>36</v>
      </c>
      <c r="F157" s="17" t="s">
        <v>179</v>
      </c>
      <c r="G157" s="12" t="s">
        <v>236</v>
      </c>
      <c r="H157" s="171">
        <v>116617</v>
      </c>
      <c r="I157" s="171">
        <v>116617</v>
      </c>
    </row>
    <row r="158" spans="2:9" x14ac:dyDescent="0.25">
      <c r="B158" s="10" t="s">
        <v>2194</v>
      </c>
      <c r="C158" s="18" t="s">
        <v>235</v>
      </c>
      <c r="D158" s="17" t="s">
        <v>36</v>
      </c>
      <c r="E158" s="17" t="s">
        <v>36</v>
      </c>
      <c r="F158" s="17" t="s">
        <v>198</v>
      </c>
      <c r="G158" s="12" t="s">
        <v>236</v>
      </c>
      <c r="H158" s="171">
        <v>134540.0625</v>
      </c>
      <c r="I158" s="171">
        <v>134540.0625</v>
      </c>
    </row>
    <row r="159" spans="2:9" x14ac:dyDescent="0.25">
      <c r="B159" s="10" t="s">
        <v>2195</v>
      </c>
      <c r="C159" s="18" t="s">
        <v>238</v>
      </c>
      <c r="D159" s="17" t="s">
        <v>36</v>
      </c>
      <c r="E159" s="17" t="s">
        <v>36</v>
      </c>
      <c r="F159" s="17" t="s">
        <v>198</v>
      </c>
      <c r="G159" s="12" t="s">
        <v>236</v>
      </c>
      <c r="H159" s="171">
        <v>140895.375</v>
      </c>
      <c r="I159" s="171">
        <v>140895.375</v>
      </c>
    </row>
    <row r="160" spans="2:9" x14ac:dyDescent="0.25">
      <c r="B160" s="10" t="s">
        <v>2196</v>
      </c>
      <c r="C160" s="18" t="s">
        <v>244</v>
      </c>
      <c r="D160" s="17" t="s">
        <v>36</v>
      </c>
      <c r="E160" s="17" t="s">
        <v>36</v>
      </c>
      <c r="F160" s="17" t="s">
        <v>37</v>
      </c>
      <c r="G160" s="12" t="s">
        <v>236</v>
      </c>
      <c r="H160" s="171">
        <v>126743</v>
      </c>
      <c r="I160" s="171">
        <v>126743</v>
      </c>
    </row>
    <row r="161" spans="2:9" x14ac:dyDescent="0.25">
      <c r="B161" s="10" t="s">
        <v>2197</v>
      </c>
      <c r="C161" s="5" t="s">
        <v>253</v>
      </c>
      <c r="D161" s="6" t="s">
        <v>36</v>
      </c>
      <c r="E161" s="30" t="s">
        <v>36</v>
      </c>
      <c r="F161" s="6" t="s">
        <v>155</v>
      </c>
      <c r="G161" s="7" t="s">
        <v>236</v>
      </c>
      <c r="H161" s="171">
        <v>303723.6875</v>
      </c>
      <c r="I161" s="171">
        <v>303723.6875</v>
      </c>
    </row>
    <row r="162" spans="2:9" x14ac:dyDescent="0.25">
      <c r="B162" s="10" t="s">
        <v>2198</v>
      </c>
      <c r="C162" s="5" t="s">
        <v>253</v>
      </c>
      <c r="D162" s="6" t="s">
        <v>36</v>
      </c>
      <c r="E162" s="30" t="s">
        <v>36</v>
      </c>
      <c r="F162" s="6" t="s">
        <v>179</v>
      </c>
      <c r="G162" s="7" t="s">
        <v>236</v>
      </c>
      <c r="H162" s="171">
        <v>335412.375</v>
      </c>
      <c r="I162" s="171">
        <v>335412.375</v>
      </c>
    </row>
    <row r="163" spans="2:9" x14ac:dyDescent="0.25">
      <c r="B163" s="10" t="s">
        <v>2199</v>
      </c>
      <c r="C163" s="5" t="s">
        <v>253</v>
      </c>
      <c r="D163" s="6" t="s">
        <v>36</v>
      </c>
      <c r="E163" s="30" t="s">
        <v>36</v>
      </c>
      <c r="F163" s="6" t="s">
        <v>198</v>
      </c>
      <c r="G163" s="7" t="s">
        <v>236</v>
      </c>
      <c r="H163" s="171">
        <v>374951.3125</v>
      </c>
      <c r="I163" s="171">
        <v>374951.3125</v>
      </c>
    </row>
    <row r="164" spans="2:9" x14ac:dyDescent="0.25">
      <c r="B164" s="6" t="s">
        <v>256</v>
      </c>
      <c r="C164" s="5" t="s">
        <v>530</v>
      </c>
      <c r="D164" s="6" t="s">
        <v>36</v>
      </c>
      <c r="E164" s="6" t="s">
        <v>36</v>
      </c>
      <c r="F164" s="6" t="s">
        <v>257</v>
      </c>
      <c r="G164" s="7" t="s">
        <v>258</v>
      </c>
      <c r="H164" s="172">
        <v>0.20499999999999999</v>
      </c>
      <c r="I164" s="172">
        <v>0.20499999999999999</v>
      </c>
    </row>
  </sheetData>
  <sheetProtection insertColumns="0"/>
  <phoneticPr fontId="3" type="noConversion"/>
  <hyperlinks>
    <hyperlink ref="A2" location="Menú!A1" display="Menú" xr:uid="{19F366D5-7EDC-4CE2-B218-7ACDBC01900F}"/>
  </hyperlinks>
  <pageMargins left="0.7" right="0.7" top="0.75" bottom="0.75" header="0.3" footer="0.3"/>
  <pageSetup scale="33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EF69A-8D50-4C00-99B6-004739B963B9}">
  <dimension ref="A1:L89"/>
  <sheetViews>
    <sheetView showGridLines="0" zoomScale="80" zoomScaleNormal="80" zoomScaleSheetLayoutView="90" workbookViewId="0">
      <selection activeCell="A2" sqref="A2"/>
    </sheetView>
  </sheetViews>
  <sheetFormatPr baseColWidth="10" defaultColWidth="11.42578125" defaultRowHeight="15" x14ac:dyDescent="0.25"/>
  <cols>
    <col min="2" max="2" width="20.5703125" customWidth="1"/>
    <col min="3" max="3" width="45.42578125" customWidth="1"/>
    <col min="4" max="4" width="15.5703125" bestFit="1" customWidth="1"/>
    <col min="5" max="5" width="17.28515625" bestFit="1" customWidth="1"/>
    <col min="6" max="6" width="20.42578125" bestFit="1" customWidth="1"/>
    <col min="7" max="7" width="20.28515625" customWidth="1"/>
    <col min="8" max="8" width="26.7109375" customWidth="1"/>
    <col min="9" max="9" width="29.7109375" bestFit="1" customWidth="1"/>
    <col min="10" max="10" width="16.42578125" bestFit="1" customWidth="1"/>
    <col min="11" max="11" width="13.85546875" style="118" bestFit="1" customWidth="1"/>
    <col min="12" max="12" width="18.5703125" customWidth="1"/>
  </cols>
  <sheetData>
    <row r="1" spans="1:12" ht="30" x14ac:dyDescent="0.25">
      <c r="B1" s="173"/>
      <c r="C1" s="173"/>
      <c r="D1" s="173"/>
      <c r="E1" s="173"/>
      <c r="F1" s="173"/>
      <c r="G1" s="173"/>
      <c r="H1" s="173"/>
      <c r="I1" s="173"/>
      <c r="J1" s="173"/>
      <c r="K1" s="281" t="s">
        <v>32</v>
      </c>
      <c r="L1" s="190" t="s">
        <v>33</v>
      </c>
    </row>
    <row r="2" spans="1:12" ht="45" x14ac:dyDescent="0.25">
      <c r="A2" s="261" t="s">
        <v>26</v>
      </c>
      <c r="B2" s="197" t="s">
        <v>1960</v>
      </c>
      <c r="C2" s="197" t="s">
        <v>1961</v>
      </c>
      <c r="D2" s="197" t="s">
        <v>2200</v>
      </c>
      <c r="E2" s="197" t="s">
        <v>2201</v>
      </c>
      <c r="F2" s="197" t="s">
        <v>531</v>
      </c>
      <c r="G2" s="197" t="s">
        <v>2202</v>
      </c>
      <c r="H2" s="197" t="s">
        <v>2203</v>
      </c>
      <c r="I2" s="198" t="s">
        <v>30</v>
      </c>
      <c r="J2" s="199" t="s">
        <v>31</v>
      </c>
      <c r="K2" s="281"/>
      <c r="L2" s="191">
        <v>3855.7449999999999</v>
      </c>
    </row>
    <row r="3" spans="1:12" x14ac:dyDescent="0.25">
      <c r="B3" s="192" t="s">
        <v>2204</v>
      </c>
      <c r="C3" s="193" t="s">
        <v>2205</v>
      </c>
      <c r="D3" s="192" t="s">
        <v>2206</v>
      </c>
      <c r="E3" s="193">
        <v>70</v>
      </c>
      <c r="F3" s="193" t="s">
        <v>1066</v>
      </c>
      <c r="G3" s="193" t="s">
        <v>2207</v>
      </c>
      <c r="H3" s="193" t="s">
        <v>2208</v>
      </c>
      <c r="I3" s="194" t="s">
        <v>155</v>
      </c>
      <c r="J3" s="195" t="s">
        <v>38</v>
      </c>
      <c r="K3" s="170">
        <v>463.86956521739131</v>
      </c>
      <c r="L3" s="203">
        <f>K3*$L$2</f>
        <v>1788562.7567391305</v>
      </c>
    </row>
    <row r="4" spans="1:12" x14ac:dyDescent="0.25">
      <c r="B4" s="192" t="s">
        <v>2209</v>
      </c>
      <c r="C4" s="193" t="s">
        <v>2210</v>
      </c>
      <c r="D4" s="193" t="s">
        <v>2211</v>
      </c>
      <c r="E4" s="193">
        <v>70</v>
      </c>
      <c r="F4" s="193" t="s">
        <v>1066</v>
      </c>
      <c r="G4" s="193" t="s">
        <v>2207</v>
      </c>
      <c r="H4" s="193" t="s">
        <v>2212</v>
      </c>
      <c r="I4" s="194" t="s">
        <v>155</v>
      </c>
      <c r="J4" s="195" t="s">
        <v>38</v>
      </c>
      <c r="K4" s="170">
        <v>551</v>
      </c>
      <c r="L4" s="203">
        <f t="shared" ref="L4:L67" si="0">K4*$L$2</f>
        <v>2124515.4950000001</v>
      </c>
    </row>
    <row r="5" spans="1:12" x14ac:dyDescent="0.25">
      <c r="B5" s="192" t="s">
        <v>2213</v>
      </c>
      <c r="C5" s="193" t="s">
        <v>2210</v>
      </c>
      <c r="D5" s="193" t="s">
        <v>2211</v>
      </c>
      <c r="E5" s="193">
        <v>70</v>
      </c>
      <c r="F5" s="193" t="s">
        <v>1066</v>
      </c>
      <c r="G5" s="193" t="s">
        <v>2214</v>
      </c>
      <c r="H5" s="193" t="s">
        <v>2212</v>
      </c>
      <c r="I5" s="194" t="s">
        <v>155</v>
      </c>
      <c r="J5" s="195" t="s">
        <v>38</v>
      </c>
      <c r="K5" s="170">
        <v>589.95652173913038</v>
      </c>
      <c r="L5" s="203">
        <f t="shared" si="0"/>
        <v>2274721.9089130433</v>
      </c>
    </row>
    <row r="6" spans="1:12" x14ac:dyDescent="0.25">
      <c r="B6" s="192" t="s">
        <v>2215</v>
      </c>
      <c r="C6" s="193" t="s">
        <v>2205</v>
      </c>
      <c r="D6" s="192" t="s">
        <v>2206</v>
      </c>
      <c r="E6" s="193">
        <v>70</v>
      </c>
      <c r="F6" s="193" t="s">
        <v>1066</v>
      </c>
      <c r="G6" s="193" t="s">
        <v>2207</v>
      </c>
      <c r="H6" s="193" t="s">
        <v>2208</v>
      </c>
      <c r="I6" s="194" t="s">
        <v>155</v>
      </c>
      <c r="J6" s="195" t="s">
        <v>38</v>
      </c>
      <c r="K6" s="170">
        <v>469.17391304347825</v>
      </c>
      <c r="L6" s="203">
        <f t="shared" si="0"/>
        <v>1809014.969347826</v>
      </c>
    </row>
    <row r="7" spans="1:12" x14ac:dyDescent="0.25">
      <c r="B7" s="192" t="s">
        <v>2216</v>
      </c>
      <c r="C7" s="193" t="s">
        <v>2210</v>
      </c>
      <c r="D7" s="193" t="s">
        <v>2211</v>
      </c>
      <c r="E7" s="193">
        <v>70</v>
      </c>
      <c r="F7" s="193" t="s">
        <v>1066</v>
      </c>
      <c r="G7" s="193" t="s">
        <v>2207</v>
      </c>
      <c r="H7" s="193" t="s">
        <v>2212</v>
      </c>
      <c r="I7" s="194" t="s">
        <v>155</v>
      </c>
      <c r="J7" s="195" t="s">
        <v>38</v>
      </c>
      <c r="K7" s="170">
        <v>549.60869565217388</v>
      </c>
      <c r="L7" s="203">
        <f t="shared" si="0"/>
        <v>2119150.9802173912</v>
      </c>
    </row>
    <row r="8" spans="1:12" x14ac:dyDescent="0.25">
      <c r="B8" s="192" t="s">
        <v>2217</v>
      </c>
      <c r="C8" s="193" t="s">
        <v>2210</v>
      </c>
      <c r="D8" s="193" t="s">
        <v>2211</v>
      </c>
      <c r="E8" s="193">
        <v>70</v>
      </c>
      <c r="F8" s="193" t="s">
        <v>1066</v>
      </c>
      <c r="G8" s="193" t="s">
        <v>2207</v>
      </c>
      <c r="H8" s="193" t="s">
        <v>2212</v>
      </c>
      <c r="I8" s="194" t="s">
        <v>155</v>
      </c>
      <c r="J8" s="195" t="s">
        <v>38</v>
      </c>
      <c r="K8" s="170">
        <v>549.60869565217388</v>
      </c>
      <c r="L8" s="203">
        <f t="shared" si="0"/>
        <v>2119150.9802173912</v>
      </c>
    </row>
    <row r="9" spans="1:12" x14ac:dyDescent="0.25">
      <c r="B9" s="192" t="s">
        <v>2218</v>
      </c>
      <c r="C9" s="193" t="s">
        <v>2210</v>
      </c>
      <c r="D9" s="193" t="s">
        <v>2211</v>
      </c>
      <c r="E9" s="193">
        <v>70</v>
      </c>
      <c r="F9" s="193" t="s">
        <v>1066</v>
      </c>
      <c r="G9" s="193" t="s">
        <v>2214</v>
      </c>
      <c r="H9" s="193" t="s">
        <v>2212</v>
      </c>
      <c r="I9" s="194" t="s">
        <v>155</v>
      </c>
      <c r="J9" s="195" t="s">
        <v>38</v>
      </c>
      <c r="K9" s="170">
        <v>589.52173913043475</v>
      </c>
      <c r="L9" s="203">
        <f t="shared" si="0"/>
        <v>2273045.498043478</v>
      </c>
    </row>
    <row r="10" spans="1:12" x14ac:dyDescent="0.25">
      <c r="B10" s="192" t="s">
        <v>2219</v>
      </c>
      <c r="C10" s="193" t="s">
        <v>2220</v>
      </c>
      <c r="D10" s="192" t="s">
        <v>2206</v>
      </c>
      <c r="E10" s="193">
        <v>70</v>
      </c>
      <c r="F10" s="193" t="s">
        <v>1066</v>
      </c>
      <c r="G10" s="193" t="s">
        <v>2207</v>
      </c>
      <c r="H10" s="193" t="s">
        <v>2208</v>
      </c>
      <c r="I10" s="194" t="s">
        <v>155</v>
      </c>
      <c r="J10" s="195" t="s">
        <v>38</v>
      </c>
      <c r="K10" s="170">
        <v>502.78260869565219</v>
      </c>
      <c r="L10" s="203">
        <f t="shared" si="0"/>
        <v>1938601.5295652174</v>
      </c>
    </row>
    <row r="11" spans="1:12" x14ac:dyDescent="0.25">
      <c r="B11" s="192" t="s">
        <v>2221</v>
      </c>
      <c r="C11" s="193" t="s">
        <v>2220</v>
      </c>
      <c r="D11" s="192" t="s">
        <v>2206</v>
      </c>
      <c r="E11" s="193">
        <v>70</v>
      </c>
      <c r="F11" s="193" t="s">
        <v>1066</v>
      </c>
      <c r="G11" s="193" t="s">
        <v>2207</v>
      </c>
      <c r="H11" s="193" t="s">
        <v>2212</v>
      </c>
      <c r="I11" s="194" t="s">
        <v>155</v>
      </c>
      <c r="J11" s="195" t="s">
        <v>38</v>
      </c>
      <c r="K11" s="170">
        <v>529.47826086956525</v>
      </c>
      <c r="L11" s="203">
        <f t="shared" si="0"/>
        <v>2041533.1569565218</v>
      </c>
    </row>
    <row r="12" spans="1:12" x14ac:dyDescent="0.25">
      <c r="B12" s="192" t="s">
        <v>2222</v>
      </c>
      <c r="C12" s="193" t="s">
        <v>2220</v>
      </c>
      <c r="D12" s="192" t="s">
        <v>2206</v>
      </c>
      <c r="E12" s="193">
        <v>70</v>
      </c>
      <c r="F12" s="193" t="s">
        <v>1066</v>
      </c>
      <c r="G12" s="193" t="s">
        <v>2214</v>
      </c>
      <c r="H12" s="193" t="s">
        <v>2208</v>
      </c>
      <c r="I12" s="194" t="s">
        <v>155</v>
      </c>
      <c r="J12" s="195" t="s">
        <v>38</v>
      </c>
      <c r="K12" s="170">
        <v>547</v>
      </c>
      <c r="L12" s="203">
        <f t="shared" si="0"/>
        <v>2109092.5150000001</v>
      </c>
    </row>
    <row r="13" spans="1:12" x14ac:dyDescent="0.25">
      <c r="B13" s="192" t="s">
        <v>2223</v>
      </c>
      <c r="C13" s="193" t="s">
        <v>2220</v>
      </c>
      <c r="D13" s="192" t="s">
        <v>2206</v>
      </c>
      <c r="E13" s="193">
        <v>70</v>
      </c>
      <c r="F13" s="193" t="s">
        <v>1066</v>
      </c>
      <c r="G13" s="193" t="s">
        <v>2214</v>
      </c>
      <c r="H13" s="193" t="s">
        <v>2212</v>
      </c>
      <c r="I13" s="194" t="s">
        <v>155</v>
      </c>
      <c r="J13" s="195" t="s">
        <v>38</v>
      </c>
      <c r="K13" s="170">
        <v>566.695652173913</v>
      </c>
      <c r="L13" s="203">
        <f t="shared" si="0"/>
        <v>2185033.9273913042</v>
      </c>
    </row>
    <row r="14" spans="1:12" x14ac:dyDescent="0.25">
      <c r="B14" s="192" t="s">
        <v>2224</v>
      </c>
      <c r="C14" s="193" t="s">
        <v>2205</v>
      </c>
      <c r="D14" s="192" t="s">
        <v>2206</v>
      </c>
      <c r="E14" s="193">
        <v>70</v>
      </c>
      <c r="F14" s="193" t="s">
        <v>1066</v>
      </c>
      <c r="G14" s="193" t="s">
        <v>2214</v>
      </c>
      <c r="H14" s="193" t="s">
        <v>2208</v>
      </c>
      <c r="I14" s="194" t="s">
        <v>155</v>
      </c>
      <c r="J14" s="195" t="s">
        <v>38</v>
      </c>
      <c r="K14" s="170">
        <v>548.21739130434787</v>
      </c>
      <c r="L14" s="203">
        <f t="shared" si="0"/>
        <v>2113786.4654347827</v>
      </c>
    </row>
    <row r="15" spans="1:12" x14ac:dyDescent="0.25">
      <c r="B15" s="192" t="s">
        <v>2225</v>
      </c>
      <c r="C15" s="193" t="s">
        <v>2205</v>
      </c>
      <c r="D15" s="193" t="s">
        <v>2206</v>
      </c>
      <c r="E15" s="193">
        <v>70</v>
      </c>
      <c r="F15" s="193" t="s">
        <v>1066</v>
      </c>
      <c r="G15" s="193" t="s">
        <v>2214</v>
      </c>
      <c r="H15" s="193" t="s">
        <v>2212</v>
      </c>
      <c r="I15" s="194" t="s">
        <v>155</v>
      </c>
      <c r="J15" s="195" t="s">
        <v>38</v>
      </c>
      <c r="K15" s="170">
        <v>557.52173913043475</v>
      </c>
      <c r="L15" s="203">
        <f t="shared" si="0"/>
        <v>2149661.6580434781</v>
      </c>
    </row>
    <row r="16" spans="1:12" x14ac:dyDescent="0.25">
      <c r="B16" s="192" t="s">
        <v>2226</v>
      </c>
      <c r="C16" s="193" t="s">
        <v>2205</v>
      </c>
      <c r="D16" s="192" t="s">
        <v>2206</v>
      </c>
      <c r="E16" s="193">
        <v>70</v>
      </c>
      <c r="F16" s="193" t="s">
        <v>1066</v>
      </c>
      <c r="G16" s="193" t="s">
        <v>2214</v>
      </c>
      <c r="H16" s="193" t="s">
        <v>2208</v>
      </c>
      <c r="I16" s="194" t="s">
        <v>155</v>
      </c>
      <c r="J16" s="195" t="s">
        <v>38</v>
      </c>
      <c r="K16" s="170">
        <v>548.21739130434787</v>
      </c>
      <c r="L16" s="203">
        <f t="shared" si="0"/>
        <v>2113786.4654347827</v>
      </c>
    </row>
    <row r="17" spans="2:12" x14ac:dyDescent="0.25">
      <c r="B17" s="192" t="s">
        <v>2227</v>
      </c>
      <c r="C17" s="193" t="s">
        <v>2205</v>
      </c>
      <c r="D17" s="193" t="s">
        <v>2206</v>
      </c>
      <c r="E17" s="193">
        <v>70</v>
      </c>
      <c r="F17" s="193" t="s">
        <v>1066</v>
      </c>
      <c r="G17" s="193" t="s">
        <v>2214</v>
      </c>
      <c r="H17" s="193" t="s">
        <v>2212</v>
      </c>
      <c r="I17" s="194" t="s">
        <v>155</v>
      </c>
      <c r="J17" s="195" t="s">
        <v>38</v>
      </c>
      <c r="K17" s="170">
        <v>557.52173913043475</v>
      </c>
      <c r="L17" s="203">
        <f t="shared" si="0"/>
        <v>2149661.6580434781</v>
      </c>
    </row>
    <row r="18" spans="2:12" x14ac:dyDescent="0.25">
      <c r="B18" s="192" t="s">
        <v>2228</v>
      </c>
      <c r="C18" s="193" t="s">
        <v>2220</v>
      </c>
      <c r="D18" s="192" t="s">
        <v>2206</v>
      </c>
      <c r="E18" s="193">
        <v>70</v>
      </c>
      <c r="F18" s="193" t="s">
        <v>1066</v>
      </c>
      <c r="G18" s="193" t="s">
        <v>2214</v>
      </c>
      <c r="H18" s="193" t="s">
        <v>2208</v>
      </c>
      <c r="I18" s="194" t="s">
        <v>155</v>
      </c>
      <c r="J18" s="195" t="s">
        <v>38</v>
      </c>
      <c r="K18" s="170">
        <v>546.04347826086962</v>
      </c>
      <c r="L18" s="203">
        <f t="shared" si="0"/>
        <v>2105404.4110869565</v>
      </c>
    </row>
    <row r="19" spans="2:12" x14ac:dyDescent="0.25">
      <c r="B19" s="192" t="s">
        <v>2229</v>
      </c>
      <c r="C19" s="193" t="s">
        <v>2210</v>
      </c>
      <c r="D19" s="192" t="s">
        <v>2211</v>
      </c>
      <c r="E19" s="193">
        <v>70</v>
      </c>
      <c r="F19" s="193" t="s">
        <v>1066</v>
      </c>
      <c r="G19" s="193" t="s">
        <v>2214</v>
      </c>
      <c r="H19" s="193" t="s">
        <v>2208</v>
      </c>
      <c r="I19" s="194" t="s">
        <v>155</v>
      </c>
      <c r="J19" s="195" t="s">
        <v>38</v>
      </c>
      <c r="K19" s="170">
        <v>581.04347826086962</v>
      </c>
      <c r="L19" s="203">
        <f t="shared" si="0"/>
        <v>2240355.4860869567</v>
      </c>
    </row>
    <row r="20" spans="2:12" x14ac:dyDescent="0.25">
      <c r="B20" s="192" t="s">
        <v>2230</v>
      </c>
      <c r="C20" s="193" t="s">
        <v>2210</v>
      </c>
      <c r="D20" s="192" t="s">
        <v>2211</v>
      </c>
      <c r="E20" s="193">
        <v>70</v>
      </c>
      <c r="F20" s="193" t="s">
        <v>1066</v>
      </c>
      <c r="G20" s="193" t="s">
        <v>2214</v>
      </c>
      <c r="H20" s="193" t="s">
        <v>2208</v>
      </c>
      <c r="I20" s="194" t="s">
        <v>155</v>
      </c>
      <c r="J20" s="195" t="s">
        <v>38</v>
      </c>
      <c r="K20" s="170">
        <v>581.26086956521738</v>
      </c>
      <c r="L20" s="203">
        <f t="shared" si="0"/>
        <v>2241193.6915217391</v>
      </c>
    </row>
    <row r="21" spans="2:12" x14ac:dyDescent="0.25">
      <c r="B21" s="192" t="s">
        <v>2231</v>
      </c>
      <c r="C21" s="193" t="s">
        <v>2210</v>
      </c>
      <c r="D21" s="193" t="s">
        <v>2211</v>
      </c>
      <c r="E21" s="193">
        <v>70</v>
      </c>
      <c r="F21" s="193" t="s">
        <v>1066</v>
      </c>
      <c r="G21" s="193" t="s">
        <v>2214</v>
      </c>
      <c r="H21" s="193" t="s">
        <v>2212</v>
      </c>
      <c r="I21" s="194" t="s">
        <v>155</v>
      </c>
      <c r="J21" s="195" t="s">
        <v>38</v>
      </c>
      <c r="K21" s="170">
        <v>589.52173913043475</v>
      </c>
      <c r="L21" s="203">
        <f t="shared" si="0"/>
        <v>2273045.498043478</v>
      </c>
    </row>
    <row r="22" spans="2:12" x14ac:dyDescent="0.25">
      <c r="B22" s="192" t="s">
        <v>2232</v>
      </c>
      <c r="C22" s="193" t="s">
        <v>2205</v>
      </c>
      <c r="D22" s="192" t="s">
        <v>2206</v>
      </c>
      <c r="E22" s="193">
        <v>70</v>
      </c>
      <c r="F22" s="193" t="s">
        <v>1066</v>
      </c>
      <c r="G22" s="193" t="s">
        <v>2207</v>
      </c>
      <c r="H22" s="193" t="s">
        <v>2233</v>
      </c>
      <c r="I22" s="194" t="s">
        <v>155</v>
      </c>
      <c r="J22" s="195" t="s">
        <v>38</v>
      </c>
      <c r="K22" s="170">
        <v>470.04347826086956</v>
      </c>
      <c r="L22" s="203">
        <f t="shared" si="0"/>
        <v>1812367.7910869564</v>
      </c>
    </row>
    <row r="23" spans="2:12" x14ac:dyDescent="0.25">
      <c r="B23" s="192" t="s">
        <v>2234</v>
      </c>
      <c r="C23" s="193" t="s">
        <v>2205</v>
      </c>
      <c r="D23" s="192" t="s">
        <v>2206</v>
      </c>
      <c r="E23" s="193">
        <v>70</v>
      </c>
      <c r="F23" s="193" t="s">
        <v>1066</v>
      </c>
      <c r="G23" s="193" t="s">
        <v>2207</v>
      </c>
      <c r="H23" s="193" t="s">
        <v>2208</v>
      </c>
      <c r="I23" s="194" t="s">
        <v>179</v>
      </c>
      <c r="J23" s="195" t="s">
        <v>38</v>
      </c>
      <c r="K23" s="170">
        <v>472.60869565217394</v>
      </c>
      <c r="L23" s="203">
        <f t="shared" si="0"/>
        <v>1822258.6152173914</v>
      </c>
    </row>
    <row r="24" spans="2:12" x14ac:dyDescent="0.25">
      <c r="B24" s="192" t="s">
        <v>2235</v>
      </c>
      <c r="C24" s="193" t="s">
        <v>2210</v>
      </c>
      <c r="D24" s="193" t="s">
        <v>2211</v>
      </c>
      <c r="E24" s="193">
        <v>70</v>
      </c>
      <c r="F24" s="193" t="s">
        <v>1066</v>
      </c>
      <c r="G24" s="193" t="s">
        <v>2207</v>
      </c>
      <c r="H24" s="193" t="s">
        <v>2212</v>
      </c>
      <c r="I24" s="194" t="s">
        <v>179</v>
      </c>
      <c r="J24" s="195" t="s">
        <v>38</v>
      </c>
      <c r="K24" s="170">
        <v>553.73913043478262</v>
      </c>
      <c r="L24" s="203">
        <f t="shared" si="0"/>
        <v>2135076.8834782611</v>
      </c>
    </row>
    <row r="25" spans="2:12" x14ac:dyDescent="0.25">
      <c r="B25" s="192" t="s">
        <v>2236</v>
      </c>
      <c r="C25" s="193" t="s">
        <v>2210</v>
      </c>
      <c r="D25" s="193" t="s">
        <v>2211</v>
      </c>
      <c r="E25" s="193">
        <v>70</v>
      </c>
      <c r="F25" s="193" t="s">
        <v>1066</v>
      </c>
      <c r="G25" s="193" t="s">
        <v>2214</v>
      </c>
      <c r="H25" s="193" t="s">
        <v>2212</v>
      </c>
      <c r="I25" s="194" t="s">
        <v>179</v>
      </c>
      <c r="J25" s="195" t="s">
        <v>38</v>
      </c>
      <c r="K25" s="170">
        <v>594.17391304347825</v>
      </c>
      <c r="L25" s="203">
        <f t="shared" si="0"/>
        <v>2290983.0943478262</v>
      </c>
    </row>
    <row r="26" spans="2:12" x14ac:dyDescent="0.25">
      <c r="B26" s="192" t="s">
        <v>2237</v>
      </c>
      <c r="C26" s="193" t="s">
        <v>2205</v>
      </c>
      <c r="D26" s="192" t="s">
        <v>2206</v>
      </c>
      <c r="E26" s="193">
        <v>70</v>
      </c>
      <c r="F26" s="193" t="s">
        <v>1066</v>
      </c>
      <c r="G26" s="193" t="s">
        <v>2207</v>
      </c>
      <c r="H26" s="193" t="s">
        <v>2208</v>
      </c>
      <c r="I26" s="194" t="s">
        <v>179</v>
      </c>
      <c r="J26" s="195" t="s">
        <v>38</v>
      </c>
      <c r="K26" s="170">
        <v>474</v>
      </c>
      <c r="L26" s="203">
        <f t="shared" si="0"/>
        <v>1827623.13</v>
      </c>
    </row>
    <row r="27" spans="2:12" x14ac:dyDescent="0.25">
      <c r="B27" s="192" t="s">
        <v>2238</v>
      </c>
      <c r="C27" s="193" t="s">
        <v>2210</v>
      </c>
      <c r="D27" s="193" t="s">
        <v>2211</v>
      </c>
      <c r="E27" s="193">
        <v>70</v>
      </c>
      <c r="F27" s="193" t="s">
        <v>1066</v>
      </c>
      <c r="G27" s="193" t="s">
        <v>2207</v>
      </c>
      <c r="H27" s="193" t="s">
        <v>2212</v>
      </c>
      <c r="I27" s="194" t="s">
        <v>179</v>
      </c>
      <c r="J27" s="195" t="s">
        <v>38</v>
      </c>
      <c r="K27" s="170">
        <v>555.695652173913</v>
      </c>
      <c r="L27" s="203">
        <f t="shared" si="0"/>
        <v>2142620.7323913043</v>
      </c>
    </row>
    <row r="28" spans="2:12" x14ac:dyDescent="0.25">
      <c r="B28" s="192" t="s">
        <v>2239</v>
      </c>
      <c r="C28" s="193" t="s">
        <v>2210</v>
      </c>
      <c r="D28" s="193" t="s">
        <v>2211</v>
      </c>
      <c r="E28" s="193">
        <v>70</v>
      </c>
      <c r="F28" s="193" t="s">
        <v>1066</v>
      </c>
      <c r="G28" s="193" t="s">
        <v>2207</v>
      </c>
      <c r="H28" s="193" t="s">
        <v>2212</v>
      </c>
      <c r="I28" s="194" t="s">
        <v>179</v>
      </c>
      <c r="J28" s="195" t="s">
        <v>38</v>
      </c>
      <c r="K28" s="170">
        <v>555.91304347826087</v>
      </c>
      <c r="L28" s="203">
        <f t="shared" si="0"/>
        <v>2143458.9378260868</v>
      </c>
    </row>
    <row r="29" spans="2:12" x14ac:dyDescent="0.25">
      <c r="B29" s="192" t="s">
        <v>2240</v>
      </c>
      <c r="C29" s="193" t="s">
        <v>2210</v>
      </c>
      <c r="D29" s="193" t="s">
        <v>2211</v>
      </c>
      <c r="E29" s="193">
        <v>70</v>
      </c>
      <c r="F29" s="193" t="s">
        <v>1066</v>
      </c>
      <c r="G29" s="193" t="s">
        <v>2214</v>
      </c>
      <c r="H29" s="193" t="s">
        <v>2212</v>
      </c>
      <c r="I29" s="194" t="s">
        <v>179</v>
      </c>
      <c r="J29" s="195" t="s">
        <v>38</v>
      </c>
      <c r="K29" s="170">
        <v>595.26086956521738</v>
      </c>
      <c r="L29" s="203">
        <f t="shared" si="0"/>
        <v>2295174.1215217388</v>
      </c>
    </row>
    <row r="30" spans="2:12" x14ac:dyDescent="0.25">
      <c r="B30" s="192" t="s">
        <v>2241</v>
      </c>
      <c r="C30" s="193" t="s">
        <v>2220</v>
      </c>
      <c r="D30" s="192" t="s">
        <v>2206</v>
      </c>
      <c r="E30" s="193">
        <v>70</v>
      </c>
      <c r="F30" s="193" t="s">
        <v>1066</v>
      </c>
      <c r="G30" s="193" t="s">
        <v>2207</v>
      </c>
      <c r="H30" s="193" t="s">
        <v>2208</v>
      </c>
      <c r="I30" s="194" t="s">
        <v>179</v>
      </c>
      <c r="J30" s="195" t="s">
        <v>38</v>
      </c>
      <c r="K30" s="170">
        <v>507.82608695652175</v>
      </c>
      <c r="L30" s="203">
        <f t="shared" si="0"/>
        <v>1958047.8956521738</v>
      </c>
    </row>
    <row r="31" spans="2:12" x14ac:dyDescent="0.25">
      <c r="B31" s="192" t="s">
        <v>2242</v>
      </c>
      <c r="C31" s="193" t="s">
        <v>2220</v>
      </c>
      <c r="D31" s="192" t="s">
        <v>2206</v>
      </c>
      <c r="E31" s="193">
        <v>70</v>
      </c>
      <c r="F31" s="193" t="s">
        <v>1066</v>
      </c>
      <c r="G31" s="193" t="s">
        <v>2207</v>
      </c>
      <c r="H31" s="193" t="s">
        <v>2212</v>
      </c>
      <c r="I31" s="194" t="s">
        <v>179</v>
      </c>
      <c r="J31" s="195" t="s">
        <v>38</v>
      </c>
      <c r="K31" s="170">
        <v>534.47826086956525</v>
      </c>
      <c r="L31" s="203">
        <f t="shared" si="0"/>
        <v>2060811.8819565219</v>
      </c>
    </row>
    <row r="32" spans="2:12" x14ac:dyDescent="0.25">
      <c r="B32" s="192" t="s">
        <v>2243</v>
      </c>
      <c r="C32" s="193" t="s">
        <v>2220</v>
      </c>
      <c r="D32" s="192" t="s">
        <v>2206</v>
      </c>
      <c r="E32" s="193">
        <v>70</v>
      </c>
      <c r="F32" s="193" t="s">
        <v>1066</v>
      </c>
      <c r="G32" s="193" t="s">
        <v>2214</v>
      </c>
      <c r="H32" s="193" t="s">
        <v>2208</v>
      </c>
      <c r="I32" s="194" t="s">
        <v>179</v>
      </c>
      <c r="J32" s="195" t="s">
        <v>38</v>
      </c>
      <c r="K32" s="170">
        <v>551.08695652173913</v>
      </c>
      <c r="L32" s="203">
        <f t="shared" si="0"/>
        <v>2124850.7771739131</v>
      </c>
    </row>
    <row r="33" spans="2:12" x14ac:dyDescent="0.25">
      <c r="B33" s="192" t="s">
        <v>2244</v>
      </c>
      <c r="C33" s="193" t="s">
        <v>2220</v>
      </c>
      <c r="D33" s="192" t="s">
        <v>2206</v>
      </c>
      <c r="E33" s="193">
        <v>70</v>
      </c>
      <c r="F33" s="193" t="s">
        <v>1066</v>
      </c>
      <c r="G33" s="193" t="s">
        <v>2214</v>
      </c>
      <c r="H33" s="193" t="s">
        <v>2212</v>
      </c>
      <c r="I33" s="194" t="s">
        <v>179</v>
      </c>
      <c r="J33" s="195" t="s">
        <v>38</v>
      </c>
      <c r="K33" s="170">
        <v>570.78260869565213</v>
      </c>
      <c r="L33" s="203">
        <f t="shared" si="0"/>
        <v>2200792.1895652171</v>
      </c>
    </row>
    <row r="34" spans="2:12" x14ac:dyDescent="0.25">
      <c r="B34" s="192" t="s">
        <v>2245</v>
      </c>
      <c r="C34" s="193" t="s">
        <v>2205</v>
      </c>
      <c r="D34" s="192" t="s">
        <v>2206</v>
      </c>
      <c r="E34" s="193">
        <v>70</v>
      </c>
      <c r="F34" s="193" t="s">
        <v>1066</v>
      </c>
      <c r="G34" s="193" t="s">
        <v>2214</v>
      </c>
      <c r="H34" s="193" t="s">
        <v>2208</v>
      </c>
      <c r="I34" s="194" t="s">
        <v>179</v>
      </c>
      <c r="J34" s="195" t="s">
        <v>38</v>
      </c>
      <c r="K34" s="170">
        <v>554.04347826086962</v>
      </c>
      <c r="L34" s="203">
        <f t="shared" si="0"/>
        <v>2136250.3710869565</v>
      </c>
    </row>
    <row r="35" spans="2:12" x14ac:dyDescent="0.25">
      <c r="B35" s="192" t="s">
        <v>2246</v>
      </c>
      <c r="C35" s="193" t="s">
        <v>2205</v>
      </c>
      <c r="D35" s="193" t="s">
        <v>2206</v>
      </c>
      <c r="E35" s="193">
        <v>70</v>
      </c>
      <c r="F35" s="193" t="s">
        <v>1066</v>
      </c>
      <c r="G35" s="193" t="s">
        <v>2214</v>
      </c>
      <c r="H35" s="193" t="s">
        <v>2212</v>
      </c>
      <c r="I35" s="194" t="s">
        <v>179</v>
      </c>
      <c r="J35" s="195" t="s">
        <v>38</v>
      </c>
      <c r="K35" s="170">
        <v>563.3478260869565</v>
      </c>
      <c r="L35" s="203">
        <f t="shared" si="0"/>
        <v>2172125.5636956519</v>
      </c>
    </row>
    <row r="36" spans="2:12" x14ac:dyDescent="0.25">
      <c r="B36" s="192" t="s">
        <v>2247</v>
      </c>
      <c r="C36" s="193" t="s">
        <v>2205</v>
      </c>
      <c r="D36" s="192" t="s">
        <v>2206</v>
      </c>
      <c r="E36" s="193">
        <v>70</v>
      </c>
      <c r="F36" s="193" t="s">
        <v>1066</v>
      </c>
      <c r="G36" s="193" t="s">
        <v>2214</v>
      </c>
      <c r="H36" s="193" t="s">
        <v>2208</v>
      </c>
      <c r="I36" s="194" t="s">
        <v>179</v>
      </c>
      <c r="J36" s="195" t="s">
        <v>38</v>
      </c>
      <c r="K36" s="170">
        <v>554.04347826086962</v>
      </c>
      <c r="L36" s="203">
        <f t="shared" si="0"/>
        <v>2136250.3710869565</v>
      </c>
    </row>
    <row r="37" spans="2:12" x14ac:dyDescent="0.25">
      <c r="B37" s="192" t="s">
        <v>2248</v>
      </c>
      <c r="C37" s="193" t="s">
        <v>2205</v>
      </c>
      <c r="D37" s="193" t="s">
        <v>2206</v>
      </c>
      <c r="E37" s="193">
        <v>70</v>
      </c>
      <c r="F37" s="193" t="s">
        <v>1066</v>
      </c>
      <c r="G37" s="193" t="s">
        <v>2214</v>
      </c>
      <c r="H37" s="193" t="s">
        <v>2212</v>
      </c>
      <c r="I37" s="194" t="s">
        <v>179</v>
      </c>
      <c r="J37" s="195" t="s">
        <v>38</v>
      </c>
      <c r="K37" s="170">
        <v>563.3478260869565</v>
      </c>
      <c r="L37" s="203">
        <f t="shared" si="0"/>
        <v>2172125.5636956519</v>
      </c>
    </row>
    <row r="38" spans="2:12" x14ac:dyDescent="0.25">
      <c r="B38" s="192" t="s">
        <v>2249</v>
      </c>
      <c r="C38" s="193" t="s">
        <v>2220</v>
      </c>
      <c r="D38" s="192" t="s">
        <v>2206</v>
      </c>
      <c r="E38" s="193">
        <v>70</v>
      </c>
      <c r="F38" s="193" t="s">
        <v>1066</v>
      </c>
      <c r="G38" s="193" t="s">
        <v>2214</v>
      </c>
      <c r="H38" s="193" t="s">
        <v>2208</v>
      </c>
      <c r="I38" s="194" t="s">
        <v>179</v>
      </c>
      <c r="J38" s="195" t="s">
        <v>38</v>
      </c>
      <c r="K38" s="170">
        <v>550.95652173913038</v>
      </c>
      <c r="L38" s="203">
        <f t="shared" si="0"/>
        <v>2124347.8539130432</v>
      </c>
    </row>
    <row r="39" spans="2:12" x14ac:dyDescent="0.25">
      <c r="B39" s="192" t="s">
        <v>2250</v>
      </c>
      <c r="C39" s="193" t="s">
        <v>2210</v>
      </c>
      <c r="D39" s="192" t="s">
        <v>2211</v>
      </c>
      <c r="E39" s="193">
        <v>70</v>
      </c>
      <c r="F39" s="193" t="s">
        <v>1066</v>
      </c>
      <c r="G39" s="193" t="s">
        <v>2214</v>
      </c>
      <c r="H39" s="193" t="s">
        <v>2208</v>
      </c>
      <c r="I39" s="194" t="s">
        <v>179</v>
      </c>
      <c r="J39" s="195" t="s">
        <v>38</v>
      </c>
      <c r="K39" s="170">
        <v>586.04347826086962</v>
      </c>
      <c r="L39" s="203">
        <f t="shared" si="0"/>
        <v>2259634.2110869568</v>
      </c>
    </row>
    <row r="40" spans="2:12" x14ac:dyDescent="0.25">
      <c r="B40" s="192" t="s">
        <v>2251</v>
      </c>
      <c r="C40" s="193" t="s">
        <v>2210</v>
      </c>
      <c r="D40" s="192" t="s">
        <v>2211</v>
      </c>
      <c r="E40" s="193">
        <v>70</v>
      </c>
      <c r="F40" s="193" t="s">
        <v>1066</v>
      </c>
      <c r="G40" s="193" t="s">
        <v>2214</v>
      </c>
      <c r="H40" s="193" t="s">
        <v>2208</v>
      </c>
      <c r="I40" s="194" t="s">
        <v>179</v>
      </c>
      <c r="J40" s="195" t="s">
        <v>38</v>
      </c>
      <c r="K40" s="170">
        <v>586.47826086956525</v>
      </c>
      <c r="L40" s="203">
        <f t="shared" si="0"/>
        <v>2261310.6219565216</v>
      </c>
    </row>
    <row r="41" spans="2:12" x14ac:dyDescent="0.25">
      <c r="B41" s="192" t="s">
        <v>2252</v>
      </c>
      <c r="C41" s="193" t="s">
        <v>2210</v>
      </c>
      <c r="D41" s="193" t="s">
        <v>2211</v>
      </c>
      <c r="E41" s="193">
        <v>70</v>
      </c>
      <c r="F41" s="193" t="s">
        <v>1066</v>
      </c>
      <c r="G41" s="193" t="s">
        <v>2214</v>
      </c>
      <c r="H41" s="193" t="s">
        <v>2212</v>
      </c>
      <c r="I41" s="194" t="s">
        <v>179</v>
      </c>
      <c r="J41" s="195" t="s">
        <v>38</v>
      </c>
      <c r="K41" s="170">
        <v>596.78260869565213</v>
      </c>
      <c r="L41" s="203">
        <f t="shared" si="0"/>
        <v>2301041.5595652172</v>
      </c>
    </row>
    <row r="42" spans="2:12" x14ac:dyDescent="0.25">
      <c r="B42" s="192" t="s">
        <v>2253</v>
      </c>
      <c r="C42" s="193" t="s">
        <v>2205</v>
      </c>
      <c r="D42" s="192" t="s">
        <v>2206</v>
      </c>
      <c r="E42" s="193">
        <v>70</v>
      </c>
      <c r="F42" s="193" t="s">
        <v>1066</v>
      </c>
      <c r="G42" s="193" t="s">
        <v>2207</v>
      </c>
      <c r="H42" s="193" t="s">
        <v>2233</v>
      </c>
      <c r="I42" s="194" t="s">
        <v>179</v>
      </c>
      <c r="J42" s="195" t="s">
        <v>38</v>
      </c>
      <c r="K42" s="170">
        <v>472.91304347826087</v>
      </c>
      <c r="L42" s="203">
        <f t="shared" si="0"/>
        <v>1823432.102826087</v>
      </c>
    </row>
    <row r="43" spans="2:12" x14ac:dyDescent="0.25">
      <c r="B43" s="192" t="s">
        <v>2254</v>
      </c>
      <c r="C43" s="193" t="s">
        <v>2205</v>
      </c>
      <c r="D43" s="192" t="s">
        <v>2206</v>
      </c>
      <c r="E43" s="193">
        <v>70</v>
      </c>
      <c r="F43" s="193" t="s">
        <v>1066</v>
      </c>
      <c r="G43" s="193" t="s">
        <v>2207</v>
      </c>
      <c r="H43" s="193" t="s">
        <v>2208</v>
      </c>
      <c r="I43" s="194" t="s">
        <v>198</v>
      </c>
      <c r="J43" s="195" t="s">
        <v>38</v>
      </c>
      <c r="K43" s="170">
        <v>477.04347826086956</v>
      </c>
      <c r="L43" s="203">
        <f t="shared" si="0"/>
        <v>1839358.0060869565</v>
      </c>
    </row>
    <row r="44" spans="2:12" x14ac:dyDescent="0.25">
      <c r="B44" s="192" t="s">
        <v>2255</v>
      </c>
      <c r="C44" s="193" t="s">
        <v>2210</v>
      </c>
      <c r="D44" s="193" t="s">
        <v>2211</v>
      </c>
      <c r="E44" s="193">
        <v>70</v>
      </c>
      <c r="F44" s="193" t="s">
        <v>1066</v>
      </c>
      <c r="G44" s="193" t="s">
        <v>2207</v>
      </c>
      <c r="H44" s="193" t="s">
        <v>2212</v>
      </c>
      <c r="I44" s="194" t="s">
        <v>198</v>
      </c>
      <c r="J44" s="195" t="s">
        <v>38</v>
      </c>
      <c r="K44" s="170">
        <v>558.52173913043475</v>
      </c>
      <c r="L44" s="203">
        <f t="shared" si="0"/>
        <v>2153517.4030434783</v>
      </c>
    </row>
    <row r="45" spans="2:12" x14ac:dyDescent="0.25">
      <c r="B45" s="192" t="s">
        <v>2256</v>
      </c>
      <c r="C45" s="193" t="s">
        <v>2210</v>
      </c>
      <c r="D45" s="193" t="s">
        <v>2211</v>
      </c>
      <c r="E45" s="193">
        <v>70</v>
      </c>
      <c r="F45" s="193" t="s">
        <v>1066</v>
      </c>
      <c r="G45" s="193" t="s">
        <v>2214</v>
      </c>
      <c r="H45" s="193" t="s">
        <v>2212</v>
      </c>
      <c r="I45" s="194" t="s">
        <v>198</v>
      </c>
      <c r="J45" s="195" t="s">
        <v>38</v>
      </c>
      <c r="K45" s="170">
        <v>599.26086956521738</v>
      </c>
      <c r="L45" s="203">
        <f t="shared" si="0"/>
        <v>2310597.1015217388</v>
      </c>
    </row>
    <row r="46" spans="2:12" x14ac:dyDescent="0.25">
      <c r="B46" s="192" t="s">
        <v>2257</v>
      </c>
      <c r="C46" s="193" t="s">
        <v>2205</v>
      </c>
      <c r="D46" s="192" t="s">
        <v>2206</v>
      </c>
      <c r="E46" s="193">
        <v>70</v>
      </c>
      <c r="F46" s="193" t="s">
        <v>1066</v>
      </c>
      <c r="G46" s="193" t="s">
        <v>2207</v>
      </c>
      <c r="H46" s="193" t="s">
        <v>2208</v>
      </c>
      <c r="I46" s="194" t="s">
        <v>198</v>
      </c>
      <c r="J46" s="195" t="s">
        <v>38</v>
      </c>
      <c r="K46" s="170">
        <v>478.47826086956519</v>
      </c>
      <c r="L46" s="203">
        <f t="shared" si="0"/>
        <v>1844890.1619565217</v>
      </c>
    </row>
    <row r="47" spans="2:12" x14ac:dyDescent="0.25">
      <c r="B47" s="192" t="s">
        <v>2258</v>
      </c>
      <c r="C47" s="193" t="s">
        <v>2210</v>
      </c>
      <c r="D47" s="193" t="s">
        <v>2211</v>
      </c>
      <c r="E47" s="193">
        <v>70</v>
      </c>
      <c r="F47" s="193" t="s">
        <v>1066</v>
      </c>
      <c r="G47" s="193" t="s">
        <v>2207</v>
      </c>
      <c r="H47" s="193" t="s">
        <v>2212</v>
      </c>
      <c r="I47" s="194" t="s">
        <v>198</v>
      </c>
      <c r="J47" s="195" t="s">
        <v>38</v>
      </c>
      <c r="K47" s="170">
        <v>560.47826086956525</v>
      </c>
      <c r="L47" s="203">
        <f t="shared" si="0"/>
        <v>2161061.251956522</v>
      </c>
    </row>
    <row r="48" spans="2:12" x14ac:dyDescent="0.25">
      <c r="B48" s="192" t="s">
        <v>2259</v>
      </c>
      <c r="C48" s="193" t="s">
        <v>2210</v>
      </c>
      <c r="D48" s="193" t="s">
        <v>2211</v>
      </c>
      <c r="E48" s="193">
        <v>70</v>
      </c>
      <c r="F48" s="193" t="s">
        <v>1066</v>
      </c>
      <c r="G48" s="193" t="s">
        <v>2207</v>
      </c>
      <c r="H48" s="193" t="s">
        <v>2212</v>
      </c>
      <c r="I48" s="194" t="s">
        <v>198</v>
      </c>
      <c r="J48" s="195" t="s">
        <v>38</v>
      </c>
      <c r="K48" s="170">
        <v>560.695652173913</v>
      </c>
      <c r="L48" s="203">
        <f t="shared" si="0"/>
        <v>2161899.457391304</v>
      </c>
    </row>
    <row r="49" spans="2:12" x14ac:dyDescent="0.25">
      <c r="B49" s="192" t="s">
        <v>2260</v>
      </c>
      <c r="C49" s="193" t="s">
        <v>2210</v>
      </c>
      <c r="D49" s="193" t="s">
        <v>2211</v>
      </c>
      <c r="E49" s="193">
        <v>70</v>
      </c>
      <c r="F49" s="193" t="s">
        <v>1066</v>
      </c>
      <c r="G49" s="193" t="s">
        <v>2214</v>
      </c>
      <c r="H49" s="193" t="s">
        <v>2212</v>
      </c>
      <c r="I49" s="194" t="s">
        <v>198</v>
      </c>
      <c r="J49" s="195" t="s">
        <v>38</v>
      </c>
      <c r="K49" s="170">
        <v>600.3478260869565</v>
      </c>
      <c r="L49" s="203">
        <f t="shared" si="0"/>
        <v>2314788.1286956519</v>
      </c>
    </row>
    <row r="50" spans="2:12" x14ac:dyDescent="0.25">
      <c r="B50" s="192" t="s">
        <v>2261</v>
      </c>
      <c r="C50" s="193" t="s">
        <v>2220</v>
      </c>
      <c r="D50" s="192" t="s">
        <v>2206</v>
      </c>
      <c r="E50" s="193">
        <v>70</v>
      </c>
      <c r="F50" s="193" t="s">
        <v>1066</v>
      </c>
      <c r="G50" s="193" t="s">
        <v>2207</v>
      </c>
      <c r="H50" s="193" t="s">
        <v>2208</v>
      </c>
      <c r="I50" s="194" t="s">
        <v>198</v>
      </c>
      <c r="J50" s="195" t="s">
        <v>38</v>
      </c>
      <c r="K50" s="170">
        <v>512.47826086956525</v>
      </c>
      <c r="L50" s="203">
        <f t="shared" si="0"/>
        <v>1975985.4919565218</v>
      </c>
    </row>
    <row r="51" spans="2:12" x14ac:dyDescent="0.25">
      <c r="B51" s="192" t="s">
        <v>2262</v>
      </c>
      <c r="C51" s="193" t="s">
        <v>2220</v>
      </c>
      <c r="D51" s="192" t="s">
        <v>2206</v>
      </c>
      <c r="E51" s="193">
        <v>70</v>
      </c>
      <c r="F51" s="193" t="s">
        <v>1066</v>
      </c>
      <c r="G51" s="193" t="s">
        <v>2207</v>
      </c>
      <c r="H51" s="193" t="s">
        <v>2212</v>
      </c>
      <c r="I51" s="194" t="s">
        <v>198</v>
      </c>
      <c r="J51" s="195" t="s">
        <v>38</v>
      </c>
      <c r="K51" s="170">
        <v>539.26086956521738</v>
      </c>
      <c r="L51" s="203">
        <f t="shared" si="0"/>
        <v>2079252.4015217391</v>
      </c>
    </row>
    <row r="52" spans="2:12" x14ac:dyDescent="0.25">
      <c r="B52" s="192" t="s">
        <v>2263</v>
      </c>
      <c r="C52" s="193" t="s">
        <v>2220</v>
      </c>
      <c r="D52" s="192" t="s">
        <v>2206</v>
      </c>
      <c r="E52" s="193">
        <v>70</v>
      </c>
      <c r="F52" s="193" t="s">
        <v>1066</v>
      </c>
      <c r="G52" s="193" t="s">
        <v>2214</v>
      </c>
      <c r="H52" s="193" t="s">
        <v>2208</v>
      </c>
      <c r="I52" s="194" t="s">
        <v>198</v>
      </c>
      <c r="J52" s="195" t="s">
        <v>38</v>
      </c>
      <c r="K52" s="170">
        <v>556.08695652173913</v>
      </c>
      <c r="L52" s="203">
        <f t="shared" si="0"/>
        <v>2144129.5021739132</v>
      </c>
    </row>
    <row r="53" spans="2:12" x14ac:dyDescent="0.25">
      <c r="B53" s="192" t="s">
        <v>2264</v>
      </c>
      <c r="C53" s="193" t="s">
        <v>2220</v>
      </c>
      <c r="D53" s="192" t="s">
        <v>2206</v>
      </c>
      <c r="E53" s="193">
        <v>70</v>
      </c>
      <c r="F53" s="193" t="s">
        <v>1066</v>
      </c>
      <c r="G53" s="193" t="s">
        <v>2214</v>
      </c>
      <c r="H53" s="193" t="s">
        <v>2212</v>
      </c>
      <c r="I53" s="194" t="s">
        <v>198</v>
      </c>
      <c r="J53" s="195" t="s">
        <v>38</v>
      </c>
      <c r="K53" s="170">
        <v>575.78260869565213</v>
      </c>
      <c r="L53" s="203">
        <f t="shared" si="0"/>
        <v>2220070.9145652172</v>
      </c>
    </row>
    <row r="54" spans="2:12" x14ac:dyDescent="0.25">
      <c r="B54" s="192" t="s">
        <v>2265</v>
      </c>
      <c r="C54" s="193" t="s">
        <v>2205</v>
      </c>
      <c r="D54" s="192" t="s">
        <v>2206</v>
      </c>
      <c r="E54" s="193">
        <v>70</v>
      </c>
      <c r="F54" s="193" t="s">
        <v>1066</v>
      </c>
      <c r="G54" s="193" t="s">
        <v>2214</v>
      </c>
      <c r="H54" s="193" t="s">
        <v>2208</v>
      </c>
      <c r="I54" s="194" t="s">
        <v>198</v>
      </c>
      <c r="J54" s="195" t="s">
        <v>38</v>
      </c>
      <c r="K54" s="170">
        <v>559.17391304347825</v>
      </c>
      <c r="L54" s="203">
        <f t="shared" si="0"/>
        <v>2156032.019347826</v>
      </c>
    </row>
    <row r="55" spans="2:12" x14ac:dyDescent="0.25">
      <c r="B55" s="192" t="s">
        <v>2266</v>
      </c>
      <c r="C55" s="193" t="s">
        <v>2205</v>
      </c>
      <c r="D55" s="193" t="s">
        <v>2206</v>
      </c>
      <c r="E55" s="193">
        <v>70</v>
      </c>
      <c r="F55" s="193" t="s">
        <v>1066</v>
      </c>
      <c r="G55" s="193" t="s">
        <v>2214</v>
      </c>
      <c r="H55" s="193" t="s">
        <v>2212</v>
      </c>
      <c r="I55" s="194" t="s">
        <v>198</v>
      </c>
      <c r="J55" s="195" t="s">
        <v>38</v>
      </c>
      <c r="K55" s="170">
        <v>568.52173913043475</v>
      </c>
      <c r="L55" s="203">
        <f t="shared" si="0"/>
        <v>2192074.853043478</v>
      </c>
    </row>
    <row r="56" spans="2:12" x14ac:dyDescent="0.25">
      <c r="B56" s="192" t="s">
        <v>2267</v>
      </c>
      <c r="C56" s="193" t="s">
        <v>2205</v>
      </c>
      <c r="D56" s="192" t="s">
        <v>2206</v>
      </c>
      <c r="E56" s="193">
        <v>70</v>
      </c>
      <c r="F56" s="193" t="s">
        <v>1066</v>
      </c>
      <c r="G56" s="193" t="s">
        <v>2214</v>
      </c>
      <c r="H56" s="193" t="s">
        <v>2208</v>
      </c>
      <c r="I56" s="194" t="s">
        <v>198</v>
      </c>
      <c r="J56" s="195" t="s">
        <v>38</v>
      </c>
      <c r="K56" s="170">
        <v>559.17391304347825</v>
      </c>
      <c r="L56" s="203">
        <f t="shared" si="0"/>
        <v>2156032.019347826</v>
      </c>
    </row>
    <row r="57" spans="2:12" x14ac:dyDescent="0.25">
      <c r="B57" s="192" t="s">
        <v>2268</v>
      </c>
      <c r="C57" s="193" t="s">
        <v>2205</v>
      </c>
      <c r="D57" s="193" t="s">
        <v>2206</v>
      </c>
      <c r="E57" s="193">
        <v>70</v>
      </c>
      <c r="F57" s="193" t="s">
        <v>1066</v>
      </c>
      <c r="G57" s="193" t="s">
        <v>2214</v>
      </c>
      <c r="H57" s="193" t="s">
        <v>2212</v>
      </c>
      <c r="I57" s="194" t="s">
        <v>198</v>
      </c>
      <c r="J57" s="195" t="s">
        <v>38</v>
      </c>
      <c r="K57" s="170">
        <v>568.52173913043475</v>
      </c>
      <c r="L57" s="203">
        <f t="shared" si="0"/>
        <v>2192074.853043478</v>
      </c>
    </row>
    <row r="58" spans="2:12" x14ac:dyDescent="0.25">
      <c r="B58" s="192" t="s">
        <v>2269</v>
      </c>
      <c r="C58" s="193" t="s">
        <v>2220</v>
      </c>
      <c r="D58" s="192" t="s">
        <v>2206</v>
      </c>
      <c r="E58" s="193">
        <v>70</v>
      </c>
      <c r="F58" s="193" t="s">
        <v>1066</v>
      </c>
      <c r="G58" s="193" t="s">
        <v>2214</v>
      </c>
      <c r="H58" s="193" t="s">
        <v>2208</v>
      </c>
      <c r="I58" s="194" t="s">
        <v>198</v>
      </c>
      <c r="J58" s="195" t="s">
        <v>38</v>
      </c>
      <c r="K58" s="170">
        <v>555.95652173913038</v>
      </c>
      <c r="L58" s="203">
        <f t="shared" si="0"/>
        <v>2143626.5789130433</v>
      </c>
    </row>
    <row r="59" spans="2:12" x14ac:dyDescent="0.25">
      <c r="B59" s="192" t="s">
        <v>2270</v>
      </c>
      <c r="C59" s="193" t="s">
        <v>2210</v>
      </c>
      <c r="D59" s="192" t="s">
        <v>2211</v>
      </c>
      <c r="E59" s="193">
        <v>70</v>
      </c>
      <c r="F59" s="193" t="s">
        <v>1066</v>
      </c>
      <c r="G59" s="193" t="s">
        <v>2214</v>
      </c>
      <c r="H59" s="193" t="s">
        <v>2208</v>
      </c>
      <c r="I59" s="194" t="s">
        <v>198</v>
      </c>
      <c r="J59" s="195" t="s">
        <v>38</v>
      </c>
      <c r="K59" s="170">
        <v>590.95652173913038</v>
      </c>
      <c r="L59" s="203">
        <f t="shared" si="0"/>
        <v>2278577.653913043</v>
      </c>
    </row>
    <row r="60" spans="2:12" x14ac:dyDescent="0.25">
      <c r="B60" s="192" t="s">
        <v>2271</v>
      </c>
      <c r="C60" s="193" t="s">
        <v>2210</v>
      </c>
      <c r="D60" s="192" t="s">
        <v>2211</v>
      </c>
      <c r="E60" s="193">
        <v>70</v>
      </c>
      <c r="F60" s="193" t="s">
        <v>1066</v>
      </c>
      <c r="G60" s="193" t="s">
        <v>2214</v>
      </c>
      <c r="H60" s="193" t="s">
        <v>2208</v>
      </c>
      <c r="I60" s="194" t="s">
        <v>198</v>
      </c>
      <c r="J60" s="195" t="s">
        <v>38</v>
      </c>
      <c r="K60" s="170">
        <v>591.39130434782612</v>
      </c>
      <c r="L60" s="203">
        <f t="shared" si="0"/>
        <v>2280254.0647826088</v>
      </c>
    </row>
    <row r="61" spans="2:12" x14ac:dyDescent="0.25">
      <c r="B61" s="192" t="s">
        <v>2272</v>
      </c>
      <c r="C61" s="193" t="s">
        <v>2210</v>
      </c>
      <c r="D61" s="193" t="s">
        <v>2211</v>
      </c>
      <c r="E61" s="193">
        <v>70</v>
      </c>
      <c r="F61" s="193" t="s">
        <v>1066</v>
      </c>
      <c r="G61" s="193" t="s">
        <v>2214</v>
      </c>
      <c r="H61" s="193" t="s">
        <v>2212</v>
      </c>
      <c r="I61" s="194" t="s">
        <v>198</v>
      </c>
      <c r="J61" s="195" t="s">
        <v>38</v>
      </c>
      <c r="K61" s="170">
        <v>601.86956521739125</v>
      </c>
      <c r="L61" s="203">
        <f t="shared" si="0"/>
        <v>2320655.5667391303</v>
      </c>
    </row>
    <row r="62" spans="2:12" x14ac:dyDescent="0.25">
      <c r="B62" s="192" t="s">
        <v>2273</v>
      </c>
      <c r="C62" s="193" t="s">
        <v>2205</v>
      </c>
      <c r="D62" s="192" t="s">
        <v>2206</v>
      </c>
      <c r="E62" s="193">
        <v>70</v>
      </c>
      <c r="F62" s="193" t="s">
        <v>1066</v>
      </c>
      <c r="G62" s="193" t="s">
        <v>2207</v>
      </c>
      <c r="H62" s="193" t="s">
        <v>2233</v>
      </c>
      <c r="I62" s="194" t="s">
        <v>198</v>
      </c>
      <c r="J62" s="195" t="s">
        <v>38</v>
      </c>
      <c r="K62" s="170">
        <v>477.39130434782606</v>
      </c>
      <c r="L62" s="203">
        <f t="shared" si="0"/>
        <v>1840699.1347826086</v>
      </c>
    </row>
    <row r="63" spans="2:12" x14ac:dyDescent="0.25">
      <c r="B63" s="192" t="s">
        <v>2274</v>
      </c>
      <c r="C63" s="193" t="s">
        <v>2275</v>
      </c>
      <c r="D63" s="192" t="s">
        <v>36</v>
      </c>
      <c r="E63" s="192" t="s">
        <v>36</v>
      </c>
      <c r="F63" s="192" t="s">
        <v>36</v>
      </c>
      <c r="G63" s="192" t="s">
        <v>36</v>
      </c>
      <c r="H63" s="192" t="s">
        <v>36</v>
      </c>
      <c r="I63" s="194" t="s">
        <v>37</v>
      </c>
      <c r="J63" s="195" t="s">
        <v>38</v>
      </c>
      <c r="K63" s="170">
        <v>169.13043478260869</v>
      </c>
      <c r="L63" s="203">
        <f t="shared" si="0"/>
        <v>652123.82826086949</v>
      </c>
    </row>
    <row r="64" spans="2:12" x14ac:dyDescent="0.25">
      <c r="B64" s="192" t="s">
        <v>2276</v>
      </c>
      <c r="C64" s="193" t="s">
        <v>2277</v>
      </c>
      <c r="D64" s="192" t="s">
        <v>36</v>
      </c>
      <c r="E64" s="192" t="s">
        <v>36</v>
      </c>
      <c r="F64" s="192" t="s">
        <v>36</v>
      </c>
      <c r="G64" s="192" t="s">
        <v>36</v>
      </c>
      <c r="H64" s="192" t="s">
        <v>36</v>
      </c>
      <c r="I64" s="194" t="s">
        <v>37</v>
      </c>
      <c r="J64" s="195" t="s">
        <v>38</v>
      </c>
      <c r="K64" s="170">
        <v>53.652173913043477</v>
      </c>
      <c r="L64" s="203">
        <f t="shared" si="0"/>
        <v>206869.1013043478</v>
      </c>
    </row>
    <row r="65" spans="2:12" x14ac:dyDescent="0.25">
      <c r="B65" s="192" t="s">
        <v>2278</v>
      </c>
      <c r="C65" s="193" t="s">
        <v>1861</v>
      </c>
      <c r="D65" s="192" t="s">
        <v>36</v>
      </c>
      <c r="E65" s="192" t="s">
        <v>36</v>
      </c>
      <c r="F65" s="192" t="s">
        <v>36</v>
      </c>
      <c r="G65" s="192" t="s">
        <v>36</v>
      </c>
      <c r="H65" s="192" t="s">
        <v>36</v>
      </c>
      <c r="I65" s="194" t="s">
        <v>37</v>
      </c>
      <c r="J65" s="195" t="s">
        <v>258</v>
      </c>
      <c r="K65" s="263">
        <v>3.3260869565217399E-2</v>
      </c>
      <c r="L65" s="263">
        <v>3.3260869565217399E-2</v>
      </c>
    </row>
    <row r="66" spans="2:12" x14ac:dyDescent="0.25">
      <c r="B66" s="192" t="s">
        <v>2279</v>
      </c>
      <c r="C66" s="193" t="s">
        <v>225</v>
      </c>
      <c r="D66" s="192" t="s">
        <v>36</v>
      </c>
      <c r="E66" s="192" t="s">
        <v>36</v>
      </c>
      <c r="F66" s="192" t="s">
        <v>36</v>
      </c>
      <c r="G66" s="192" t="s">
        <v>36</v>
      </c>
      <c r="H66" s="192" t="s">
        <v>36</v>
      </c>
      <c r="I66" s="194" t="s">
        <v>37</v>
      </c>
      <c r="J66" s="195" t="s">
        <v>38</v>
      </c>
      <c r="K66" s="170">
        <v>52.086956521739133</v>
      </c>
      <c r="L66" s="203">
        <f t="shared" si="0"/>
        <v>200834.02217391305</v>
      </c>
    </row>
    <row r="67" spans="2:12" x14ac:dyDescent="0.25">
      <c r="B67" s="192" t="s">
        <v>2280</v>
      </c>
      <c r="C67" s="193" t="s">
        <v>227</v>
      </c>
      <c r="D67" s="192" t="s">
        <v>36</v>
      </c>
      <c r="E67" s="192" t="s">
        <v>36</v>
      </c>
      <c r="F67" s="192" t="s">
        <v>36</v>
      </c>
      <c r="G67" s="192" t="s">
        <v>36</v>
      </c>
      <c r="H67" s="192" t="s">
        <v>36</v>
      </c>
      <c r="I67" s="194" t="s">
        <v>37</v>
      </c>
      <c r="J67" s="195" t="s">
        <v>38</v>
      </c>
      <c r="K67" s="170">
        <v>10.478260869565217</v>
      </c>
      <c r="L67" s="203">
        <f t="shared" si="0"/>
        <v>40401.501956521737</v>
      </c>
    </row>
    <row r="68" spans="2:12" x14ac:dyDescent="0.25">
      <c r="B68" s="192" t="s">
        <v>2281</v>
      </c>
      <c r="C68" s="193" t="s">
        <v>229</v>
      </c>
      <c r="D68" s="192" t="s">
        <v>36</v>
      </c>
      <c r="E68" s="192" t="s">
        <v>36</v>
      </c>
      <c r="F68" s="192" t="s">
        <v>36</v>
      </c>
      <c r="G68" s="192" t="s">
        <v>36</v>
      </c>
      <c r="H68" s="192" t="s">
        <v>36</v>
      </c>
      <c r="I68" s="194" t="s">
        <v>37</v>
      </c>
      <c r="J68" s="195" t="s">
        <v>38</v>
      </c>
      <c r="K68" s="170">
        <v>9.3913043478260878</v>
      </c>
      <c r="L68" s="203">
        <f t="shared" ref="L68:L69" si="1">K68*$L$2</f>
        <v>36210.474782608697</v>
      </c>
    </row>
    <row r="69" spans="2:12" ht="43.5" x14ac:dyDescent="0.25">
      <c r="B69" s="192" t="s">
        <v>2282</v>
      </c>
      <c r="C69" s="196" t="s">
        <v>1866</v>
      </c>
      <c r="D69" s="192" t="s">
        <v>36</v>
      </c>
      <c r="E69" s="192" t="s">
        <v>36</v>
      </c>
      <c r="F69" s="192" t="s">
        <v>36</v>
      </c>
      <c r="G69" s="192" t="s">
        <v>36</v>
      </c>
      <c r="H69" s="192" t="s">
        <v>36</v>
      </c>
      <c r="I69" s="194" t="s">
        <v>37</v>
      </c>
      <c r="J69" s="195" t="s">
        <v>38</v>
      </c>
      <c r="K69" s="170">
        <v>8.4347826086956523</v>
      </c>
      <c r="L69" s="203">
        <f t="shared" si="1"/>
        <v>32522.370869565217</v>
      </c>
    </row>
    <row r="70" spans="2:12" x14ac:dyDescent="0.25">
      <c r="B70" s="192" t="s">
        <v>2283</v>
      </c>
      <c r="C70" s="200" t="s">
        <v>235</v>
      </c>
      <c r="D70" s="201" t="s">
        <v>36</v>
      </c>
      <c r="E70" s="201" t="s">
        <v>36</v>
      </c>
      <c r="F70" s="201" t="s">
        <v>36</v>
      </c>
      <c r="G70" s="201" t="s">
        <v>36</v>
      </c>
      <c r="H70" s="201" t="s">
        <v>36</v>
      </c>
      <c r="I70" s="201" t="s">
        <v>155</v>
      </c>
      <c r="J70" s="195" t="s">
        <v>236</v>
      </c>
      <c r="K70" s="171">
        <v>34264.521739130432</v>
      </c>
      <c r="L70" s="204">
        <v>34264.521739130432</v>
      </c>
    </row>
    <row r="71" spans="2:12" x14ac:dyDescent="0.25">
      <c r="B71" s="192" t="s">
        <v>2284</v>
      </c>
      <c r="C71" s="200" t="s">
        <v>235</v>
      </c>
      <c r="D71" s="201" t="s">
        <v>36</v>
      </c>
      <c r="E71" s="201" t="s">
        <v>36</v>
      </c>
      <c r="F71" s="201" t="s">
        <v>36</v>
      </c>
      <c r="G71" s="201" t="s">
        <v>36</v>
      </c>
      <c r="H71" s="201" t="s">
        <v>36</v>
      </c>
      <c r="I71" s="194" t="s">
        <v>179</v>
      </c>
      <c r="J71" s="195" t="s">
        <v>236</v>
      </c>
      <c r="K71" s="171">
        <v>48077.043478260872</v>
      </c>
      <c r="L71" s="204">
        <v>48077.043478260872</v>
      </c>
    </row>
    <row r="72" spans="2:12" x14ac:dyDescent="0.25">
      <c r="B72" s="192" t="s">
        <v>2285</v>
      </c>
      <c r="C72" s="200" t="s">
        <v>235</v>
      </c>
      <c r="D72" s="201" t="s">
        <v>36</v>
      </c>
      <c r="E72" s="201" t="s">
        <v>36</v>
      </c>
      <c r="F72" s="201" t="s">
        <v>36</v>
      </c>
      <c r="G72" s="201" t="s">
        <v>36</v>
      </c>
      <c r="H72" s="201" t="s">
        <v>36</v>
      </c>
      <c r="I72" s="194" t="s">
        <v>198</v>
      </c>
      <c r="J72" s="195" t="s">
        <v>236</v>
      </c>
      <c r="K72" s="171">
        <v>63267.17391304348</v>
      </c>
      <c r="L72" s="204">
        <v>63267.17391304348</v>
      </c>
    </row>
    <row r="73" spans="2:12" x14ac:dyDescent="0.25">
      <c r="B73" s="192" t="s">
        <v>2286</v>
      </c>
      <c r="C73" s="200" t="s">
        <v>246</v>
      </c>
      <c r="D73" s="201" t="s">
        <v>654</v>
      </c>
      <c r="E73" s="201" t="s">
        <v>36</v>
      </c>
      <c r="F73" s="201" t="s">
        <v>36</v>
      </c>
      <c r="G73" s="201" t="s">
        <v>36</v>
      </c>
      <c r="H73" s="201" t="s">
        <v>36</v>
      </c>
      <c r="I73" s="201" t="s">
        <v>37</v>
      </c>
      <c r="J73" s="195" t="s">
        <v>236</v>
      </c>
      <c r="K73" s="171">
        <v>96663.478260869568</v>
      </c>
      <c r="L73" s="204">
        <v>96663.478260869568</v>
      </c>
    </row>
    <row r="74" spans="2:12" x14ac:dyDescent="0.25">
      <c r="B74" s="192" t="s">
        <v>2287</v>
      </c>
      <c r="C74" s="200" t="s">
        <v>246</v>
      </c>
      <c r="D74" s="201" t="s">
        <v>656</v>
      </c>
      <c r="E74" s="201" t="s">
        <v>36</v>
      </c>
      <c r="F74" s="201" t="s">
        <v>36</v>
      </c>
      <c r="G74" s="201" t="s">
        <v>36</v>
      </c>
      <c r="H74" s="201" t="s">
        <v>36</v>
      </c>
      <c r="I74" s="201" t="s">
        <v>37</v>
      </c>
      <c r="J74" s="195" t="s">
        <v>236</v>
      </c>
      <c r="K74" s="171">
        <v>173380.60869565216</v>
      </c>
      <c r="L74" s="204">
        <v>173380.60869565216</v>
      </c>
    </row>
    <row r="75" spans="2:12" x14ac:dyDescent="0.25">
      <c r="B75" s="192" t="s">
        <v>2288</v>
      </c>
      <c r="C75" s="200" t="s">
        <v>253</v>
      </c>
      <c r="D75" s="201" t="s">
        <v>36</v>
      </c>
      <c r="E75" s="202" t="s">
        <v>36</v>
      </c>
      <c r="F75" s="202" t="s">
        <v>36</v>
      </c>
      <c r="G75" s="202" t="s">
        <v>36</v>
      </c>
      <c r="H75" s="202" t="s">
        <v>36</v>
      </c>
      <c r="I75" s="201" t="s">
        <v>155</v>
      </c>
      <c r="J75" s="195" t="s">
        <v>236</v>
      </c>
      <c r="K75" s="171">
        <v>457091.86956521741</v>
      </c>
      <c r="L75" s="204">
        <v>457091.86956521741</v>
      </c>
    </row>
    <row r="76" spans="2:12" x14ac:dyDescent="0.25">
      <c r="B76" s="192" t="s">
        <v>2289</v>
      </c>
      <c r="C76" s="200" t="s">
        <v>253</v>
      </c>
      <c r="D76" s="201" t="s">
        <v>36</v>
      </c>
      <c r="E76" s="202" t="s">
        <v>36</v>
      </c>
      <c r="F76" s="202" t="s">
        <v>36</v>
      </c>
      <c r="G76" s="202" t="s">
        <v>36</v>
      </c>
      <c r="H76" s="202" t="s">
        <v>36</v>
      </c>
      <c r="I76" s="201" t="s">
        <v>179</v>
      </c>
      <c r="J76" s="195" t="s">
        <v>236</v>
      </c>
      <c r="K76" s="171">
        <v>644251.73913043481</v>
      </c>
      <c r="L76" s="204">
        <v>644251.73913043481</v>
      </c>
    </row>
    <row r="77" spans="2:12" x14ac:dyDescent="0.25">
      <c r="B77" s="192" t="s">
        <v>2290</v>
      </c>
      <c r="C77" s="200" t="s">
        <v>253</v>
      </c>
      <c r="D77" s="201" t="s">
        <v>36</v>
      </c>
      <c r="E77" s="202" t="s">
        <v>36</v>
      </c>
      <c r="F77" s="202" t="s">
        <v>36</v>
      </c>
      <c r="G77" s="202" t="s">
        <v>36</v>
      </c>
      <c r="H77" s="202" t="s">
        <v>36</v>
      </c>
      <c r="I77" s="201" t="s">
        <v>198</v>
      </c>
      <c r="J77" s="195" t="s">
        <v>236</v>
      </c>
      <c r="K77" s="171">
        <v>869318.69565217395</v>
      </c>
      <c r="L77" s="204">
        <v>869318.69565217395</v>
      </c>
    </row>
    <row r="78" spans="2:12" x14ac:dyDescent="0.25">
      <c r="B78" s="201" t="s">
        <v>256</v>
      </c>
      <c r="C78" s="200" t="s">
        <v>530</v>
      </c>
      <c r="D78" s="201" t="s">
        <v>36</v>
      </c>
      <c r="E78" s="201" t="s">
        <v>36</v>
      </c>
      <c r="F78" s="201" t="s">
        <v>36</v>
      </c>
      <c r="G78" s="201" t="s">
        <v>36</v>
      </c>
      <c r="H78" s="201" t="s">
        <v>36</v>
      </c>
      <c r="I78" s="201" t="s">
        <v>257</v>
      </c>
      <c r="J78" s="195" t="s">
        <v>258</v>
      </c>
      <c r="K78" s="172">
        <v>0.11260869565217392</v>
      </c>
      <c r="L78" s="172">
        <v>0.11260869565217392</v>
      </c>
    </row>
    <row r="79" spans="2:12" x14ac:dyDescent="0.25">
      <c r="K79" s="168"/>
    </row>
    <row r="80" spans="2:12" x14ac:dyDescent="0.25">
      <c r="K80" s="168"/>
    </row>
    <row r="81" spans="11:11" x14ac:dyDescent="0.25">
      <c r="K81" s="168"/>
    </row>
    <row r="82" spans="11:11" x14ac:dyDescent="0.25">
      <c r="K82" s="168"/>
    </row>
    <row r="83" spans="11:11" x14ac:dyDescent="0.25">
      <c r="K83" s="168"/>
    </row>
    <row r="84" spans="11:11" x14ac:dyDescent="0.25">
      <c r="K84" s="168"/>
    </row>
    <row r="85" spans="11:11" x14ac:dyDescent="0.25">
      <c r="K85" s="168"/>
    </row>
    <row r="86" spans="11:11" x14ac:dyDescent="0.25">
      <c r="K86" s="168"/>
    </row>
    <row r="87" spans="11:11" x14ac:dyDescent="0.25">
      <c r="K87" s="168"/>
    </row>
    <row r="88" spans="11:11" x14ac:dyDescent="0.25">
      <c r="K88" s="168"/>
    </row>
    <row r="89" spans="11:11" x14ac:dyDescent="0.25">
      <c r="K89" s="168"/>
    </row>
  </sheetData>
  <sheetProtection insertColumns="0"/>
  <mergeCells count="1">
    <mergeCell ref="K1:K2"/>
  </mergeCells>
  <phoneticPr fontId="3" type="noConversion"/>
  <hyperlinks>
    <hyperlink ref="A2" location="Menú!A1" display="Menú" xr:uid="{EC362FCA-2E3F-472B-8DF3-0282E4977440}"/>
  </hyperlinks>
  <pageMargins left="0.7" right="0.7" top="0.75" bottom="0.75" header="0.3" footer="0.3"/>
  <pageSetup scale="34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346CC-C174-4548-AA9B-08C21E9093FF}">
  <dimension ref="A1:L163"/>
  <sheetViews>
    <sheetView showGridLines="0" topLeftCell="A9" zoomScale="80" zoomScaleNormal="80" zoomScaleSheetLayoutView="100" workbookViewId="0">
      <selection activeCell="A10" sqref="A10"/>
    </sheetView>
  </sheetViews>
  <sheetFormatPr baseColWidth="10" defaultColWidth="11.42578125" defaultRowHeight="15" x14ac:dyDescent="0.25"/>
  <cols>
    <col min="2" max="2" width="19.7109375" customWidth="1"/>
    <col min="3" max="3" width="55.140625" bestFit="1" customWidth="1"/>
    <col min="4" max="4" width="24" bestFit="1" customWidth="1"/>
    <col min="5" max="5" width="18.42578125" bestFit="1" customWidth="1"/>
    <col min="6" max="6" width="28.85546875" customWidth="1"/>
    <col min="7" max="7" width="22.7109375" bestFit="1" customWidth="1"/>
    <col min="8" max="8" width="18.42578125" bestFit="1" customWidth="1"/>
    <col min="9" max="9" width="18.5703125" bestFit="1" customWidth="1"/>
    <col min="10" max="10" width="15" bestFit="1" customWidth="1"/>
    <col min="11" max="11" width="15.5703125" style="118" bestFit="1" customWidth="1"/>
    <col min="12" max="12" width="18" customWidth="1"/>
  </cols>
  <sheetData>
    <row r="1" spans="1:12" ht="15.75" hidden="1" x14ac:dyDescent="0.25">
      <c r="B1" s="286" t="s">
        <v>2291</v>
      </c>
      <c r="C1" s="286"/>
      <c r="D1" s="286"/>
      <c r="E1" s="287"/>
      <c r="F1" s="27" t="s">
        <v>2292</v>
      </c>
      <c r="G1" s="285"/>
      <c r="H1" s="285"/>
      <c r="I1" s="285"/>
      <c r="J1" s="285"/>
    </row>
    <row r="2" spans="1:12" ht="16.5" hidden="1" thickBot="1" x14ac:dyDescent="0.3">
      <c r="B2" s="26" t="s">
        <v>6</v>
      </c>
      <c r="C2" s="282" t="s">
        <v>2293</v>
      </c>
      <c r="D2" s="283"/>
      <c r="E2" s="283"/>
      <c r="F2" s="27" t="s">
        <v>2294</v>
      </c>
      <c r="G2" s="285"/>
      <c r="H2" s="285"/>
      <c r="I2" s="47"/>
      <c r="J2" s="47"/>
    </row>
    <row r="3" spans="1:12" ht="16.5" hidden="1" thickBot="1" x14ac:dyDescent="0.3">
      <c r="B3" s="26" t="s">
        <v>2295</v>
      </c>
      <c r="C3" s="282" t="s">
        <v>2296</v>
      </c>
      <c r="D3" s="283"/>
      <c r="E3" s="283"/>
      <c r="F3" s="27" t="s">
        <v>2297</v>
      </c>
      <c r="G3" s="285"/>
      <c r="H3" s="285"/>
      <c r="I3" s="47"/>
      <c r="J3" s="47"/>
    </row>
    <row r="4" spans="1:12" ht="15.75" hidden="1" thickBot="1" x14ac:dyDescent="0.3">
      <c r="B4" s="26" t="s">
        <v>2298</v>
      </c>
      <c r="C4" s="282" t="s">
        <v>2299</v>
      </c>
      <c r="D4" s="283"/>
      <c r="E4" s="283"/>
    </row>
    <row r="5" spans="1:12" hidden="1" x14ac:dyDescent="0.25">
      <c r="B5" s="284" t="s">
        <v>2300</v>
      </c>
      <c r="C5" s="284"/>
      <c r="D5" s="2"/>
      <c r="E5" s="1"/>
    </row>
    <row r="6" spans="1:12" hidden="1" x14ac:dyDescent="0.25">
      <c r="B6" s="4" t="s">
        <v>2301</v>
      </c>
      <c r="C6" s="1"/>
      <c r="D6" s="1"/>
      <c r="E6" s="1"/>
    </row>
    <row r="7" spans="1:12" hidden="1" x14ac:dyDescent="0.25">
      <c r="B7" s="4" t="s">
        <v>2302</v>
      </c>
      <c r="C7" s="1"/>
      <c r="D7" s="1"/>
      <c r="E7" s="1"/>
    </row>
    <row r="8" spans="1:12" hidden="1" x14ac:dyDescent="0.25">
      <c r="B8" s="3" t="s">
        <v>2303</v>
      </c>
      <c r="C8" s="1"/>
      <c r="D8" s="1"/>
      <c r="E8" s="1"/>
    </row>
    <row r="9" spans="1:12" ht="25.5" x14ac:dyDescent="0.25">
      <c r="L9" s="187" t="s">
        <v>33</v>
      </c>
    </row>
    <row r="10" spans="1:12" ht="36" x14ac:dyDescent="0.25">
      <c r="A10" s="261" t="s">
        <v>26</v>
      </c>
      <c r="B10" s="189" t="s">
        <v>2304</v>
      </c>
      <c r="C10" s="189" t="s">
        <v>1961</v>
      </c>
      <c r="D10" s="189" t="s">
        <v>29</v>
      </c>
      <c r="E10" s="189" t="s">
        <v>2305</v>
      </c>
      <c r="F10" s="189" t="s">
        <v>2306</v>
      </c>
      <c r="G10" s="189" t="s">
        <v>2307</v>
      </c>
      <c r="H10" s="189" t="s">
        <v>2308</v>
      </c>
      <c r="I10" s="189" t="s">
        <v>30</v>
      </c>
      <c r="J10" s="189" t="s">
        <v>31</v>
      </c>
      <c r="K10" s="183" t="s">
        <v>32</v>
      </c>
      <c r="L10" s="109">
        <v>3855.7449999999999</v>
      </c>
    </row>
    <row r="11" spans="1:12" x14ac:dyDescent="0.25">
      <c r="B11" s="10" t="s">
        <v>2309</v>
      </c>
      <c r="C11" s="6" t="s">
        <v>2310</v>
      </c>
      <c r="D11" s="7" t="s">
        <v>2311</v>
      </c>
      <c r="E11" s="7" t="s">
        <v>2312</v>
      </c>
      <c r="F11" s="19" t="s">
        <v>2313</v>
      </c>
      <c r="G11" s="11" t="s">
        <v>2314</v>
      </c>
      <c r="H11" s="11" t="s">
        <v>2315</v>
      </c>
      <c r="I11" s="7" t="s">
        <v>155</v>
      </c>
      <c r="J11" s="7" t="s">
        <v>38</v>
      </c>
      <c r="K11" s="170">
        <v>330.5625</v>
      </c>
      <c r="L11" s="203">
        <f>+K11*$L$10</f>
        <v>1274564.7065625</v>
      </c>
    </row>
    <row r="12" spans="1:12" x14ac:dyDescent="0.25">
      <c r="B12" s="10" t="s">
        <v>2316</v>
      </c>
      <c r="C12" s="6" t="s">
        <v>2310</v>
      </c>
      <c r="D12" s="7" t="s">
        <v>2317</v>
      </c>
      <c r="E12" s="7" t="s">
        <v>2318</v>
      </c>
      <c r="F12" s="19" t="s">
        <v>2319</v>
      </c>
      <c r="G12" s="11" t="s">
        <v>2320</v>
      </c>
      <c r="H12" s="11" t="s">
        <v>2321</v>
      </c>
      <c r="I12" s="7" t="s">
        <v>155</v>
      </c>
      <c r="J12" s="7" t="s">
        <v>38</v>
      </c>
      <c r="K12" s="170">
        <v>1856</v>
      </c>
      <c r="L12" s="203">
        <f t="shared" ref="L12:L75" si="0">+K12*$L$10</f>
        <v>7156262.7199999997</v>
      </c>
    </row>
    <row r="13" spans="1:12" x14ac:dyDescent="0.25">
      <c r="B13" s="10" t="s">
        <v>2322</v>
      </c>
      <c r="C13" s="6" t="s">
        <v>2310</v>
      </c>
      <c r="D13" s="7" t="s">
        <v>2317</v>
      </c>
      <c r="E13" s="7" t="s">
        <v>2312</v>
      </c>
      <c r="F13" s="19" t="s">
        <v>2319</v>
      </c>
      <c r="G13" s="11" t="s">
        <v>2323</v>
      </c>
      <c r="H13" s="11" t="s">
        <v>2321</v>
      </c>
      <c r="I13" s="7" t="s">
        <v>155</v>
      </c>
      <c r="J13" s="7" t="s">
        <v>38</v>
      </c>
      <c r="K13" s="170">
        <v>3553.1875</v>
      </c>
      <c r="L13" s="203">
        <f t="shared" si="0"/>
        <v>13700184.9371875</v>
      </c>
    </row>
    <row r="14" spans="1:12" x14ac:dyDescent="0.25">
      <c r="B14" s="10" t="s">
        <v>2324</v>
      </c>
      <c r="C14" s="6" t="s">
        <v>2310</v>
      </c>
      <c r="D14" s="7" t="s">
        <v>2317</v>
      </c>
      <c r="E14" s="7" t="s">
        <v>2318</v>
      </c>
      <c r="F14" s="19" t="s">
        <v>2319</v>
      </c>
      <c r="G14" s="11" t="s">
        <v>2323</v>
      </c>
      <c r="H14" s="11" t="s">
        <v>2325</v>
      </c>
      <c r="I14" s="7" t="s">
        <v>155</v>
      </c>
      <c r="J14" s="7" t="s">
        <v>38</v>
      </c>
      <c r="K14" s="170">
        <v>9050.1875</v>
      </c>
      <c r="L14" s="203">
        <f t="shared" si="0"/>
        <v>34895215.202187501</v>
      </c>
    </row>
    <row r="15" spans="1:12" x14ac:dyDescent="0.25">
      <c r="B15" s="10" t="s">
        <v>2326</v>
      </c>
      <c r="C15" s="6" t="s">
        <v>2310</v>
      </c>
      <c r="D15" s="7" t="s">
        <v>2317</v>
      </c>
      <c r="E15" s="7" t="s">
        <v>2318</v>
      </c>
      <c r="F15" s="19" t="s">
        <v>2319</v>
      </c>
      <c r="G15" s="11" t="s">
        <v>2327</v>
      </c>
      <c r="H15" s="11" t="s">
        <v>2321</v>
      </c>
      <c r="I15" s="7" t="s">
        <v>155</v>
      </c>
      <c r="J15" s="7" t="s">
        <v>38</v>
      </c>
      <c r="K15" s="170">
        <v>11194.875</v>
      </c>
      <c r="L15" s="203">
        <f t="shared" si="0"/>
        <v>43164583.306874998</v>
      </c>
    </row>
    <row r="16" spans="1:12" x14ac:dyDescent="0.25">
      <c r="B16" s="10" t="s">
        <v>2328</v>
      </c>
      <c r="C16" s="6" t="s">
        <v>2310</v>
      </c>
      <c r="D16" s="7" t="s">
        <v>2317</v>
      </c>
      <c r="E16" s="7" t="s">
        <v>2318</v>
      </c>
      <c r="F16" s="19" t="s">
        <v>2319</v>
      </c>
      <c r="G16" s="11" t="s">
        <v>2327</v>
      </c>
      <c r="H16" s="11" t="s">
        <v>2325</v>
      </c>
      <c r="I16" s="7" t="s">
        <v>155</v>
      </c>
      <c r="J16" s="7" t="s">
        <v>38</v>
      </c>
      <c r="K16" s="170">
        <v>12228</v>
      </c>
      <c r="L16" s="203">
        <f t="shared" si="0"/>
        <v>47148049.859999999</v>
      </c>
    </row>
    <row r="17" spans="2:12" x14ac:dyDescent="0.25">
      <c r="B17" s="10" t="s">
        <v>2329</v>
      </c>
      <c r="C17" s="6" t="s">
        <v>2330</v>
      </c>
      <c r="D17" s="7" t="s">
        <v>2311</v>
      </c>
      <c r="E17" s="7" t="s">
        <v>2312</v>
      </c>
      <c r="F17" s="7" t="s">
        <v>2331</v>
      </c>
      <c r="G17" s="11" t="s">
        <v>2332</v>
      </c>
      <c r="H17" s="11" t="s">
        <v>2333</v>
      </c>
      <c r="I17" s="7" t="s">
        <v>155</v>
      </c>
      <c r="J17" s="7" t="s">
        <v>38</v>
      </c>
      <c r="K17" s="170">
        <v>508.125</v>
      </c>
      <c r="L17" s="203">
        <f t="shared" si="0"/>
        <v>1959200.4281249999</v>
      </c>
    </row>
    <row r="18" spans="2:12" x14ac:dyDescent="0.25">
      <c r="B18" s="10" t="s">
        <v>2334</v>
      </c>
      <c r="C18" s="6" t="s">
        <v>2330</v>
      </c>
      <c r="D18" s="7" t="s">
        <v>2311</v>
      </c>
      <c r="E18" s="7" t="s">
        <v>2312</v>
      </c>
      <c r="F18" s="7" t="s">
        <v>2331</v>
      </c>
      <c r="G18" s="11" t="s">
        <v>2335</v>
      </c>
      <c r="H18" s="11" t="s">
        <v>2336</v>
      </c>
      <c r="I18" s="7" t="s">
        <v>155</v>
      </c>
      <c r="J18" s="7" t="s">
        <v>38</v>
      </c>
      <c r="K18" s="170">
        <v>365.875</v>
      </c>
      <c r="L18" s="203">
        <f t="shared" si="0"/>
        <v>1410720.701875</v>
      </c>
    </row>
    <row r="19" spans="2:12" x14ac:dyDescent="0.25">
      <c r="B19" s="10" t="s">
        <v>2337</v>
      </c>
      <c r="C19" s="6" t="s">
        <v>2330</v>
      </c>
      <c r="D19" s="7" t="s">
        <v>2311</v>
      </c>
      <c r="E19" s="7" t="s">
        <v>2312</v>
      </c>
      <c r="F19" s="7" t="s">
        <v>2331</v>
      </c>
      <c r="G19" s="11" t="s">
        <v>2338</v>
      </c>
      <c r="H19" s="11" t="s">
        <v>2339</v>
      </c>
      <c r="I19" s="7" t="s">
        <v>155</v>
      </c>
      <c r="J19" s="7" t="s">
        <v>38</v>
      </c>
      <c r="K19" s="170">
        <v>737.875</v>
      </c>
      <c r="L19" s="203">
        <f t="shared" si="0"/>
        <v>2845057.8418749999</v>
      </c>
    </row>
    <row r="20" spans="2:12" x14ac:dyDescent="0.25">
      <c r="B20" s="10" t="s">
        <v>2340</v>
      </c>
      <c r="C20" s="6" t="s">
        <v>2330</v>
      </c>
      <c r="D20" s="7" t="s">
        <v>2311</v>
      </c>
      <c r="E20" s="7" t="s">
        <v>2312</v>
      </c>
      <c r="F20" s="7" t="s">
        <v>2331</v>
      </c>
      <c r="G20" s="11" t="s">
        <v>2341</v>
      </c>
      <c r="H20" s="11" t="s">
        <v>2342</v>
      </c>
      <c r="I20" s="7" t="s">
        <v>155</v>
      </c>
      <c r="J20" s="7" t="s">
        <v>38</v>
      </c>
      <c r="K20" s="170">
        <v>849.8125</v>
      </c>
      <c r="L20" s="203">
        <f t="shared" si="0"/>
        <v>3276660.2978125</v>
      </c>
    </row>
    <row r="21" spans="2:12" x14ac:dyDescent="0.25">
      <c r="B21" s="10" t="s">
        <v>2343</v>
      </c>
      <c r="C21" s="6" t="s">
        <v>2330</v>
      </c>
      <c r="D21" s="7" t="s">
        <v>2311</v>
      </c>
      <c r="E21" s="7" t="s">
        <v>2312</v>
      </c>
      <c r="F21" s="7" t="s">
        <v>2331</v>
      </c>
      <c r="G21" s="11" t="s">
        <v>2344</v>
      </c>
      <c r="H21" s="11" t="s">
        <v>2345</v>
      </c>
      <c r="I21" s="7" t="s">
        <v>155</v>
      </c>
      <c r="J21" s="7" t="s">
        <v>38</v>
      </c>
      <c r="K21" s="170">
        <v>911.5625</v>
      </c>
      <c r="L21" s="203">
        <f t="shared" si="0"/>
        <v>3514752.5515624997</v>
      </c>
    </row>
    <row r="22" spans="2:12" x14ac:dyDescent="0.25">
      <c r="B22" s="10" t="s">
        <v>2346</v>
      </c>
      <c r="C22" s="6" t="s">
        <v>2330</v>
      </c>
      <c r="D22" s="7" t="s">
        <v>2311</v>
      </c>
      <c r="E22" s="7" t="s">
        <v>2312</v>
      </c>
      <c r="F22" s="7" t="s">
        <v>2347</v>
      </c>
      <c r="G22" s="11" t="s">
        <v>2348</v>
      </c>
      <c r="H22" s="11" t="s">
        <v>2349</v>
      </c>
      <c r="I22" s="7" t="s">
        <v>155</v>
      </c>
      <c r="J22" s="7" t="s">
        <v>38</v>
      </c>
      <c r="K22" s="170">
        <v>372.75</v>
      </c>
      <c r="L22" s="203">
        <f t="shared" si="0"/>
        <v>1437228.94875</v>
      </c>
    </row>
    <row r="23" spans="2:12" x14ac:dyDescent="0.25">
      <c r="B23" s="10" t="s">
        <v>2350</v>
      </c>
      <c r="C23" s="6" t="s">
        <v>2330</v>
      </c>
      <c r="D23" s="7" t="s">
        <v>2311</v>
      </c>
      <c r="E23" s="7" t="s">
        <v>2312</v>
      </c>
      <c r="F23" s="7" t="s">
        <v>2347</v>
      </c>
      <c r="G23" s="11" t="s">
        <v>2351</v>
      </c>
      <c r="H23" s="11" t="s">
        <v>2352</v>
      </c>
      <c r="I23" s="7" t="s">
        <v>155</v>
      </c>
      <c r="J23" s="7" t="s">
        <v>38</v>
      </c>
      <c r="K23" s="170">
        <v>639.625</v>
      </c>
      <c r="L23" s="203">
        <f t="shared" si="0"/>
        <v>2466230.8956249999</v>
      </c>
    </row>
    <row r="24" spans="2:12" x14ac:dyDescent="0.25">
      <c r="B24" s="10" t="s">
        <v>2353</v>
      </c>
      <c r="C24" s="6" t="s">
        <v>2330</v>
      </c>
      <c r="D24" s="7" t="s">
        <v>2311</v>
      </c>
      <c r="E24" s="11" t="s">
        <v>2312</v>
      </c>
      <c r="F24" s="7" t="s">
        <v>2347</v>
      </c>
      <c r="G24" s="11" t="s">
        <v>2338</v>
      </c>
      <c r="H24" s="11" t="s">
        <v>2333</v>
      </c>
      <c r="I24" s="7" t="s">
        <v>155</v>
      </c>
      <c r="J24" s="7" t="s">
        <v>38</v>
      </c>
      <c r="K24" s="170">
        <v>896.6875</v>
      </c>
      <c r="L24" s="203">
        <f t="shared" si="0"/>
        <v>3457398.3446875</v>
      </c>
    </row>
    <row r="25" spans="2:12" x14ac:dyDescent="0.25">
      <c r="B25" s="10" t="s">
        <v>2354</v>
      </c>
      <c r="C25" s="6" t="s">
        <v>2330</v>
      </c>
      <c r="D25" s="7" t="s">
        <v>2311</v>
      </c>
      <c r="E25" s="7" t="s">
        <v>2318</v>
      </c>
      <c r="F25" s="19" t="s">
        <v>2331</v>
      </c>
      <c r="G25" s="11" t="s">
        <v>2332</v>
      </c>
      <c r="H25" s="11" t="s">
        <v>2355</v>
      </c>
      <c r="I25" s="7" t="s">
        <v>155</v>
      </c>
      <c r="J25" s="7" t="s">
        <v>38</v>
      </c>
      <c r="K25" s="170">
        <v>422.1875</v>
      </c>
      <c r="L25" s="203">
        <f t="shared" si="0"/>
        <v>1627847.3421874999</v>
      </c>
    </row>
    <row r="26" spans="2:12" x14ac:dyDescent="0.25">
      <c r="B26" s="10" t="s">
        <v>2356</v>
      </c>
      <c r="C26" s="6" t="s">
        <v>2330</v>
      </c>
      <c r="D26" s="7" t="s">
        <v>2311</v>
      </c>
      <c r="E26" s="7" t="s">
        <v>2318</v>
      </c>
      <c r="F26" s="19" t="s">
        <v>2331</v>
      </c>
      <c r="G26" s="11" t="s">
        <v>2357</v>
      </c>
      <c r="H26" s="11" t="s">
        <v>2333</v>
      </c>
      <c r="I26" s="7" t="s">
        <v>155</v>
      </c>
      <c r="J26" s="7" t="s">
        <v>38</v>
      </c>
      <c r="K26" s="170">
        <v>829.5</v>
      </c>
      <c r="L26" s="203">
        <f t="shared" si="0"/>
        <v>3198340.4775</v>
      </c>
    </row>
    <row r="27" spans="2:12" x14ac:dyDescent="0.25">
      <c r="B27" s="10" t="s">
        <v>2358</v>
      </c>
      <c r="C27" s="6" t="s">
        <v>2330</v>
      </c>
      <c r="D27" s="7" t="s">
        <v>2311</v>
      </c>
      <c r="E27" s="7" t="s">
        <v>2318</v>
      </c>
      <c r="F27" s="19" t="s">
        <v>2331</v>
      </c>
      <c r="G27" s="11" t="s">
        <v>2338</v>
      </c>
      <c r="H27" s="11" t="s">
        <v>2339</v>
      </c>
      <c r="I27" s="7" t="s">
        <v>155</v>
      </c>
      <c r="J27" s="7" t="s">
        <v>38</v>
      </c>
      <c r="K27" s="170">
        <v>1389.9375</v>
      </c>
      <c r="L27" s="203">
        <f t="shared" si="0"/>
        <v>5359244.5659374995</v>
      </c>
    </row>
    <row r="28" spans="2:12" x14ac:dyDescent="0.25">
      <c r="B28" s="10" t="s">
        <v>2359</v>
      </c>
      <c r="C28" s="6" t="s">
        <v>2330</v>
      </c>
      <c r="D28" s="7" t="s">
        <v>2311</v>
      </c>
      <c r="E28" s="7" t="s">
        <v>2318</v>
      </c>
      <c r="F28" s="19" t="s">
        <v>2331</v>
      </c>
      <c r="G28" s="11" t="s">
        <v>2341</v>
      </c>
      <c r="H28" s="11" t="s">
        <v>2342</v>
      </c>
      <c r="I28" s="7" t="s">
        <v>155</v>
      </c>
      <c r="J28" s="7" t="s">
        <v>38</v>
      </c>
      <c r="K28" s="170">
        <v>1647.0625</v>
      </c>
      <c r="L28" s="203">
        <f t="shared" si="0"/>
        <v>6350652.9990625</v>
      </c>
    </row>
    <row r="29" spans="2:12" x14ac:dyDescent="0.25">
      <c r="B29" s="10" t="s">
        <v>2360</v>
      </c>
      <c r="C29" s="6" t="s">
        <v>2330</v>
      </c>
      <c r="D29" s="7" t="s">
        <v>2311</v>
      </c>
      <c r="E29" s="7" t="s">
        <v>2318</v>
      </c>
      <c r="F29" s="19" t="s">
        <v>2331</v>
      </c>
      <c r="G29" s="11" t="s">
        <v>2344</v>
      </c>
      <c r="H29" s="11" t="s">
        <v>2345</v>
      </c>
      <c r="I29" s="7" t="s">
        <v>155</v>
      </c>
      <c r="J29" s="7" t="s">
        <v>38</v>
      </c>
      <c r="K29" s="170">
        <v>1848.0625</v>
      </c>
      <c r="L29" s="203">
        <f t="shared" si="0"/>
        <v>7125657.7440625001</v>
      </c>
    </row>
    <row r="30" spans="2:12" x14ac:dyDescent="0.25">
      <c r="B30" s="10" t="s">
        <v>2361</v>
      </c>
      <c r="C30" s="6" t="s">
        <v>2330</v>
      </c>
      <c r="D30" s="7" t="s">
        <v>2311</v>
      </c>
      <c r="E30" s="7" t="s">
        <v>2318</v>
      </c>
      <c r="F30" s="19" t="s">
        <v>2347</v>
      </c>
      <c r="G30" s="11" t="s">
        <v>2348</v>
      </c>
      <c r="H30" s="11" t="s">
        <v>2349</v>
      </c>
      <c r="I30" s="7" t="s">
        <v>155</v>
      </c>
      <c r="J30" s="7" t="s">
        <v>38</v>
      </c>
      <c r="K30" s="170">
        <v>641.375</v>
      </c>
      <c r="L30" s="203">
        <f t="shared" si="0"/>
        <v>2472978.4493749999</v>
      </c>
    </row>
    <row r="31" spans="2:12" x14ac:dyDescent="0.25">
      <c r="B31" s="10" t="s">
        <v>2362</v>
      </c>
      <c r="C31" s="6" t="s">
        <v>2330</v>
      </c>
      <c r="D31" s="7" t="s">
        <v>2311</v>
      </c>
      <c r="E31" s="7" t="s">
        <v>2318</v>
      </c>
      <c r="F31" s="19" t="s">
        <v>2347</v>
      </c>
      <c r="G31" s="11" t="s">
        <v>2351</v>
      </c>
      <c r="H31" s="11" t="s">
        <v>2352</v>
      </c>
      <c r="I31" s="7" t="s">
        <v>155</v>
      </c>
      <c r="J31" s="7" t="s">
        <v>38</v>
      </c>
      <c r="K31" s="170">
        <v>1286.8125</v>
      </c>
      <c r="L31" s="203">
        <f t="shared" si="0"/>
        <v>4961620.8628124995</v>
      </c>
    </row>
    <row r="32" spans="2:12" x14ac:dyDescent="0.25">
      <c r="B32" s="10" t="s">
        <v>2363</v>
      </c>
      <c r="C32" s="6" t="s">
        <v>2330</v>
      </c>
      <c r="D32" s="7" t="s">
        <v>2311</v>
      </c>
      <c r="E32" s="7" t="s">
        <v>2318</v>
      </c>
      <c r="F32" s="19" t="s">
        <v>2347</v>
      </c>
      <c r="G32" s="11" t="s">
        <v>2338</v>
      </c>
      <c r="H32" s="11" t="s">
        <v>2333</v>
      </c>
      <c r="I32" s="7" t="s">
        <v>155</v>
      </c>
      <c r="J32" s="7" t="s">
        <v>38</v>
      </c>
      <c r="K32" s="170">
        <v>1557.625</v>
      </c>
      <c r="L32" s="203">
        <f t="shared" si="0"/>
        <v>6005804.805625</v>
      </c>
    </row>
    <row r="33" spans="2:12" x14ac:dyDescent="0.25">
      <c r="B33" s="10" t="s">
        <v>2364</v>
      </c>
      <c r="C33" s="6" t="s">
        <v>2330</v>
      </c>
      <c r="D33" s="7" t="s">
        <v>2365</v>
      </c>
      <c r="E33" s="7" t="s">
        <v>2318</v>
      </c>
      <c r="F33" s="19" t="s">
        <v>2331</v>
      </c>
      <c r="G33" s="11" t="s">
        <v>2338</v>
      </c>
      <c r="H33" s="11" t="s">
        <v>2349</v>
      </c>
      <c r="I33" s="7" t="s">
        <v>155</v>
      </c>
      <c r="J33" s="7" t="s">
        <v>38</v>
      </c>
      <c r="K33" s="170">
        <v>2818.9375</v>
      </c>
      <c r="L33" s="203">
        <f t="shared" si="0"/>
        <v>10869104.170937499</v>
      </c>
    </row>
    <row r="34" spans="2:12" x14ac:dyDescent="0.25">
      <c r="B34" s="10" t="s">
        <v>2366</v>
      </c>
      <c r="C34" s="6" t="s">
        <v>2330</v>
      </c>
      <c r="D34" s="7" t="s">
        <v>2365</v>
      </c>
      <c r="E34" s="7" t="s">
        <v>2318</v>
      </c>
      <c r="F34" s="19" t="s">
        <v>2331</v>
      </c>
      <c r="G34" s="11" t="s">
        <v>2341</v>
      </c>
      <c r="H34" s="11" t="s">
        <v>2352</v>
      </c>
      <c r="I34" s="7" t="s">
        <v>155</v>
      </c>
      <c r="J34" s="7" t="s">
        <v>38</v>
      </c>
      <c r="K34" s="170">
        <v>3029.3125</v>
      </c>
      <c r="L34" s="203">
        <f t="shared" si="0"/>
        <v>11680256.5253125</v>
      </c>
    </row>
    <row r="35" spans="2:12" x14ac:dyDescent="0.25">
      <c r="B35" s="10" t="s">
        <v>2367</v>
      </c>
      <c r="C35" s="6" t="s">
        <v>2330</v>
      </c>
      <c r="D35" s="7" t="s">
        <v>2365</v>
      </c>
      <c r="E35" s="7" t="s">
        <v>2318</v>
      </c>
      <c r="F35" s="19" t="s">
        <v>2331</v>
      </c>
      <c r="G35" s="11" t="s">
        <v>2368</v>
      </c>
      <c r="H35" s="11" t="s">
        <v>2333</v>
      </c>
      <c r="I35" s="7" t="s">
        <v>155</v>
      </c>
      <c r="J35" s="7" t="s">
        <v>38</v>
      </c>
      <c r="K35" s="170">
        <v>4799.75</v>
      </c>
      <c r="L35" s="203">
        <f t="shared" si="0"/>
        <v>18506612.063749999</v>
      </c>
    </row>
    <row r="36" spans="2:12" x14ac:dyDescent="0.25">
      <c r="B36" s="10" t="s">
        <v>2369</v>
      </c>
      <c r="C36" s="6" t="s">
        <v>2330</v>
      </c>
      <c r="D36" s="7" t="s">
        <v>2365</v>
      </c>
      <c r="E36" s="7" t="s">
        <v>2318</v>
      </c>
      <c r="F36" s="19" t="s">
        <v>2331</v>
      </c>
      <c r="G36" s="11" t="s">
        <v>2370</v>
      </c>
      <c r="H36" s="11" t="s">
        <v>2345</v>
      </c>
      <c r="I36" s="7" t="s">
        <v>155</v>
      </c>
      <c r="J36" s="7" t="s">
        <v>38</v>
      </c>
      <c r="K36" s="170">
        <v>6230.0625</v>
      </c>
      <c r="L36" s="203">
        <f t="shared" si="0"/>
        <v>24021532.334062498</v>
      </c>
    </row>
    <row r="37" spans="2:12" x14ac:dyDescent="0.25">
      <c r="B37" s="10" t="s">
        <v>2371</v>
      </c>
      <c r="C37" s="6" t="s">
        <v>2330</v>
      </c>
      <c r="D37" s="7" t="s">
        <v>2365</v>
      </c>
      <c r="E37" s="7" t="s">
        <v>2318</v>
      </c>
      <c r="F37" s="19" t="s">
        <v>2347</v>
      </c>
      <c r="G37" s="11" t="s">
        <v>2372</v>
      </c>
      <c r="H37" s="11" t="s">
        <v>2349</v>
      </c>
      <c r="I37" s="7" t="s">
        <v>155</v>
      </c>
      <c r="J37" s="7" t="s">
        <v>38</v>
      </c>
      <c r="K37" s="170">
        <v>3370.0625</v>
      </c>
      <c r="L37" s="203">
        <f t="shared" si="0"/>
        <v>12994101.634062499</v>
      </c>
    </row>
    <row r="38" spans="2:12" x14ac:dyDescent="0.25">
      <c r="B38" s="10" t="s">
        <v>2373</v>
      </c>
      <c r="C38" s="6" t="s">
        <v>2330</v>
      </c>
      <c r="D38" s="7" t="s">
        <v>2365</v>
      </c>
      <c r="E38" s="7" t="s">
        <v>2318</v>
      </c>
      <c r="F38" s="19" t="s">
        <v>2347</v>
      </c>
      <c r="G38" s="11" t="s">
        <v>2374</v>
      </c>
      <c r="H38" s="11" t="s">
        <v>2375</v>
      </c>
      <c r="I38" s="7" t="s">
        <v>155</v>
      </c>
      <c r="J38" s="7" t="s">
        <v>38</v>
      </c>
      <c r="K38" s="170">
        <v>3680.3125</v>
      </c>
      <c r="L38" s="203">
        <f t="shared" si="0"/>
        <v>14190346.520312499</v>
      </c>
    </row>
    <row r="39" spans="2:12" x14ac:dyDescent="0.25">
      <c r="B39" s="10" t="s">
        <v>2376</v>
      </c>
      <c r="C39" s="6" t="s">
        <v>2330</v>
      </c>
      <c r="D39" s="7" t="s">
        <v>2365</v>
      </c>
      <c r="E39" s="7" t="s">
        <v>2318</v>
      </c>
      <c r="F39" s="19" t="s">
        <v>2347</v>
      </c>
      <c r="G39" s="11" t="s">
        <v>2341</v>
      </c>
      <c r="H39" s="11" t="s">
        <v>2352</v>
      </c>
      <c r="I39" s="7" t="s">
        <v>155</v>
      </c>
      <c r="J39" s="7" t="s">
        <v>38</v>
      </c>
      <c r="K39" s="170">
        <v>4654</v>
      </c>
      <c r="L39" s="203">
        <f t="shared" si="0"/>
        <v>17944637.23</v>
      </c>
    </row>
    <row r="40" spans="2:12" x14ac:dyDescent="0.25">
      <c r="B40" s="10" t="s">
        <v>2377</v>
      </c>
      <c r="C40" s="6" t="s">
        <v>2330</v>
      </c>
      <c r="D40" s="7" t="s">
        <v>2365</v>
      </c>
      <c r="E40" s="7" t="s">
        <v>2318</v>
      </c>
      <c r="F40" s="19" t="s">
        <v>2347</v>
      </c>
      <c r="G40" s="11" t="s">
        <v>2368</v>
      </c>
      <c r="H40" s="11" t="s">
        <v>2333</v>
      </c>
      <c r="I40" s="7" t="s">
        <v>155</v>
      </c>
      <c r="J40" s="7" t="s">
        <v>38</v>
      </c>
      <c r="K40" s="170">
        <v>6152.75</v>
      </c>
      <c r="L40" s="203">
        <f t="shared" si="0"/>
        <v>23723435.048749998</v>
      </c>
    </row>
    <row r="41" spans="2:12" x14ac:dyDescent="0.25">
      <c r="B41" s="10" t="s">
        <v>2378</v>
      </c>
      <c r="C41" s="6" t="s">
        <v>2330</v>
      </c>
      <c r="D41" s="7" t="s">
        <v>2365</v>
      </c>
      <c r="E41" s="7" t="s">
        <v>2318</v>
      </c>
      <c r="F41" s="19" t="s">
        <v>2347</v>
      </c>
      <c r="G41" s="11" t="s">
        <v>2379</v>
      </c>
      <c r="H41" s="11" t="s">
        <v>2339</v>
      </c>
      <c r="I41" s="7" t="s">
        <v>155</v>
      </c>
      <c r="J41" s="7" t="s">
        <v>38</v>
      </c>
      <c r="K41" s="170">
        <v>6579.5625</v>
      </c>
      <c r="L41" s="203">
        <f t="shared" si="0"/>
        <v>25369115.211562499</v>
      </c>
    </row>
    <row r="42" spans="2:12" x14ac:dyDescent="0.25">
      <c r="B42" s="10" t="s">
        <v>2380</v>
      </c>
      <c r="C42" s="7" t="s">
        <v>2381</v>
      </c>
      <c r="D42" s="6" t="s">
        <v>2382</v>
      </c>
      <c r="E42" s="11" t="s">
        <v>2383</v>
      </c>
      <c r="F42" s="11" t="s">
        <v>2384</v>
      </c>
      <c r="G42" s="7" t="s">
        <v>36</v>
      </c>
      <c r="H42" s="7" t="s">
        <v>36</v>
      </c>
      <c r="I42" s="7" t="s">
        <v>155</v>
      </c>
      <c r="J42" s="7" t="s">
        <v>38</v>
      </c>
      <c r="K42" s="170">
        <v>340</v>
      </c>
      <c r="L42" s="203">
        <f t="shared" si="0"/>
        <v>1310953.3</v>
      </c>
    </row>
    <row r="43" spans="2:12" x14ac:dyDescent="0.25">
      <c r="B43" s="10" t="s">
        <v>2385</v>
      </c>
      <c r="C43" s="7" t="s">
        <v>2381</v>
      </c>
      <c r="D43" s="6" t="s">
        <v>2382</v>
      </c>
      <c r="E43" s="11" t="s">
        <v>2383</v>
      </c>
      <c r="F43" s="11" t="s">
        <v>2386</v>
      </c>
      <c r="G43" s="7" t="s">
        <v>36</v>
      </c>
      <c r="H43" s="7" t="s">
        <v>36</v>
      </c>
      <c r="I43" s="7" t="s">
        <v>155</v>
      </c>
      <c r="J43" s="7" t="s">
        <v>38</v>
      </c>
      <c r="K43" s="170">
        <v>540.125</v>
      </c>
      <c r="L43" s="203">
        <f t="shared" si="0"/>
        <v>2082584.2681249999</v>
      </c>
    </row>
    <row r="44" spans="2:12" x14ac:dyDescent="0.25">
      <c r="B44" s="10" t="s">
        <v>2387</v>
      </c>
      <c r="C44" s="7" t="s">
        <v>2381</v>
      </c>
      <c r="D44" s="6" t="s">
        <v>2382</v>
      </c>
      <c r="E44" s="11" t="s">
        <v>2388</v>
      </c>
      <c r="F44" s="11" t="s">
        <v>2384</v>
      </c>
      <c r="G44" s="7" t="s">
        <v>36</v>
      </c>
      <c r="H44" s="7" t="s">
        <v>36</v>
      </c>
      <c r="I44" s="7" t="s">
        <v>155</v>
      </c>
      <c r="J44" s="7" t="s">
        <v>38</v>
      </c>
      <c r="K44" s="170">
        <v>492.625</v>
      </c>
      <c r="L44" s="203">
        <f t="shared" si="0"/>
        <v>1899436.380625</v>
      </c>
    </row>
    <row r="45" spans="2:12" x14ac:dyDescent="0.25">
      <c r="B45" s="10" t="s">
        <v>2389</v>
      </c>
      <c r="C45" s="7" t="s">
        <v>2381</v>
      </c>
      <c r="D45" s="6" t="s">
        <v>2382</v>
      </c>
      <c r="E45" s="11" t="s">
        <v>2388</v>
      </c>
      <c r="F45" s="11" t="s">
        <v>2386</v>
      </c>
      <c r="G45" s="7" t="s">
        <v>36</v>
      </c>
      <c r="H45" s="7" t="s">
        <v>36</v>
      </c>
      <c r="I45" s="7" t="s">
        <v>155</v>
      </c>
      <c r="J45" s="7" t="s">
        <v>38</v>
      </c>
      <c r="K45" s="170">
        <v>718.5</v>
      </c>
      <c r="L45" s="203">
        <f t="shared" si="0"/>
        <v>2770352.7824999997</v>
      </c>
    </row>
    <row r="46" spans="2:12" x14ac:dyDescent="0.25">
      <c r="B46" s="10" t="s">
        <v>2390</v>
      </c>
      <c r="C46" s="7" t="s">
        <v>2381</v>
      </c>
      <c r="D46" s="6" t="s">
        <v>2391</v>
      </c>
      <c r="E46" s="11" t="s">
        <v>2383</v>
      </c>
      <c r="F46" s="11" t="s">
        <v>2384</v>
      </c>
      <c r="G46" s="7" t="s">
        <v>36</v>
      </c>
      <c r="H46" s="7" t="s">
        <v>36</v>
      </c>
      <c r="I46" s="7" t="s">
        <v>155</v>
      </c>
      <c r="J46" s="7" t="s">
        <v>38</v>
      </c>
      <c r="K46" s="170">
        <v>248.25</v>
      </c>
      <c r="L46" s="203">
        <f t="shared" si="0"/>
        <v>957188.69624999992</v>
      </c>
    </row>
    <row r="47" spans="2:12" x14ac:dyDescent="0.25">
      <c r="B47" s="10" t="s">
        <v>2392</v>
      </c>
      <c r="C47" s="7" t="s">
        <v>2381</v>
      </c>
      <c r="D47" s="6" t="s">
        <v>2391</v>
      </c>
      <c r="E47" s="11" t="s">
        <v>2383</v>
      </c>
      <c r="F47" s="11" t="s">
        <v>2386</v>
      </c>
      <c r="G47" s="7" t="s">
        <v>36</v>
      </c>
      <c r="H47" s="7" t="s">
        <v>36</v>
      </c>
      <c r="I47" s="7" t="s">
        <v>155</v>
      </c>
      <c r="J47" s="7" t="s">
        <v>38</v>
      </c>
      <c r="K47" s="170">
        <v>389.5</v>
      </c>
      <c r="L47" s="203">
        <f t="shared" si="0"/>
        <v>1501812.6775</v>
      </c>
    </row>
    <row r="48" spans="2:12" x14ac:dyDescent="0.25">
      <c r="B48" s="10" t="s">
        <v>2393</v>
      </c>
      <c r="C48" s="7" t="s">
        <v>2381</v>
      </c>
      <c r="D48" s="6" t="s">
        <v>2391</v>
      </c>
      <c r="E48" s="11" t="s">
        <v>2388</v>
      </c>
      <c r="F48" s="11" t="s">
        <v>2384</v>
      </c>
      <c r="G48" s="7" t="s">
        <v>36</v>
      </c>
      <c r="H48" s="7" t="s">
        <v>36</v>
      </c>
      <c r="I48" s="7" t="s">
        <v>155</v>
      </c>
      <c r="J48" s="7" t="s">
        <v>38</v>
      </c>
      <c r="K48" s="170">
        <v>346.375</v>
      </c>
      <c r="L48" s="203">
        <f t="shared" si="0"/>
        <v>1335533.6743749999</v>
      </c>
    </row>
    <row r="49" spans="2:12" x14ac:dyDescent="0.25">
      <c r="B49" s="10" t="s">
        <v>2394</v>
      </c>
      <c r="C49" s="7" t="s">
        <v>2381</v>
      </c>
      <c r="D49" s="6" t="s">
        <v>2391</v>
      </c>
      <c r="E49" s="11" t="s">
        <v>2388</v>
      </c>
      <c r="F49" s="11" t="s">
        <v>2386</v>
      </c>
      <c r="G49" s="7" t="s">
        <v>36</v>
      </c>
      <c r="H49" s="7" t="s">
        <v>36</v>
      </c>
      <c r="I49" s="7" t="s">
        <v>155</v>
      </c>
      <c r="J49" s="7" t="s">
        <v>38</v>
      </c>
      <c r="K49" s="170">
        <v>579.3125</v>
      </c>
      <c r="L49" s="203">
        <f t="shared" si="0"/>
        <v>2233681.2753125001</v>
      </c>
    </row>
    <row r="50" spans="2:12" x14ac:dyDescent="0.25">
      <c r="B50" s="10" t="s">
        <v>2395</v>
      </c>
      <c r="C50" s="6" t="s">
        <v>2310</v>
      </c>
      <c r="D50" s="7" t="s">
        <v>2396</v>
      </c>
      <c r="E50" s="7" t="s">
        <v>2318</v>
      </c>
      <c r="F50" s="19" t="s">
        <v>2347</v>
      </c>
      <c r="G50" s="11" t="s">
        <v>2338</v>
      </c>
      <c r="H50" s="11" t="s">
        <v>2352</v>
      </c>
      <c r="I50" s="7" t="s">
        <v>155</v>
      </c>
      <c r="J50" s="7" t="s">
        <v>38</v>
      </c>
      <c r="K50" s="170">
        <v>3016.125</v>
      </c>
      <c r="L50" s="203">
        <f t="shared" si="0"/>
        <v>11629408.888125001</v>
      </c>
    </row>
    <row r="51" spans="2:12" x14ac:dyDescent="0.25">
      <c r="B51" s="10" t="s">
        <v>2397</v>
      </c>
      <c r="C51" s="6" t="s">
        <v>2310</v>
      </c>
      <c r="D51" s="7" t="s">
        <v>2398</v>
      </c>
      <c r="E51" s="7" t="s">
        <v>2318</v>
      </c>
      <c r="F51" s="19" t="s">
        <v>2347</v>
      </c>
      <c r="G51" s="11" t="s">
        <v>2338</v>
      </c>
      <c r="H51" s="11" t="s">
        <v>2349</v>
      </c>
      <c r="I51" s="7" t="s">
        <v>155</v>
      </c>
      <c r="J51" s="7" t="s">
        <v>38</v>
      </c>
      <c r="K51" s="170">
        <v>1671.3125</v>
      </c>
      <c r="L51" s="203">
        <f t="shared" si="0"/>
        <v>6444154.8153125001</v>
      </c>
    </row>
    <row r="52" spans="2:12" x14ac:dyDescent="0.25">
      <c r="B52" s="10" t="s">
        <v>2399</v>
      </c>
      <c r="C52" s="7" t="s">
        <v>2310</v>
      </c>
      <c r="D52" s="12" t="s">
        <v>2396</v>
      </c>
      <c r="E52" s="12" t="s">
        <v>2312</v>
      </c>
      <c r="F52" s="43" t="s">
        <v>2347</v>
      </c>
      <c r="G52" s="28" t="s">
        <v>2335</v>
      </c>
      <c r="H52" s="10" t="s">
        <v>2400</v>
      </c>
      <c r="I52" s="7" t="s">
        <v>155</v>
      </c>
      <c r="J52" s="7" t="s">
        <v>38</v>
      </c>
      <c r="K52" s="170">
        <v>422.9375</v>
      </c>
      <c r="L52" s="203">
        <f t="shared" si="0"/>
        <v>1630739.1509374999</v>
      </c>
    </row>
    <row r="53" spans="2:12" x14ac:dyDescent="0.25">
      <c r="B53" s="10" t="s">
        <v>2401</v>
      </c>
      <c r="C53" s="7" t="s">
        <v>2310</v>
      </c>
      <c r="D53" s="12" t="s">
        <v>2396</v>
      </c>
      <c r="E53" s="12" t="s">
        <v>2318</v>
      </c>
      <c r="F53" s="43" t="s">
        <v>2347</v>
      </c>
      <c r="G53" s="28" t="s">
        <v>2348</v>
      </c>
      <c r="H53" s="10" t="s">
        <v>2400</v>
      </c>
      <c r="I53" s="7" t="s">
        <v>155</v>
      </c>
      <c r="J53" s="7" t="s">
        <v>38</v>
      </c>
      <c r="K53" s="170">
        <v>509.1875</v>
      </c>
      <c r="L53" s="203">
        <f t="shared" si="0"/>
        <v>1963297.1571875</v>
      </c>
    </row>
    <row r="54" spans="2:12" x14ac:dyDescent="0.25">
      <c r="B54" s="10" t="s">
        <v>2402</v>
      </c>
      <c r="C54" s="6" t="s">
        <v>2310</v>
      </c>
      <c r="D54" s="7" t="s">
        <v>2311</v>
      </c>
      <c r="E54" s="7" t="s">
        <v>2312</v>
      </c>
      <c r="F54" s="19" t="s">
        <v>2313</v>
      </c>
      <c r="G54" s="11" t="s">
        <v>2314</v>
      </c>
      <c r="H54" s="11" t="s">
        <v>2315</v>
      </c>
      <c r="I54" s="7" t="s">
        <v>179</v>
      </c>
      <c r="J54" s="7" t="s">
        <v>38</v>
      </c>
      <c r="K54" s="170">
        <v>335.25</v>
      </c>
      <c r="L54" s="203">
        <f t="shared" si="0"/>
        <v>1292638.51125</v>
      </c>
    </row>
    <row r="55" spans="2:12" x14ac:dyDescent="0.25">
      <c r="B55" s="10" t="s">
        <v>2403</v>
      </c>
      <c r="C55" s="6" t="s">
        <v>2310</v>
      </c>
      <c r="D55" s="7" t="s">
        <v>2317</v>
      </c>
      <c r="E55" s="7" t="s">
        <v>2318</v>
      </c>
      <c r="F55" s="19" t="s">
        <v>2319</v>
      </c>
      <c r="G55" s="11" t="s">
        <v>2320</v>
      </c>
      <c r="H55" s="11" t="s">
        <v>2321</v>
      </c>
      <c r="I55" s="7" t="s">
        <v>179</v>
      </c>
      <c r="J55" s="7" t="s">
        <v>38</v>
      </c>
      <c r="K55" s="170">
        <v>1876.8125</v>
      </c>
      <c r="L55" s="203">
        <f t="shared" si="0"/>
        <v>7236510.4128124993</v>
      </c>
    </row>
    <row r="56" spans="2:12" x14ac:dyDescent="0.25">
      <c r="B56" s="10" t="s">
        <v>2404</v>
      </c>
      <c r="C56" s="6" t="s">
        <v>2310</v>
      </c>
      <c r="D56" s="7" t="s">
        <v>2317</v>
      </c>
      <c r="E56" s="7" t="s">
        <v>2312</v>
      </c>
      <c r="F56" s="19" t="s">
        <v>2319</v>
      </c>
      <c r="G56" s="11" t="s">
        <v>2323</v>
      </c>
      <c r="H56" s="11" t="s">
        <v>2321</v>
      </c>
      <c r="I56" s="7" t="s">
        <v>179</v>
      </c>
      <c r="J56" s="7" t="s">
        <v>38</v>
      </c>
      <c r="K56" s="170">
        <v>3651.25</v>
      </c>
      <c r="L56" s="203">
        <f t="shared" si="0"/>
        <v>14078288.93125</v>
      </c>
    </row>
    <row r="57" spans="2:12" x14ac:dyDescent="0.25">
      <c r="B57" s="10" t="s">
        <v>2405</v>
      </c>
      <c r="C57" s="6" t="s">
        <v>2310</v>
      </c>
      <c r="D57" s="7" t="s">
        <v>2317</v>
      </c>
      <c r="E57" s="7" t="s">
        <v>2318</v>
      </c>
      <c r="F57" s="19" t="s">
        <v>2319</v>
      </c>
      <c r="G57" s="11" t="s">
        <v>2323</v>
      </c>
      <c r="H57" s="11" t="s">
        <v>2325</v>
      </c>
      <c r="I57" s="7" t="s">
        <v>179</v>
      </c>
      <c r="J57" s="7" t="s">
        <v>38</v>
      </c>
      <c r="K57" s="170">
        <v>9146.25</v>
      </c>
      <c r="L57" s="203">
        <f t="shared" si="0"/>
        <v>35265607.706249997</v>
      </c>
    </row>
    <row r="58" spans="2:12" x14ac:dyDescent="0.25">
      <c r="B58" s="10" t="s">
        <v>2406</v>
      </c>
      <c r="C58" s="6" t="s">
        <v>2310</v>
      </c>
      <c r="D58" s="7" t="s">
        <v>2317</v>
      </c>
      <c r="E58" s="7" t="s">
        <v>2318</v>
      </c>
      <c r="F58" s="19" t="s">
        <v>2319</v>
      </c>
      <c r="G58" s="11" t="s">
        <v>2327</v>
      </c>
      <c r="H58" s="11" t="s">
        <v>2321</v>
      </c>
      <c r="I58" s="7" t="s">
        <v>179</v>
      </c>
      <c r="J58" s="7" t="s">
        <v>38</v>
      </c>
      <c r="K58" s="170">
        <v>11351.125</v>
      </c>
      <c r="L58" s="203">
        <f t="shared" si="0"/>
        <v>43767043.463124998</v>
      </c>
    </row>
    <row r="59" spans="2:12" x14ac:dyDescent="0.25">
      <c r="B59" s="10" t="s">
        <v>2407</v>
      </c>
      <c r="C59" s="6" t="s">
        <v>2310</v>
      </c>
      <c r="D59" s="7" t="s">
        <v>2317</v>
      </c>
      <c r="E59" s="7" t="s">
        <v>2318</v>
      </c>
      <c r="F59" s="19" t="s">
        <v>2319</v>
      </c>
      <c r="G59" s="11" t="s">
        <v>2327</v>
      </c>
      <c r="H59" s="11" t="s">
        <v>2325</v>
      </c>
      <c r="I59" s="7" t="s">
        <v>179</v>
      </c>
      <c r="J59" s="7" t="s">
        <v>38</v>
      </c>
      <c r="K59" s="170">
        <v>12334.75</v>
      </c>
      <c r="L59" s="203">
        <f t="shared" si="0"/>
        <v>47559650.638750002</v>
      </c>
    </row>
    <row r="60" spans="2:12" x14ac:dyDescent="0.25">
      <c r="B60" s="10" t="s">
        <v>2408</v>
      </c>
      <c r="C60" s="6" t="s">
        <v>2330</v>
      </c>
      <c r="D60" s="7" t="s">
        <v>2311</v>
      </c>
      <c r="E60" s="7" t="s">
        <v>2312</v>
      </c>
      <c r="F60" s="7" t="s">
        <v>2331</v>
      </c>
      <c r="G60" s="11" t="s">
        <v>2332</v>
      </c>
      <c r="H60" s="11" t="s">
        <v>2333</v>
      </c>
      <c r="I60" s="7" t="s">
        <v>179</v>
      </c>
      <c r="J60" s="7" t="s">
        <v>38</v>
      </c>
      <c r="K60" s="170">
        <v>514.625</v>
      </c>
      <c r="L60" s="203">
        <f t="shared" si="0"/>
        <v>1984262.7706249999</v>
      </c>
    </row>
    <row r="61" spans="2:12" x14ac:dyDescent="0.25">
      <c r="B61" s="10" t="s">
        <v>2409</v>
      </c>
      <c r="C61" s="6" t="s">
        <v>2330</v>
      </c>
      <c r="D61" s="7" t="s">
        <v>2311</v>
      </c>
      <c r="E61" s="7" t="s">
        <v>2312</v>
      </c>
      <c r="F61" s="7" t="s">
        <v>2331</v>
      </c>
      <c r="G61" s="11" t="s">
        <v>2335</v>
      </c>
      <c r="H61" s="11" t="s">
        <v>2336</v>
      </c>
      <c r="I61" s="7" t="s">
        <v>179</v>
      </c>
      <c r="J61" s="7" t="s">
        <v>38</v>
      </c>
      <c r="K61" s="170">
        <v>370.8125</v>
      </c>
      <c r="L61" s="203">
        <f t="shared" si="0"/>
        <v>1429758.4428125001</v>
      </c>
    </row>
    <row r="62" spans="2:12" x14ac:dyDescent="0.25">
      <c r="B62" s="10" t="s">
        <v>2410</v>
      </c>
      <c r="C62" s="6" t="s">
        <v>2330</v>
      </c>
      <c r="D62" s="7" t="s">
        <v>2311</v>
      </c>
      <c r="E62" s="7" t="s">
        <v>2312</v>
      </c>
      <c r="F62" s="7" t="s">
        <v>2331</v>
      </c>
      <c r="G62" s="11" t="s">
        <v>2338</v>
      </c>
      <c r="H62" s="11" t="s">
        <v>2339</v>
      </c>
      <c r="I62" s="7" t="s">
        <v>179</v>
      </c>
      <c r="J62" s="7" t="s">
        <v>38</v>
      </c>
      <c r="K62" s="170">
        <v>747.3125</v>
      </c>
      <c r="L62" s="203">
        <f t="shared" si="0"/>
        <v>2881446.4353124998</v>
      </c>
    </row>
    <row r="63" spans="2:12" x14ac:dyDescent="0.25">
      <c r="B63" s="10" t="s">
        <v>2411</v>
      </c>
      <c r="C63" s="6" t="s">
        <v>2330</v>
      </c>
      <c r="D63" s="7" t="s">
        <v>2311</v>
      </c>
      <c r="E63" s="7" t="s">
        <v>2312</v>
      </c>
      <c r="F63" s="7" t="s">
        <v>2331</v>
      </c>
      <c r="G63" s="11" t="s">
        <v>2341</v>
      </c>
      <c r="H63" s="11" t="s">
        <v>2342</v>
      </c>
      <c r="I63" s="7" t="s">
        <v>179</v>
      </c>
      <c r="J63" s="7" t="s">
        <v>38</v>
      </c>
      <c r="K63" s="170">
        <v>840</v>
      </c>
      <c r="L63" s="203">
        <f t="shared" si="0"/>
        <v>3238825.8</v>
      </c>
    </row>
    <row r="64" spans="2:12" x14ac:dyDescent="0.25">
      <c r="B64" s="10" t="s">
        <v>2412</v>
      </c>
      <c r="C64" s="6" t="s">
        <v>2330</v>
      </c>
      <c r="D64" s="7" t="s">
        <v>2311</v>
      </c>
      <c r="E64" s="7" t="s">
        <v>2312</v>
      </c>
      <c r="F64" s="7" t="s">
        <v>2331</v>
      </c>
      <c r="G64" s="11" t="s">
        <v>2344</v>
      </c>
      <c r="H64" s="11" t="s">
        <v>2345</v>
      </c>
      <c r="I64" s="7" t="s">
        <v>179</v>
      </c>
      <c r="J64" s="7" t="s">
        <v>38</v>
      </c>
      <c r="K64" s="170">
        <v>922.625</v>
      </c>
      <c r="L64" s="203">
        <f t="shared" si="0"/>
        <v>3557406.7306249999</v>
      </c>
    </row>
    <row r="65" spans="2:12" x14ac:dyDescent="0.25">
      <c r="B65" s="10" t="s">
        <v>2413</v>
      </c>
      <c r="C65" s="6" t="s">
        <v>2330</v>
      </c>
      <c r="D65" s="7" t="s">
        <v>2311</v>
      </c>
      <c r="E65" s="7" t="s">
        <v>2312</v>
      </c>
      <c r="F65" s="7" t="s">
        <v>2347</v>
      </c>
      <c r="G65" s="11" t="s">
        <v>2348</v>
      </c>
      <c r="H65" s="11" t="s">
        <v>2349</v>
      </c>
      <c r="I65" s="7" t="s">
        <v>179</v>
      </c>
      <c r="J65" s="7" t="s">
        <v>38</v>
      </c>
      <c r="K65" s="170">
        <v>377.875</v>
      </c>
      <c r="L65" s="203">
        <f t="shared" si="0"/>
        <v>1456989.641875</v>
      </c>
    </row>
    <row r="66" spans="2:12" x14ac:dyDescent="0.25">
      <c r="B66" s="10" t="s">
        <v>2414</v>
      </c>
      <c r="C66" s="6" t="s">
        <v>2330</v>
      </c>
      <c r="D66" s="7" t="s">
        <v>2311</v>
      </c>
      <c r="E66" s="7" t="s">
        <v>2312</v>
      </c>
      <c r="F66" s="7" t="s">
        <v>2347</v>
      </c>
      <c r="G66" s="11" t="s">
        <v>2351</v>
      </c>
      <c r="H66" s="11" t="s">
        <v>2352</v>
      </c>
      <c r="I66" s="7" t="s">
        <v>179</v>
      </c>
      <c r="J66" s="7" t="s">
        <v>38</v>
      </c>
      <c r="K66" s="170">
        <v>640.8125</v>
      </c>
      <c r="L66" s="203">
        <f t="shared" si="0"/>
        <v>2470809.5928125</v>
      </c>
    </row>
    <row r="67" spans="2:12" x14ac:dyDescent="0.25">
      <c r="B67" s="10" t="s">
        <v>2415</v>
      </c>
      <c r="C67" s="6" t="s">
        <v>2330</v>
      </c>
      <c r="D67" s="7" t="s">
        <v>2311</v>
      </c>
      <c r="E67" s="11" t="s">
        <v>2312</v>
      </c>
      <c r="F67" s="7" t="s">
        <v>2347</v>
      </c>
      <c r="G67" s="11" t="s">
        <v>2338</v>
      </c>
      <c r="H67" s="11" t="s">
        <v>2333</v>
      </c>
      <c r="I67" s="7" t="s">
        <v>179</v>
      </c>
      <c r="J67" s="7" t="s">
        <v>38</v>
      </c>
      <c r="K67" s="170">
        <v>912.375</v>
      </c>
      <c r="L67" s="203">
        <f t="shared" si="0"/>
        <v>3517885.3443749999</v>
      </c>
    </row>
    <row r="68" spans="2:12" x14ac:dyDescent="0.25">
      <c r="B68" s="10" t="s">
        <v>2416</v>
      </c>
      <c r="C68" s="6" t="s">
        <v>2330</v>
      </c>
      <c r="D68" s="7" t="s">
        <v>2311</v>
      </c>
      <c r="E68" s="7" t="s">
        <v>2318</v>
      </c>
      <c r="F68" s="19" t="s">
        <v>2331</v>
      </c>
      <c r="G68" s="11" t="s">
        <v>2332</v>
      </c>
      <c r="H68" s="11" t="s">
        <v>2355</v>
      </c>
      <c r="I68" s="7" t="s">
        <v>179</v>
      </c>
      <c r="J68" s="7" t="s">
        <v>38</v>
      </c>
      <c r="K68" s="170">
        <v>427.5</v>
      </c>
      <c r="L68" s="203">
        <f t="shared" si="0"/>
        <v>1648330.9875</v>
      </c>
    </row>
    <row r="69" spans="2:12" x14ac:dyDescent="0.25">
      <c r="B69" s="10" t="s">
        <v>2417</v>
      </c>
      <c r="C69" s="6" t="s">
        <v>2330</v>
      </c>
      <c r="D69" s="7" t="s">
        <v>2311</v>
      </c>
      <c r="E69" s="7" t="s">
        <v>2318</v>
      </c>
      <c r="F69" s="19" t="s">
        <v>2331</v>
      </c>
      <c r="G69" s="11" t="s">
        <v>2357</v>
      </c>
      <c r="H69" s="11" t="s">
        <v>2333</v>
      </c>
      <c r="I69" s="7" t="s">
        <v>179</v>
      </c>
      <c r="J69" s="7" t="s">
        <v>38</v>
      </c>
      <c r="K69" s="170">
        <v>840.1875</v>
      </c>
      <c r="L69" s="203">
        <f t="shared" si="0"/>
        <v>3239548.7521874998</v>
      </c>
    </row>
    <row r="70" spans="2:12" x14ac:dyDescent="0.25">
      <c r="B70" s="10" t="s">
        <v>2418</v>
      </c>
      <c r="C70" s="6" t="s">
        <v>2330</v>
      </c>
      <c r="D70" s="7" t="s">
        <v>2311</v>
      </c>
      <c r="E70" s="7" t="s">
        <v>2318</v>
      </c>
      <c r="F70" s="19" t="s">
        <v>2331</v>
      </c>
      <c r="G70" s="11" t="s">
        <v>2338</v>
      </c>
      <c r="H70" s="11" t="s">
        <v>2339</v>
      </c>
      <c r="I70" s="7" t="s">
        <v>179</v>
      </c>
      <c r="J70" s="7" t="s">
        <v>38</v>
      </c>
      <c r="K70" s="170">
        <v>1406.5</v>
      </c>
      <c r="L70" s="203">
        <f t="shared" si="0"/>
        <v>5423105.3425000003</v>
      </c>
    </row>
    <row r="71" spans="2:12" x14ac:dyDescent="0.25">
      <c r="B71" s="10" t="s">
        <v>2419</v>
      </c>
      <c r="C71" s="6" t="s">
        <v>2330</v>
      </c>
      <c r="D71" s="7" t="s">
        <v>2311</v>
      </c>
      <c r="E71" s="7" t="s">
        <v>2318</v>
      </c>
      <c r="F71" s="19" t="s">
        <v>2331</v>
      </c>
      <c r="G71" s="11" t="s">
        <v>2341</v>
      </c>
      <c r="H71" s="11" t="s">
        <v>2342</v>
      </c>
      <c r="I71" s="7" t="s">
        <v>179</v>
      </c>
      <c r="J71" s="7" t="s">
        <v>38</v>
      </c>
      <c r="K71" s="170">
        <v>1658.1875</v>
      </c>
      <c r="L71" s="203">
        <f t="shared" si="0"/>
        <v>6393548.1621874999</v>
      </c>
    </row>
    <row r="72" spans="2:12" x14ac:dyDescent="0.25">
      <c r="B72" s="10" t="s">
        <v>2420</v>
      </c>
      <c r="C72" s="6" t="s">
        <v>2330</v>
      </c>
      <c r="D72" s="7" t="s">
        <v>2311</v>
      </c>
      <c r="E72" s="7" t="s">
        <v>2318</v>
      </c>
      <c r="F72" s="19" t="s">
        <v>2331</v>
      </c>
      <c r="G72" s="11" t="s">
        <v>2344</v>
      </c>
      <c r="H72" s="11" t="s">
        <v>2345</v>
      </c>
      <c r="I72" s="7" t="s">
        <v>179</v>
      </c>
      <c r="J72" s="7" t="s">
        <v>38</v>
      </c>
      <c r="K72" s="170">
        <v>1866.8125</v>
      </c>
      <c r="L72" s="203">
        <f t="shared" si="0"/>
        <v>7197952.9628125001</v>
      </c>
    </row>
    <row r="73" spans="2:12" x14ac:dyDescent="0.25">
      <c r="B73" s="10" t="s">
        <v>2421</v>
      </c>
      <c r="C73" s="6" t="s">
        <v>2330</v>
      </c>
      <c r="D73" s="7" t="s">
        <v>2311</v>
      </c>
      <c r="E73" s="7" t="s">
        <v>2318</v>
      </c>
      <c r="F73" s="19" t="s">
        <v>2347</v>
      </c>
      <c r="G73" s="11" t="s">
        <v>2348</v>
      </c>
      <c r="H73" s="11" t="s">
        <v>2349</v>
      </c>
      <c r="I73" s="7" t="s">
        <v>179</v>
      </c>
      <c r="J73" s="7" t="s">
        <v>38</v>
      </c>
      <c r="K73" s="170">
        <v>641.6875</v>
      </c>
      <c r="L73" s="203">
        <f t="shared" si="0"/>
        <v>2474183.3696874999</v>
      </c>
    </row>
    <row r="74" spans="2:12" x14ac:dyDescent="0.25">
      <c r="B74" s="10" t="s">
        <v>2422</v>
      </c>
      <c r="C74" s="6" t="s">
        <v>2330</v>
      </c>
      <c r="D74" s="7" t="s">
        <v>2311</v>
      </c>
      <c r="E74" s="7" t="s">
        <v>2318</v>
      </c>
      <c r="F74" s="19" t="s">
        <v>2347</v>
      </c>
      <c r="G74" s="11" t="s">
        <v>2351</v>
      </c>
      <c r="H74" s="11" t="s">
        <v>2352</v>
      </c>
      <c r="I74" s="7" t="s">
        <v>179</v>
      </c>
      <c r="J74" s="7" t="s">
        <v>38</v>
      </c>
      <c r="K74" s="170">
        <v>1299.3125</v>
      </c>
      <c r="L74" s="203">
        <f t="shared" si="0"/>
        <v>5009817.6753124995</v>
      </c>
    </row>
    <row r="75" spans="2:12" x14ac:dyDescent="0.25">
      <c r="B75" s="10" t="s">
        <v>2423</v>
      </c>
      <c r="C75" s="6" t="s">
        <v>2330</v>
      </c>
      <c r="D75" s="7" t="s">
        <v>2311</v>
      </c>
      <c r="E75" s="7" t="s">
        <v>2318</v>
      </c>
      <c r="F75" s="19" t="s">
        <v>2347</v>
      </c>
      <c r="G75" s="11" t="s">
        <v>2338</v>
      </c>
      <c r="H75" s="11" t="s">
        <v>2333</v>
      </c>
      <c r="I75" s="7" t="s">
        <v>179</v>
      </c>
      <c r="J75" s="7" t="s">
        <v>38</v>
      </c>
      <c r="K75" s="170">
        <v>1572.1875</v>
      </c>
      <c r="L75" s="203">
        <f t="shared" si="0"/>
        <v>6061954.0921874996</v>
      </c>
    </row>
    <row r="76" spans="2:12" x14ac:dyDescent="0.25">
      <c r="B76" s="10" t="s">
        <v>2424</v>
      </c>
      <c r="C76" s="6" t="s">
        <v>2330</v>
      </c>
      <c r="D76" s="7" t="s">
        <v>2365</v>
      </c>
      <c r="E76" s="7" t="s">
        <v>2318</v>
      </c>
      <c r="F76" s="19" t="s">
        <v>2331</v>
      </c>
      <c r="G76" s="11" t="s">
        <v>2338</v>
      </c>
      <c r="H76" s="11" t="s">
        <v>2349</v>
      </c>
      <c r="I76" s="7" t="s">
        <v>179</v>
      </c>
      <c r="J76" s="7" t="s">
        <v>38</v>
      </c>
      <c r="K76" s="170">
        <v>2841.875</v>
      </c>
      <c r="L76" s="203">
        <f t="shared" ref="L76:L139" si="1">+K76*$L$10</f>
        <v>10957545.321875</v>
      </c>
    </row>
    <row r="77" spans="2:12" x14ac:dyDescent="0.25">
      <c r="B77" s="10" t="s">
        <v>2425</v>
      </c>
      <c r="C77" s="6" t="s">
        <v>2330</v>
      </c>
      <c r="D77" s="7" t="s">
        <v>2365</v>
      </c>
      <c r="E77" s="7" t="s">
        <v>2318</v>
      </c>
      <c r="F77" s="19" t="s">
        <v>2331</v>
      </c>
      <c r="G77" s="11" t="s">
        <v>2341</v>
      </c>
      <c r="H77" s="11" t="s">
        <v>2352</v>
      </c>
      <c r="I77" s="7" t="s">
        <v>179</v>
      </c>
      <c r="J77" s="7" t="s">
        <v>38</v>
      </c>
      <c r="K77" s="170">
        <v>3057.0625</v>
      </c>
      <c r="L77" s="203">
        <f t="shared" si="1"/>
        <v>11787253.4490625</v>
      </c>
    </row>
    <row r="78" spans="2:12" x14ac:dyDescent="0.25">
      <c r="B78" s="10" t="s">
        <v>2426</v>
      </c>
      <c r="C78" s="6" t="s">
        <v>2330</v>
      </c>
      <c r="D78" s="7" t="s">
        <v>2365</v>
      </c>
      <c r="E78" s="7" t="s">
        <v>2318</v>
      </c>
      <c r="F78" s="19" t="s">
        <v>2331</v>
      </c>
      <c r="G78" s="11" t="s">
        <v>2368</v>
      </c>
      <c r="H78" s="11" t="s">
        <v>2333</v>
      </c>
      <c r="I78" s="7" t="s">
        <v>179</v>
      </c>
      <c r="J78" s="7" t="s">
        <v>38</v>
      </c>
      <c r="K78" s="170">
        <v>4921.5625</v>
      </c>
      <c r="L78" s="203">
        <f t="shared" si="1"/>
        <v>18976290.001562499</v>
      </c>
    </row>
    <row r="79" spans="2:12" x14ac:dyDescent="0.25">
      <c r="B79" s="10" t="s">
        <v>2427</v>
      </c>
      <c r="C79" s="6" t="s">
        <v>2330</v>
      </c>
      <c r="D79" s="7" t="s">
        <v>2365</v>
      </c>
      <c r="E79" s="7" t="s">
        <v>2318</v>
      </c>
      <c r="F79" s="19" t="s">
        <v>2331</v>
      </c>
      <c r="G79" s="11" t="s">
        <v>2370</v>
      </c>
      <c r="H79" s="11" t="s">
        <v>2345</v>
      </c>
      <c r="I79" s="7" t="s">
        <v>179</v>
      </c>
      <c r="J79" s="7" t="s">
        <v>38</v>
      </c>
      <c r="K79" s="170">
        <v>6267.4375</v>
      </c>
      <c r="L79" s="203">
        <f t="shared" si="1"/>
        <v>24165640.803437497</v>
      </c>
    </row>
    <row r="80" spans="2:12" x14ac:dyDescent="0.25">
      <c r="B80" s="10" t="s">
        <v>2428</v>
      </c>
      <c r="C80" s="6" t="s">
        <v>2330</v>
      </c>
      <c r="D80" s="7" t="s">
        <v>2365</v>
      </c>
      <c r="E80" s="7" t="s">
        <v>2318</v>
      </c>
      <c r="F80" s="19" t="s">
        <v>2347</v>
      </c>
      <c r="G80" s="11" t="s">
        <v>2372</v>
      </c>
      <c r="H80" s="11" t="s">
        <v>2349</v>
      </c>
      <c r="I80" s="7" t="s">
        <v>179</v>
      </c>
      <c r="J80" s="7" t="s">
        <v>38</v>
      </c>
      <c r="K80" s="170">
        <v>3389.25</v>
      </c>
      <c r="L80" s="203">
        <f t="shared" si="1"/>
        <v>13068083.741249999</v>
      </c>
    </row>
    <row r="81" spans="2:12" x14ac:dyDescent="0.25">
      <c r="B81" s="10" t="s">
        <v>2429</v>
      </c>
      <c r="C81" s="6" t="s">
        <v>2330</v>
      </c>
      <c r="D81" s="7" t="s">
        <v>2365</v>
      </c>
      <c r="E81" s="7" t="s">
        <v>2318</v>
      </c>
      <c r="F81" s="19" t="s">
        <v>2347</v>
      </c>
      <c r="G81" s="11" t="s">
        <v>2374</v>
      </c>
      <c r="H81" s="11" t="s">
        <v>2375</v>
      </c>
      <c r="I81" s="7" t="s">
        <v>179</v>
      </c>
      <c r="J81" s="7" t="s">
        <v>38</v>
      </c>
      <c r="K81" s="170">
        <v>3702.8125</v>
      </c>
      <c r="L81" s="203">
        <f t="shared" si="1"/>
        <v>14277100.7828125</v>
      </c>
    </row>
    <row r="82" spans="2:12" x14ac:dyDescent="0.25">
      <c r="B82" s="10" t="s">
        <v>2430</v>
      </c>
      <c r="C82" s="6" t="s">
        <v>2330</v>
      </c>
      <c r="D82" s="7" t="s">
        <v>2365</v>
      </c>
      <c r="E82" s="7" t="s">
        <v>2318</v>
      </c>
      <c r="F82" s="19" t="s">
        <v>2347</v>
      </c>
      <c r="G82" s="11" t="s">
        <v>2341</v>
      </c>
      <c r="H82" s="11" t="s">
        <v>2352</v>
      </c>
      <c r="I82" s="7" t="s">
        <v>179</v>
      </c>
      <c r="J82" s="7" t="s">
        <v>38</v>
      </c>
      <c r="K82" s="170">
        <v>4681.625</v>
      </c>
      <c r="L82" s="203">
        <f t="shared" si="1"/>
        <v>18051152.185624998</v>
      </c>
    </row>
    <row r="83" spans="2:12" x14ac:dyDescent="0.25">
      <c r="B83" s="10" t="s">
        <v>2431</v>
      </c>
      <c r="C83" s="6" t="s">
        <v>2330</v>
      </c>
      <c r="D83" s="7" t="s">
        <v>2365</v>
      </c>
      <c r="E83" s="7" t="s">
        <v>2318</v>
      </c>
      <c r="F83" s="19" t="s">
        <v>2347</v>
      </c>
      <c r="G83" s="11" t="s">
        <v>2368</v>
      </c>
      <c r="H83" s="11" t="s">
        <v>2333</v>
      </c>
      <c r="I83" s="7" t="s">
        <v>179</v>
      </c>
      <c r="J83" s="7" t="s">
        <v>38</v>
      </c>
      <c r="K83" s="170">
        <v>6210.875</v>
      </c>
      <c r="L83" s="203">
        <f t="shared" si="1"/>
        <v>23947550.226875</v>
      </c>
    </row>
    <row r="84" spans="2:12" x14ac:dyDescent="0.25">
      <c r="B84" s="10" t="s">
        <v>2432</v>
      </c>
      <c r="C84" s="6" t="s">
        <v>2330</v>
      </c>
      <c r="D84" s="7" t="s">
        <v>2365</v>
      </c>
      <c r="E84" s="7" t="s">
        <v>2318</v>
      </c>
      <c r="F84" s="19" t="s">
        <v>2347</v>
      </c>
      <c r="G84" s="11" t="s">
        <v>2379</v>
      </c>
      <c r="H84" s="11" t="s">
        <v>2339</v>
      </c>
      <c r="I84" s="7" t="s">
        <v>179</v>
      </c>
      <c r="J84" s="7" t="s">
        <v>38</v>
      </c>
      <c r="K84" s="170">
        <v>6654.0625</v>
      </c>
      <c r="L84" s="203">
        <f t="shared" si="1"/>
        <v>25656368.214062501</v>
      </c>
    </row>
    <row r="85" spans="2:12" x14ac:dyDescent="0.25">
      <c r="B85" s="10" t="s">
        <v>2433</v>
      </c>
      <c r="C85" s="7" t="s">
        <v>2381</v>
      </c>
      <c r="D85" s="6" t="s">
        <v>2382</v>
      </c>
      <c r="E85" s="11" t="s">
        <v>2383</v>
      </c>
      <c r="F85" s="11" t="s">
        <v>2384</v>
      </c>
      <c r="G85" s="7" t="s">
        <v>36</v>
      </c>
      <c r="H85" s="7" t="s">
        <v>36</v>
      </c>
      <c r="I85" s="7" t="s">
        <v>179</v>
      </c>
      <c r="J85" s="7" t="s">
        <v>38</v>
      </c>
      <c r="K85" s="170">
        <v>344.0625</v>
      </c>
      <c r="L85" s="203">
        <f t="shared" si="1"/>
        <v>1326617.2640624999</v>
      </c>
    </row>
    <row r="86" spans="2:12" x14ac:dyDescent="0.25">
      <c r="B86" s="10" t="s">
        <v>2434</v>
      </c>
      <c r="C86" s="7" t="s">
        <v>2381</v>
      </c>
      <c r="D86" s="6" t="s">
        <v>2382</v>
      </c>
      <c r="E86" s="11" t="s">
        <v>2383</v>
      </c>
      <c r="F86" s="11" t="s">
        <v>2386</v>
      </c>
      <c r="G86" s="7" t="s">
        <v>36</v>
      </c>
      <c r="H86" s="7" t="s">
        <v>36</v>
      </c>
      <c r="I86" s="7" t="s">
        <v>179</v>
      </c>
      <c r="J86" s="7" t="s">
        <v>38</v>
      </c>
      <c r="K86" s="170">
        <v>539.0625</v>
      </c>
      <c r="L86" s="203">
        <f t="shared" si="1"/>
        <v>2078487.5390625</v>
      </c>
    </row>
    <row r="87" spans="2:12" x14ac:dyDescent="0.25">
      <c r="B87" s="10" t="s">
        <v>2435</v>
      </c>
      <c r="C87" s="7" t="s">
        <v>2381</v>
      </c>
      <c r="D87" s="6" t="s">
        <v>2382</v>
      </c>
      <c r="E87" s="11" t="s">
        <v>2388</v>
      </c>
      <c r="F87" s="11" t="s">
        <v>2384</v>
      </c>
      <c r="G87" s="7" t="s">
        <v>36</v>
      </c>
      <c r="H87" s="7" t="s">
        <v>36</v>
      </c>
      <c r="I87" s="7" t="s">
        <v>179</v>
      </c>
      <c r="J87" s="7" t="s">
        <v>38</v>
      </c>
      <c r="K87" s="170">
        <v>490.8125</v>
      </c>
      <c r="L87" s="203">
        <f t="shared" si="1"/>
        <v>1892447.8428125</v>
      </c>
    </row>
    <row r="88" spans="2:12" x14ac:dyDescent="0.25">
      <c r="B88" s="10" t="s">
        <v>2436</v>
      </c>
      <c r="C88" s="7" t="s">
        <v>2381</v>
      </c>
      <c r="D88" s="6" t="s">
        <v>2382</v>
      </c>
      <c r="E88" s="11" t="s">
        <v>2388</v>
      </c>
      <c r="F88" s="11" t="s">
        <v>2386</v>
      </c>
      <c r="G88" s="7" t="s">
        <v>36</v>
      </c>
      <c r="H88" s="7" t="s">
        <v>36</v>
      </c>
      <c r="I88" s="7" t="s">
        <v>179</v>
      </c>
      <c r="J88" s="7" t="s">
        <v>38</v>
      </c>
      <c r="K88" s="170">
        <v>724</v>
      </c>
      <c r="L88" s="203">
        <f t="shared" si="1"/>
        <v>2791559.38</v>
      </c>
    </row>
    <row r="89" spans="2:12" x14ac:dyDescent="0.25">
      <c r="B89" s="10" t="s">
        <v>2437</v>
      </c>
      <c r="C89" s="7" t="s">
        <v>2381</v>
      </c>
      <c r="D89" s="6" t="s">
        <v>2391</v>
      </c>
      <c r="E89" s="11" t="s">
        <v>2383</v>
      </c>
      <c r="F89" s="11" t="s">
        <v>2384</v>
      </c>
      <c r="G89" s="7" t="s">
        <v>36</v>
      </c>
      <c r="H89" s="7" t="s">
        <v>36</v>
      </c>
      <c r="I89" s="7" t="s">
        <v>179</v>
      </c>
      <c r="J89" s="7" t="s">
        <v>38</v>
      </c>
      <c r="K89" s="170">
        <v>266.9375</v>
      </c>
      <c r="L89" s="203">
        <f t="shared" si="1"/>
        <v>1029242.9309375</v>
      </c>
    </row>
    <row r="90" spans="2:12" x14ac:dyDescent="0.25">
      <c r="B90" s="10" t="s">
        <v>2438</v>
      </c>
      <c r="C90" s="7" t="s">
        <v>2381</v>
      </c>
      <c r="D90" s="6" t="s">
        <v>2391</v>
      </c>
      <c r="E90" s="11" t="s">
        <v>2383</v>
      </c>
      <c r="F90" s="11" t="s">
        <v>2386</v>
      </c>
      <c r="G90" s="7" t="s">
        <v>36</v>
      </c>
      <c r="H90" s="7" t="s">
        <v>36</v>
      </c>
      <c r="I90" s="7" t="s">
        <v>179</v>
      </c>
      <c r="J90" s="7" t="s">
        <v>38</v>
      </c>
      <c r="K90" s="170">
        <v>393.6875</v>
      </c>
      <c r="L90" s="203">
        <f t="shared" si="1"/>
        <v>1517958.6096874999</v>
      </c>
    </row>
    <row r="91" spans="2:12" x14ac:dyDescent="0.25">
      <c r="B91" s="10" t="s">
        <v>2439</v>
      </c>
      <c r="C91" s="7" t="s">
        <v>2381</v>
      </c>
      <c r="D91" s="6" t="s">
        <v>2391</v>
      </c>
      <c r="E91" s="11" t="s">
        <v>2388</v>
      </c>
      <c r="F91" s="11" t="s">
        <v>2384</v>
      </c>
      <c r="G91" s="7" t="s">
        <v>36</v>
      </c>
      <c r="H91" s="7" t="s">
        <v>36</v>
      </c>
      <c r="I91" s="7" t="s">
        <v>179</v>
      </c>
      <c r="J91" s="7" t="s">
        <v>38</v>
      </c>
      <c r="K91" s="170">
        <v>344</v>
      </c>
      <c r="L91" s="203">
        <f t="shared" si="1"/>
        <v>1326376.28</v>
      </c>
    </row>
    <row r="92" spans="2:12" x14ac:dyDescent="0.25">
      <c r="B92" s="10" t="s">
        <v>2440</v>
      </c>
      <c r="C92" s="7" t="s">
        <v>2381</v>
      </c>
      <c r="D92" s="6" t="s">
        <v>2391</v>
      </c>
      <c r="E92" s="11" t="s">
        <v>2388</v>
      </c>
      <c r="F92" s="11" t="s">
        <v>2386</v>
      </c>
      <c r="G92" s="7" t="s">
        <v>36</v>
      </c>
      <c r="H92" s="7" t="s">
        <v>36</v>
      </c>
      <c r="I92" s="7" t="s">
        <v>179</v>
      </c>
      <c r="J92" s="7" t="s">
        <v>38</v>
      </c>
      <c r="K92" s="170">
        <v>585.25</v>
      </c>
      <c r="L92" s="203">
        <f t="shared" si="1"/>
        <v>2256574.76125</v>
      </c>
    </row>
    <row r="93" spans="2:12" x14ac:dyDescent="0.25">
      <c r="B93" s="10" t="s">
        <v>2441</v>
      </c>
      <c r="C93" s="6" t="s">
        <v>2310</v>
      </c>
      <c r="D93" s="7" t="s">
        <v>2396</v>
      </c>
      <c r="E93" s="7" t="s">
        <v>2318</v>
      </c>
      <c r="F93" s="19" t="s">
        <v>2347</v>
      </c>
      <c r="G93" s="11" t="s">
        <v>2338</v>
      </c>
      <c r="H93" s="11" t="s">
        <v>2352</v>
      </c>
      <c r="I93" s="7" t="s">
        <v>179</v>
      </c>
      <c r="J93" s="7" t="s">
        <v>38</v>
      </c>
      <c r="K93" s="170">
        <v>3038.875</v>
      </c>
      <c r="L93" s="203">
        <f t="shared" si="1"/>
        <v>11717127.086874999</v>
      </c>
    </row>
    <row r="94" spans="2:12" x14ac:dyDescent="0.25">
      <c r="B94" s="10" t="s">
        <v>2442</v>
      </c>
      <c r="C94" s="6" t="s">
        <v>2310</v>
      </c>
      <c r="D94" s="7" t="s">
        <v>2398</v>
      </c>
      <c r="E94" s="7" t="s">
        <v>2318</v>
      </c>
      <c r="F94" s="19" t="s">
        <v>2347</v>
      </c>
      <c r="G94" s="11" t="s">
        <v>2338</v>
      </c>
      <c r="H94" s="11" t="s">
        <v>2349</v>
      </c>
      <c r="I94" s="7" t="s">
        <v>179</v>
      </c>
      <c r="J94" s="7" t="s">
        <v>38</v>
      </c>
      <c r="K94" s="170">
        <v>1691.75</v>
      </c>
      <c r="L94" s="203">
        <f t="shared" si="1"/>
        <v>6522956.6037499998</v>
      </c>
    </row>
    <row r="95" spans="2:12" x14ac:dyDescent="0.25">
      <c r="B95" s="10" t="s">
        <v>2443</v>
      </c>
      <c r="C95" s="7" t="s">
        <v>2310</v>
      </c>
      <c r="D95" s="12" t="s">
        <v>2396</v>
      </c>
      <c r="E95" s="12" t="s">
        <v>2312</v>
      </c>
      <c r="F95" s="43" t="s">
        <v>2347</v>
      </c>
      <c r="G95" s="28" t="s">
        <v>2335</v>
      </c>
      <c r="H95" s="10" t="s">
        <v>2400</v>
      </c>
      <c r="I95" s="7" t="s">
        <v>179</v>
      </c>
      <c r="J95" s="7" t="s">
        <v>38</v>
      </c>
      <c r="K95" s="170">
        <v>430.375</v>
      </c>
      <c r="L95" s="203">
        <f t="shared" si="1"/>
        <v>1659416.254375</v>
      </c>
    </row>
    <row r="96" spans="2:12" x14ac:dyDescent="0.25">
      <c r="B96" s="10" t="s">
        <v>2444</v>
      </c>
      <c r="C96" s="7" t="s">
        <v>2310</v>
      </c>
      <c r="D96" s="12" t="s">
        <v>2396</v>
      </c>
      <c r="E96" s="12" t="s">
        <v>2318</v>
      </c>
      <c r="F96" s="43" t="s">
        <v>2347</v>
      </c>
      <c r="G96" s="28" t="s">
        <v>2348</v>
      </c>
      <c r="H96" s="10" t="s">
        <v>2400</v>
      </c>
      <c r="I96" s="7" t="s">
        <v>179</v>
      </c>
      <c r="J96" s="7" t="s">
        <v>38</v>
      </c>
      <c r="K96" s="170">
        <v>511.1875</v>
      </c>
      <c r="L96" s="203">
        <f t="shared" si="1"/>
        <v>1971008.6471875</v>
      </c>
    </row>
    <row r="97" spans="2:12" x14ac:dyDescent="0.25">
      <c r="B97" s="10" t="s">
        <v>2445</v>
      </c>
      <c r="C97" s="6" t="s">
        <v>2310</v>
      </c>
      <c r="D97" s="7" t="s">
        <v>2311</v>
      </c>
      <c r="E97" s="7" t="s">
        <v>2312</v>
      </c>
      <c r="F97" s="19" t="s">
        <v>2313</v>
      </c>
      <c r="G97" s="11" t="s">
        <v>2314</v>
      </c>
      <c r="H97" s="11" t="s">
        <v>2315</v>
      </c>
      <c r="I97" s="7" t="s">
        <v>198</v>
      </c>
      <c r="J97" s="7" t="s">
        <v>38</v>
      </c>
      <c r="K97" s="170">
        <v>338.875</v>
      </c>
      <c r="L97" s="203">
        <f t="shared" si="1"/>
        <v>1306615.586875</v>
      </c>
    </row>
    <row r="98" spans="2:12" x14ac:dyDescent="0.25">
      <c r="B98" s="10" t="s">
        <v>2446</v>
      </c>
      <c r="C98" s="6" t="s">
        <v>2310</v>
      </c>
      <c r="D98" s="7" t="s">
        <v>2317</v>
      </c>
      <c r="E98" s="7" t="s">
        <v>2318</v>
      </c>
      <c r="F98" s="19" t="s">
        <v>2319</v>
      </c>
      <c r="G98" s="11" t="s">
        <v>2320</v>
      </c>
      <c r="H98" s="11" t="s">
        <v>2321</v>
      </c>
      <c r="I98" s="7" t="s">
        <v>198</v>
      </c>
      <c r="J98" s="7" t="s">
        <v>38</v>
      </c>
      <c r="K98" s="170">
        <v>1889.9375</v>
      </c>
      <c r="L98" s="203">
        <f t="shared" si="1"/>
        <v>7287117.0659374995</v>
      </c>
    </row>
    <row r="99" spans="2:12" x14ac:dyDescent="0.25">
      <c r="B99" s="10" t="s">
        <v>2447</v>
      </c>
      <c r="C99" s="6" t="s">
        <v>2310</v>
      </c>
      <c r="D99" s="7" t="s">
        <v>2317</v>
      </c>
      <c r="E99" s="7" t="s">
        <v>2312</v>
      </c>
      <c r="F99" s="19" t="s">
        <v>2319</v>
      </c>
      <c r="G99" s="11" t="s">
        <v>2323</v>
      </c>
      <c r="H99" s="11" t="s">
        <v>2321</v>
      </c>
      <c r="I99" s="7" t="s">
        <v>198</v>
      </c>
      <c r="J99" s="7" t="s">
        <v>38</v>
      </c>
      <c r="K99" s="170">
        <v>3724.625</v>
      </c>
      <c r="L99" s="203">
        <f t="shared" si="1"/>
        <v>14361204.220625</v>
      </c>
    </row>
    <row r="100" spans="2:12" x14ac:dyDescent="0.25">
      <c r="B100" s="10" t="s">
        <v>2448</v>
      </c>
      <c r="C100" s="6" t="s">
        <v>2310</v>
      </c>
      <c r="D100" s="7" t="s">
        <v>2317</v>
      </c>
      <c r="E100" s="7" t="s">
        <v>2318</v>
      </c>
      <c r="F100" s="19" t="s">
        <v>2319</v>
      </c>
      <c r="G100" s="11" t="s">
        <v>2323</v>
      </c>
      <c r="H100" s="11" t="s">
        <v>2325</v>
      </c>
      <c r="I100" s="7" t="s">
        <v>198</v>
      </c>
      <c r="J100" s="7" t="s">
        <v>38</v>
      </c>
      <c r="K100" s="170">
        <v>9218.5625</v>
      </c>
      <c r="L100" s="203">
        <f t="shared" si="1"/>
        <v>35544426.266562499</v>
      </c>
    </row>
    <row r="101" spans="2:12" x14ac:dyDescent="0.25">
      <c r="B101" s="10" t="s">
        <v>2449</v>
      </c>
      <c r="C101" s="6" t="s">
        <v>2310</v>
      </c>
      <c r="D101" s="7" t="s">
        <v>2317</v>
      </c>
      <c r="E101" s="7" t="s">
        <v>2318</v>
      </c>
      <c r="F101" s="19" t="s">
        <v>2319</v>
      </c>
      <c r="G101" s="11" t="s">
        <v>2327</v>
      </c>
      <c r="H101" s="11" t="s">
        <v>2321</v>
      </c>
      <c r="I101" s="7" t="s">
        <v>198</v>
      </c>
      <c r="J101" s="7" t="s">
        <v>38</v>
      </c>
      <c r="K101" s="170">
        <v>11428.5</v>
      </c>
      <c r="L101" s="203">
        <f t="shared" si="1"/>
        <v>44065381.732500002</v>
      </c>
    </row>
    <row r="102" spans="2:12" x14ac:dyDescent="0.25">
      <c r="B102" s="10" t="s">
        <v>2450</v>
      </c>
      <c r="C102" s="6" t="s">
        <v>2310</v>
      </c>
      <c r="D102" s="7" t="s">
        <v>2317</v>
      </c>
      <c r="E102" s="7" t="s">
        <v>2318</v>
      </c>
      <c r="F102" s="19" t="s">
        <v>2319</v>
      </c>
      <c r="G102" s="11" t="s">
        <v>2327</v>
      </c>
      <c r="H102" s="11" t="s">
        <v>2325</v>
      </c>
      <c r="I102" s="7" t="s">
        <v>198</v>
      </c>
      <c r="J102" s="7" t="s">
        <v>38</v>
      </c>
      <c r="K102" s="170">
        <v>12419.375</v>
      </c>
      <c r="L102" s="203">
        <f t="shared" si="1"/>
        <v>47885943.059374996</v>
      </c>
    </row>
    <row r="103" spans="2:12" x14ac:dyDescent="0.25">
      <c r="B103" s="10" t="s">
        <v>2451</v>
      </c>
      <c r="C103" s="6" t="s">
        <v>2330</v>
      </c>
      <c r="D103" s="7" t="s">
        <v>2311</v>
      </c>
      <c r="E103" s="7" t="s">
        <v>2312</v>
      </c>
      <c r="F103" s="7" t="s">
        <v>2331</v>
      </c>
      <c r="G103" s="11" t="s">
        <v>2332</v>
      </c>
      <c r="H103" s="11" t="s">
        <v>2333</v>
      </c>
      <c r="I103" s="7" t="s">
        <v>198</v>
      </c>
      <c r="J103" s="7" t="s">
        <v>38</v>
      </c>
      <c r="K103" s="170">
        <v>520.5</v>
      </c>
      <c r="L103" s="203">
        <f t="shared" si="1"/>
        <v>2006915.2725</v>
      </c>
    </row>
    <row r="104" spans="2:12" x14ac:dyDescent="0.25">
      <c r="B104" s="10" t="s">
        <v>2452</v>
      </c>
      <c r="C104" s="6" t="s">
        <v>2330</v>
      </c>
      <c r="D104" s="7" t="s">
        <v>2311</v>
      </c>
      <c r="E104" s="7" t="s">
        <v>2312</v>
      </c>
      <c r="F104" s="7" t="s">
        <v>2331</v>
      </c>
      <c r="G104" s="11" t="s">
        <v>2335</v>
      </c>
      <c r="H104" s="11" t="s">
        <v>2336</v>
      </c>
      <c r="I104" s="7" t="s">
        <v>198</v>
      </c>
      <c r="J104" s="7" t="s">
        <v>38</v>
      </c>
      <c r="K104" s="170">
        <v>375.0625</v>
      </c>
      <c r="L104" s="203">
        <f t="shared" si="1"/>
        <v>1446145.3590625001</v>
      </c>
    </row>
    <row r="105" spans="2:12" x14ac:dyDescent="0.25">
      <c r="B105" s="10" t="s">
        <v>2453</v>
      </c>
      <c r="C105" s="6" t="s">
        <v>2330</v>
      </c>
      <c r="D105" s="7" t="s">
        <v>2311</v>
      </c>
      <c r="E105" s="7" t="s">
        <v>2312</v>
      </c>
      <c r="F105" s="7" t="s">
        <v>2331</v>
      </c>
      <c r="G105" s="11" t="s">
        <v>2338</v>
      </c>
      <c r="H105" s="11" t="s">
        <v>2339</v>
      </c>
      <c r="I105" s="7" t="s">
        <v>198</v>
      </c>
      <c r="J105" s="7" t="s">
        <v>38</v>
      </c>
      <c r="K105" s="170">
        <v>755.1875</v>
      </c>
      <c r="L105" s="203">
        <f t="shared" si="1"/>
        <v>2911810.4271875001</v>
      </c>
    </row>
    <row r="106" spans="2:12" x14ac:dyDescent="0.25">
      <c r="B106" s="10" t="s">
        <v>2454</v>
      </c>
      <c r="C106" s="6" t="s">
        <v>2330</v>
      </c>
      <c r="D106" s="7" t="s">
        <v>2311</v>
      </c>
      <c r="E106" s="7" t="s">
        <v>2312</v>
      </c>
      <c r="F106" s="7" t="s">
        <v>2331</v>
      </c>
      <c r="G106" s="11" t="s">
        <v>2341</v>
      </c>
      <c r="H106" s="11" t="s">
        <v>2342</v>
      </c>
      <c r="I106" s="7" t="s">
        <v>198</v>
      </c>
      <c r="J106" s="7" t="s">
        <v>38</v>
      </c>
      <c r="K106" s="170">
        <v>847.9375</v>
      </c>
      <c r="L106" s="203">
        <f t="shared" si="1"/>
        <v>3269430.7759374999</v>
      </c>
    </row>
    <row r="107" spans="2:12" x14ac:dyDescent="0.25">
      <c r="B107" s="10" t="s">
        <v>2455</v>
      </c>
      <c r="C107" s="6" t="s">
        <v>2330</v>
      </c>
      <c r="D107" s="7" t="s">
        <v>2311</v>
      </c>
      <c r="E107" s="7" t="s">
        <v>2312</v>
      </c>
      <c r="F107" s="7" t="s">
        <v>2331</v>
      </c>
      <c r="G107" s="11" t="s">
        <v>2344</v>
      </c>
      <c r="H107" s="11" t="s">
        <v>2345</v>
      </c>
      <c r="I107" s="7" t="s">
        <v>198</v>
      </c>
      <c r="J107" s="7" t="s">
        <v>38</v>
      </c>
      <c r="K107" s="170">
        <v>931.1875</v>
      </c>
      <c r="L107" s="203">
        <f t="shared" si="1"/>
        <v>3590421.5471874997</v>
      </c>
    </row>
    <row r="108" spans="2:12" x14ac:dyDescent="0.25">
      <c r="B108" s="10" t="s">
        <v>2456</v>
      </c>
      <c r="C108" s="6" t="s">
        <v>2330</v>
      </c>
      <c r="D108" s="7" t="s">
        <v>2311</v>
      </c>
      <c r="E108" s="7" t="s">
        <v>2312</v>
      </c>
      <c r="F108" s="7" t="s">
        <v>2347</v>
      </c>
      <c r="G108" s="11" t="s">
        <v>2348</v>
      </c>
      <c r="H108" s="11" t="s">
        <v>2349</v>
      </c>
      <c r="I108" s="7" t="s">
        <v>198</v>
      </c>
      <c r="J108" s="7" t="s">
        <v>38</v>
      </c>
      <c r="K108" s="170">
        <v>382.25</v>
      </c>
      <c r="L108" s="203">
        <f t="shared" si="1"/>
        <v>1473858.5262499999</v>
      </c>
    </row>
    <row r="109" spans="2:12" x14ac:dyDescent="0.25">
      <c r="B109" s="10" t="s">
        <v>2457</v>
      </c>
      <c r="C109" s="6" t="s">
        <v>2330</v>
      </c>
      <c r="D109" s="7" t="s">
        <v>2311</v>
      </c>
      <c r="E109" s="7" t="s">
        <v>2312</v>
      </c>
      <c r="F109" s="7" t="s">
        <v>2347</v>
      </c>
      <c r="G109" s="11" t="s">
        <v>2351</v>
      </c>
      <c r="H109" s="11" t="s">
        <v>2352</v>
      </c>
      <c r="I109" s="7" t="s">
        <v>198</v>
      </c>
      <c r="J109" s="7" t="s">
        <v>38</v>
      </c>
      <c r="K109" s="170">
        <v>640.75</v>
      </c>
      <c r="L109" s="203">
        <f t="shared" si="1"/>
        <v>2470568.6087500001</v>
      </c>
    </row>
    <row r="110" spans="2:12" x14ac:dyDescent="0.25">
      <c r="B110" s="10" t="s">
        <v>2458</v>
      </c>
      <c r="C110" s="6" t="s">
        <v>2330</v>
      </c>
      <c r="D110" s="7" t="s">
        <v>2311</v>
      </c>
      <c r="E110" s="11" t="s">
        <v>2312</v>
      </c>
      <c r="F110" s="7" t="s">
        <v>2347</v>
      </c>
      <c r="G110" s="11" t="s">
        <v>2338</v>
      </c>
      <c r="H110" s="11" t="s">
        <v>2333</v>
      </c>
      <c r="I110" s="7" t="s">
        <v>198</v>
      </c>
      <c r="J110" s="7" t="s">
        <v>38</v>
      </c>
      <c r="K110" s="170">
        <v>926</v>
      </c>
      <c r="L110" s="203">
        <f t="shared" si="1"/>
        <v>3570419.87</v>
      </c>
    </row>
    <row r="111" spans="2:12" x14ac:dyDescent="0.25">
      <c r="B111" s="10" t="s">
        <v>2459</v>
      </c>
      <c r="C111" s="6" t="s">
        <v>2330</v>
      </c>
      <c r="D111" s="7" t="s">
        <v>2311</v>
      </c>
      <c r="E111" s="7" t="s">
        <v>2318</v>
      </c>
      <c r="F111" s="19" t="s">
        <v>2331</v>
      </c>
      <c r="G111" s="11" t="s">
        <v>2332</v>
      </c>
      <c r="H111" s="11" t="s">
        <v>2355</v>
      </c>
      <c r="I111" s="7" t="s">
        <v>198</v>
      </c>
      <c r="J111" s="7" t="s">
        <v>38</v>
      </c>
      <c r="K111" s="170">
        <v>432</v>
      </c>
      <c r="L111" s="203">
        <f t="shared" si="1"/>
        <v>1665681.8399999999</v>
      </c>
    </row>
    <row r="112" spans="2:12" x14ac:dyDescent="0.25">
      <c r="B112" s="10" t="s">
        <v>2460</v>
      </c>
      <c r="C112" s="6" t="s">
        <v>2330</v>
      </c>
      <c r="D112" s="7" t="s">
        <v>2311</v>
      </c>
      <c r="E112" s="7" t="s">
        <v>2318</v>
      </c>
      <c r="F112" s="19" t="s">
        <v>2331</v>
      </c>
      <c r="G112" s="11" t="s">
        <v>2357</v>
      </c>
      <c r="H112" s="11" t="s">
        <v>2333</v>
      </c>
      <c r="I112" s="7" t="s">
        <v>198</v>
      </c>
      <c r="J112" s="7" t="s">
        <v>38</v>
      </c>
      <c r="K112" s="170">
        <v>843.1875</v>
      </c>
      <c r="L112" s="203">
        <f t="shared" si="1"/>
        <v>3251115.9871875001</v>
      </c>
    </row>
    <row r="113" spans="2:12" x14ac:dyDescent="0.25">
      <c r="B113" s="10" t="s">
        <v>2461</v>
      </c>
      <c r="C113" s="6" t="s">
        <v>2330</v>
      </c>
      <c r="D113" s="7" t="s">
        <v>2311</v>
      </c>
      <c r="E113" s="7" t="s">
        <v>2318</v>
      </c>
      <c r="F113" s="19" t="s">
        <v>2331</v>
      </c>
      <c r="G113" s="11" t="s">
        <v>2338</v>
      </c>
      <c r="H113" s="11" t="s">
        <v>2339</v>
      </c>
      <c r="I113" s="7" t="s">
        <v>198</v>
      </c>
      <c r="J113" s="7" t="s">
        <v>38</v>
      </c>
      <c r="K113" s="170">
        <v>1400.875</v>
      </c>
      <c r="L113" s="203">
        <f t="shared" si="1"/>
        <v>5401416.7768749995</v>
      </c>
    </row>
    <row r="114" spans="2:12" x14ac:dyDescent="0.25">
      <c r="B114" s="10" t="s">
        <v>2462</v>
      </c>
      <c r="C114" s="6" t="s">
        <v>2330</v>
      </c>
      <c r="D114" s="7" t="s">
        <v>2311</v>
      </c>
      <c r="E114" s="7" t="s">
        <v>2318</v>
      </c>
      <c r="F114" s="19" t="s">
        <v>2331</v>
      </c>
      <c r="G114" s="11" t="s">
        <v>2341</v>
      </c>
      <c r="H114" s="11" t="s">
        <v>2342</v>
      </c>
      <c r="I114" s="7" t="s">
        <v>198</v>
      </c>
      <c r="J114" s="7" t="s">
        <v>38</v>
      </c>
      <c r="K114" s="170">
        <v>1668.875</v>
      </c>
      <c r="L114" s="203">
        <f t="shared" si="1"/>
        <v>6434756.4368749997</v>
      </c>
    </row>
    <row r="115" spans="2:12" x14ac:dyDescent="0.25">
      <c r="B115" s="10" t="s">
        <v>2463</v>
      </c>
      <c r="C115" s="6" t="s">
        <v>2330</v>
      </c>
      <c r="D115" s="7" t="s">
        <v>2311</v>
      </c>
      <c r="E115" s="7" t="s">
        <v>2318</v>
      </c>
      <c r="F115" s="19" t="s">
        <v>2331</v>
      </c>
      <c r="G115" s="11" t="s">
        <v>2344</v>
      </c>
      <c r="H115" s="11" t="s">
        <v>2345</v>
      </c>
      <c r="I115" s="7" t="s">
        <v>198</v>
      </c>
      <c r="J115" s="7" t="s">
        <v>38</v>
      </c>
      <c r="K115" s="170">
        <v>1882.8125</v>
      </c>
      <c r="L115" s="203">
        <f t="shared" si="1"/>
        <v>7259644.8828125</v>
      </c>
    </row>
    <row r="116" spans="2:12" x14ac:dyDescent="0.25">
      <c r="B116" s="10" t="s">
        <v>2464</v>
      </c>
      <c r="C116" s="6" t="s">
        <v>2330</v>
      </c>
      <c r="D116" s="7" t="s">
        <v>2311</v>
      </c>
      <c r="E116" s="7" t="s">
        <v>2318</v>
      </c>
      <c r="F116" s="19" t="s">
        <v>2347</v>
      </c>
      <c r="G116" s="11" t="s">
        <v>2348</v>
      </c>
      <c r="H116" s="11" t="s">
        <v>2349</v>
      </c>
      <c r="I116" s="7" t="s">
        <v>198</v>
      </c>
      <c r="J116" s="7" t="s">
        <v>38</v>
      </c>
      <c r="K116" s="170">
        <v>654.1875</v>
      </c>
      <c r="L116" s="203">
        <f t="shared" si="1"/>
        <v>2522380.1821874999</v>
      </c>
    </row>
    <row r="117" spans="2:12" x14ac:dyDescent="0.25">
      <c r="B117" s="10" t="s">
        <v>2465</v>
      </c>
      <c r="C117" s="6" t="s">
        <v>2330</v>
      </c>
      <c r="D117" s="7" t="s">
        <v>2311</v>
      </c>
      <c r="E117" s="7" t="s">
        <v>2318</v>
      </c>
      <c r="F117" s="19" t="s">
        <v>2347</v>
      </c>
      <c r="G117" s="11" t="s">
        <v>2351</v>
      </c>
      <c r="H117" s="11" t="s">
        <v>2352</v>
      </c>
      <c r="I117" s="7" t="s">
        <v>198</v>
      </c>
      <c r="J117" s="7" t="s">
        <v>38</v>
      </c>
      <c r="K117" s="170">
        <v>1311.25</v>
      </c>
      <c r="L117" s="203">
        <f t="shared" si="1"/>
        <v>5055845.6312499996</v>
      </c>
    </row>
    <row r="118" spans="2:12" x14ac:dyDescent="0.25">
      <c r="B118" s="10" t="s">
        <v>2466</v>
      </c>
      <c r="C118" s="6" t="s">
        <v>2330</v>
      </c>
      <c r="D118" s="7" t="s">
        <v>2311</v>
      </c>
      <c r="E118" s="7" t="s">
        <v>2318</v>
      </c>
      <c r="F118" s="19" t="s">
        <v>2347</v>
      </c>
      <c r="G118" s="11" t="s">
        <v>2338</v>
      </c>
      <c r="H118" s="11" t="s">
        <v>2333</v>
      </c>
      <c r="I118" s="7" t="s">
        <v>198</v>
      </c>
      <c r="J118" s="7" t="s">
        <v>38</v>
      </c>
      <c r="K118" s="170">
        <v>1589.625</v>
      </c>
      <c r="L118" s="203">
        <f t="shared" si="1"/>
        <v>6129188.6456249999</v>
      </c>
    </row>
    <row r="119" spans="2:12" x14ac:dyDescent="0.25">
      <c r="B119" s="10" t="s">
        <v>2467</v>
      </c>
      <c r="C119" s="6" t="s">
        <v>2330</v>
      </c>
      <c r="D119" s="7" t="s">
        <v>2365</v>
      </c>
      <c r="E119" s="7" t="s">
        <v>2318</v>
      </c>
      <c r="F119" s="19" t="s">
        <v>2331</v>
      </c>
      <c r="G119" s="11" t="s">
        <v>2338</v>
      </c>
      <c r="H119" s="11" t="s">
        <v>2349</v>
      </c>
      <c r="I119" s="7" t="s">
        <v>198</v>
      </c>
      <c r="J119" s="7" t="s">
        <v>38</v>
      </c>
      <c r="K119" s="170">
        <v>2854.6875</v>
      </c>
      <c r="L119" s="203">
        <f t="shared" si="1"/>
        <v>11006947.0546875</v>
      </c>
    </row>
    <row r="120" spans="2:12" x14ac:dyDescent="0.25">
      <c r="B120" s="10" t="s">
        <v>2468</v>
      </c>
      <c r="C120" s="6" t="s">
        <v>2330</v>
      </c>
      <c r="D120" s="7" t="s">
        <v>2365</v>
      </c>
      <c r="E120" s="7" t="s">
        <v>2318</v>
      </c>
      <c r="F120" s="19" t="s">
        <v>2331</v>
      </c>
      <c r="G120" s="11" t="s">
        <v>2341</v>
      </c>
      <c r="H120" s="11" t="s">
        <v>2352</v>
      </c>
      <c r="I120" s="7" t="s">
        <v>198</v>
      </c>
      <c r="J120" s="7" t="s">
        <v>38</v>
      </c>
      <c r="K120" s="170">
        <v>3045.875</v>
      </c>
      <c r="L120" s="203">
        <f t="shared" si="1"/>
        <v>11744117.301874999</v>
      </c>
    </row>
    <row r="121" spans="2:12" x14ac:dyDescent="0.25">
      <c r="B121" s="10" t="s">
        <v>2469</v>
      </c>
      <c r="C121" s="6" t="s">
        <v>2330</v>
      </c>
      <c r="D121" s="7" t="s">
        <v>2365</v>
      </c>
      <c r="E121" s="7" t="s">
        <v>2318</v>
      </c>
      <c r="F121" s="19" t="s">
        <v>2331</v>
      </c>
      <c r="G121" s="11" t="s">
        <v>2368</v>
      </c>
      <c r="H121" s="11" t="s">
        <v>2333</v>
      </c>
      <c r="I121" s="7" t="s">
        <v>198</v>
      </c>
      <c r="J121" s="7" t="s">
        <v>38</v>
      </c>
      <c r="K121" s="170">
        <v>4930.75</v>
      </c>
      <c r="L121" s="203">
        <f t="shared" si="1"/>
        <v>19011714.658749998</v>
      </c>
    </row>
    <row r="122" spans="2:12" x14ac:dyDescent="0.25">
      <c r="B122" s="10" t="s">
        <v>2470</v>
      </c>
      <c r="C122" s="6" t="s">
        <v>2330</v>
      </c>
      <c r="D122" s="7" t="s">
        <v>2365</v>
      </c>
      <c r="E122" s="7" t="s">
        <v>2318</v>
      </c>
      <c r="F122" s="19" t="s">
        <v>2331</v>
      </c>
      <c r="G122" s="11" t="s">
        <v>2370</v>
      </c>
      <c r="H122" s="11" t="s">
        <v>2345</v>
      </c>
      <c r="I122" s="7" t="s">
        <v>198</v>
      </c>
      <c r="J122" s="7" t="s">
        <v>38</v>
      </c>
      <c r="K122" s="170">
        <v>6306.5625</v>
      </c>
      <c r="L122" s="203">
        <f t="shared" si="1"/>
        <v>24316496.826562498</v>
      </c>
    </row>
    <row r="123" spans="2:12" x14ac:dyDescent="0.25">
      <c r="B123" s="10" t="s">
        <v>2471</v>
      </c>
      <c r="C123" s="6" t="s">
        <v>2330</v>
      </c>
      <c r="D123" s="7" t="s">
        <v>2365</v>
      </c>
      <c r="E123" s="7" t="s">
        <v>2318</v>
      </c>
      <c r="F123" s="19" t="s">
        <v>2347</v>
      </c>
      <c r="G123" s="11" t="s">
        <v>2372</v>
      </c>
      <c r="H123" s="11" t="s">
        <v>2349</v>
      </c>
      <c r="I123" s="7" t="s">
        <v>198</v>
      </c>
      <c r="J123" s="7" t="s">
        <v>38</v>
      </c>
      <c r="K123" s="170">
        <v>3410.75</v>
      </c>
      <c r="L123" s="203">
        <f t="shared" si="1"/>
        <v>13150982.258749999</v>
      </c>
    </row>
    <row r="124" spans="2:12" x14ac:dyDescent="0.25">
      <c r="B124" s="10" t="s">
        <v>2472</v>
      </c>
      <c r="C124" s="6" t="s">
        <v>2330</v>
      </c>
      <c r="D124" s="7" t="s">
        <v>2365</v>
      </c>
      <c r="E124" s="7" t="s">
        <v>2318</v>
      </c>
      <c r="F124" s="19" t="s">
        <v>2347</v>
      </c>
      <c r="G124" s="11" t="s">
        <v>2374</v>
      </c>
      <c r="H124" s="11" t="s">
        <v>2375</v>
      </c>
      <c r="I124" s="7" t="s">
        <v>198</v>
      </c>
      <c r="J124" s="7" t="s">
        <v>38</v>
      </c>
      <c r="K124" s="170">
        <v>3727.875</v>
      </c>
      <c r="L124" s="203">
        <f t="shared" si="1"/>
        <v>14373735.391874999</v>
      </c>
    </row>
    <row r="125" spans="2:12" x14ac:dyDescent="0.25">
      <c r="B125" s="10" t="s">
        <v>2473</v>
      </c>
      <c r="C125" s="6" t="s">
        <v>2330</v>
      </c>
      <c r="D125" s="7" t="s">
        <v>2365</v>
      </c>
      <c r="E125" s="7" t="s">
        <v>2318</v>
      </c>
      <c r="F125" s="19" t="s">
        <v>2347</v>
      </c>
      <c r="G125" s="11" t="s">
        <v>2341</v>
      </c>
      <c r="H125" s="11" t="s">
        <v>2352</v>
      </c>
      <c r="I125" s="7" t="s">
        <v>198</v>
      </c>
      <c r="J125" s="7" t="s">
        <v>38</v>
      </c>
      <c r="K125" s="170">
        <v>4744.1875</v>
      </c>
      <c r="L125" s="203">
        <f t="shared" si="1"/>
        <v>18292377.232187498</v>
      </c>
    </row>
    <row r="126" spans="2:12" x14ac:dyDescent="0.25">
      <c r="B126" s="10" t="s">
        <v>2474</v>
      </c>
      <c r="C126" s="6" t="s">
        <v>2330</v>
      </c>
      <c r="D126" s="7" t="s">
        <v>2365</v>
      </c>
      <c r="E126" s="7" t="s">
        <v>2318</v>
      </c>
      <c r="F126" s="19" t="s">
        <v>2347</v>
      </c>
      <c r="G126" s="11" t="s">
        <v>2368</v>
      </c>
      <c r="H126" s="11" t="s">
        <v>2333</v>
      </c>
      <c r="I126" s="7" t="s">
        <v>198</v>
      </c>
      <c r="J126" s="7" t="s">
        <v>38</v>
      </c>
      <c r="K126" s="170">
        <v>6261.625</v>
      </c>
      <c r="L126" s="203">
        <f t="shared" si="1"/>
        <v>24143229.285625</v>
      </c>
    </row>
    <row r="127" spans="2:12" x14ac:dyDescent="0.25">
      <c r="B127" s="10" t="s">
        <v>2475</v>
      </c>
      <c r="C127" s="6" t="s">
        <v>2330</v>
      </c>
      <c r="D127" s="7" t="s">
        <v>2365</v>
      </c>
      <c r="E127" s="7" t="s">
        <v>2318</v>
      </c>
      <c r="F127" s="19" t="s">
        <v>2347</v>
      </c>
      <c r="G127" s="11" t="s">
        <v>2379</v>
      </c>
      <c r="H127" s="11" t="s">
        <v>2339</v>
      </c>
      <c r="I127" s="7" t="s">
        <v>198</v>
      </c>
      <c r="J127" s="7" t="s">
        <v>38</v>
      </c>
      <c r="K127" s="170">
        <v>6700.3125</v>
      </c>
      <c r="L127" s="203">
        <f t="shared" si="1"/>
        <v>25834696.420312498</v>
      </c>
    </row>
    <row r="128" spans="2:12" x14ac:dyDescent="0.25">
      <c r="B128" s="10" t="s">
        <v>2476</v>
      </c>
      <c r="C128" s="7" t="s">
        <v>2381</v>
      </c>
      <c r="D128" s="6" t="s">
        <v>2382</v>
      </c>
      <c r="E128" s="11" t="s">
        <v>2383</v>
      </c>
      <c r="F128" s="11" t="s">
        <v>2384</v>
      </c>
      <c r="G128" s="7" t="s">
        <v>36</v>
      </c>
      <c r="H128" s="7" t="s">
        <v>36</v>
      </c>
      <c r="I128" s="7" t="s">
        <v>198</v>
      </c>
      <c r="J128" s="7" t="s">
        <v>38</v>
      </c>
      <c r="K128" s="170">
        <v>347.875</v>
      </c>
      <c r="L128" s="203">
        <f t="shared" si="1"/>
        <v>1341317.2918749999</v>
      </c>
    </row>
    <row r="129" spans="2:12" x14ac:dyDescent="0.25">
      <c r="B129" s="10" t="s">
        <v>2477</v>
      </c>
      <c r="C129" s="7" t="s">
        <v>2381</v>
      </c>
      <c r="D129" s="6" t="s">
        <v>2382</v>
      </c>
      <c r="E129" s="11" t="s">
        <v>2383</v>
      </c>
      <c r="F129" s="11" t="s">
        <v>2386</v>
      </c>
      <c r="G129" s="7" t="s">
        <v>36</v>
      </c>
      <c r="H129" s="7" t="s">
        <v>36</v>
      </c>
      <c r="I129" s="7" t="s">
        <v>198</v>
      </c>
      <c r="J129" s="7" t="s">
        <v>38</v>
      </c>
      <c r="K129" s="170">
        <v>550.875</v>
      </c>
      <c r="L129" s="203">
        <f t="shared" si="1"/>
        <v>2124033.526875</v>
      </c>
    </row>
    <row r="130" spans="2:12" x14ac:dyDescent="0.25">
      <c r="B130" s="10" t="s">
        <v>2478</v>
      </c>
      <c r="C130" s="7" t="s">
        <v>2381</v>
      </c>
      <c r="D130" s="6" t="s">
        <v>2382</v>
      </c>
      <c r="E130" s="11" t="s">
        <v>2388</v>
      </c>
      <c r="F130" s="11" t="s">
        <v>2384</v>
      </c>
      <c r="G130" s="7" t="s">
        <v>36</v>
      </c>
      <c r="H130" s="7" t="s">
        <v>36</v>
      </c>
      <c r="I130" s="7" t="s">
        <v>198</v>
      </c>
      <c r="J130" s="7" t="s">
        <v>38</v>
      </c>
      <c r="K130" s="170">
        <v>495.5</v>
      </c>
      <c r="L130" s="203">
        <f t="shared" si="1"/>
        <v>1910521.6475</v>
      </c>
    </row>
    <row r="131" spans="2:12" x14ac:dyDescent="0.25">
      <c r="B131" s="10" t="s">
        <v>2479</v>
      </c>
      <c r="C131" s="7" t="s">
        <v>2381</v>
      </c>
      <c r="D131" s="6" t="s">
        <v>2382</v>
      </c>
      <c r="E131" s="11" t="s">
        <v>2388</v>
      </c>
      <c r="F131" s="11" t="s">
        <v>2386</v>
      </c>
      <c r="G131" s="7" t="s">
        <v>36</v>
      </c>
      <c r="H131" s="7" t="s">
        <v>36</v>
      </c>
      <c r="I131" s="7" t="s">
        <v>198</v>
      </c>
      <c r="J131" s="7" t="s">
        <v>38</v>
      </c>
      <c r="K131" s="170">
        <v>730.8125</v>
      </c>
      <c r="L131" s="203">
        <f t="shared" si="1"/>
        <v>2817826.6428124998</v>
      </c>
    </row>
    <row r="132" spans="2:12" x14ac:dyDescent="0.25">
      <c r="B132" s="10" t="s">
        <v>2480</v>
      </c>
      <c r="C132" s="7" t="s">
        <v>2381</v>
      </c>
      <c r="D132" s="6" t="s">
        <v>2391</v>
      </c>
      <c r="E132" s="11" t="s">
        <v>2383</v>
      </c>
      <c r="F132" s="11" t="s">
        <v>2384</v>
      </c>
      <c r="G132" s="7" t="s">
        <v>36</v>
      </c>
      <c r="H132" s="7" t="s">
        <v>36</v>
      </c>
      <c r="I132" s="7" t="s">
        <v>198</v>
      </c>
      <c r="J132" s="7" t="s">
        <v>38</v>
      </c>
      <c r="K132" s="170">
        <v>270.6875</v>
      </c>
      <c r="L132" s="203">
        <f t="shared" si="1"/>
        <v>1043701.9746874999</v>
      </c>
    </row>
    <row r="133" spans="2:12" x14ac:dyDescent="0.25">
      <c r="B133" s="10" t="s">
        <v>2481</v>
      </c>
      <c r="C133" s="7" t="s">
        <v>2381</v>
      </c>
      <c r="D133" s="6" t="s">
        <v>2391</v>
      </c>
      <c r="E133" s="11" t="s">
        <v>2383</v>
      </c>
      <c r="F133" s="11" t="s">
        <v>2386</v>
      </c>
      <c r="G133" s="7" t="s">
        <v>36</v>
      </c>
      <c r="H133" s="7" t="s">
        <v>36</v>
      </c>
      <c r="I133" s="7" t="s">
        <v>198</v>
      </c>
      <c r="J133" s="7" t="s">
        <v>38</v>
      </c>
      <c r="K133" s="170">
        <v>397.6875</v>
      </c>
      <c r="L133" s="203">
        <f t="shared" si="1"/>
        <v>1533381.5896874999</v>
      </c>
    </row>
    <row r="134" spans="2:12" x14ac:dyDescent="0.25">
      <c r="B134" s="10" t="s">
        <v>2482</v>
      </c>
      <c r="C134" s="7" t="s">
        <v>2381</v>
      </c>
      <c r="D134" s="6" t="s">
        <v>2391</v>
      </c>
      <c r="E134" s="11" t="s">
        <v>2388</v>
      </c>
      <c r="F134" s="11" t="s">
        <v>2384</v>
      </c>
      <c r="G134" s="7" t="s">
        <v>36</v>
      </c>
      <c r="H134" s="7" t="s">
        <v>36</v>
      </c>
      <c r="I134" s="7" t="s">
        <v>198</v>
      </c>
      <c r="J134" s="7" t="s">
        <v>38</v>
      </c>
      <c r="K134" s="170">
        <v>347.5625</v>
      </c>
      <c r="L134" s="203">
        <f t="shared" si="1"/>
        <v>1340112.3715625</v>
      </c>
    </row>
    <row r="135" spans="2:12" x14ac:dyDescent="0.25">
      <c r="B135" s="10" t="s">
        <v>2483</v>
      </c>
      <c r="C135" s="7" t="s">
        <v>2381</v>
      </c>
      <c r="D135" s="6" t="s">
        <v>2391</v>
      </c>
      <c r="E135" s="11" t="s">
        <v>2388</v>
      </c>
      <c r="F135" s="11" t="s">
        <v>2386</v>
      </c>
      <c r="G135" s="7" t="s">
        <v>36</v>
      </c>
      <c r="H135" s="7" t="s">
        <v>36</v>
      </c>
      <c r="I135" s="7" t="s">
        <v>198</v>
      </c>
      <c r="J135" s="7" t="s">
        <v>38</v>
      </c>
      <c r="K135" s="170">
        <v>591</v>
      </c>
      <c r="L135" s="203">
        <f t="shared" si="1"/>
        <v>2278745.2949999999</v>
      </c>
    </row>
    <row r="136" spans="2:12" x14ac:dyDescent="0.25">
      <c r="B136" s="10" t="s">
        <v>2484</v>
      </c>
      <c r="C136" s="6" t="s">
        <v>2310</v>
      </c>
      <c r="D136" s="7" t="s">
        <v>2396</v>
      </c>
      <c r="E136" s="7" t="s">
        <v>2318</v>
      </c>
      <c r="F136" s="19" t="s">
        <v>2347</v>
      </c>
      <c r="G136" s="11" t="s">
        <v>2338</v>
      </c>
      <c r="H136" s="11" t="s">
        <v>2352</v>
      </c>
      <c r="I136" s="7" t="s">
        <v>198</v>
      </c>
      <c r="J136" s="7" t="s">
        <v>38</v>
      </c>
      <c r="K136" s="170">
        <v>3059.3125</v>
      </c>
      <c r="L136" s="203">
        <f t="shared" si="1"/>
        <v>11795928.8753125</v>
      </c>
    </row>
    <row r="137" spans="2:12" x14ac:dyDescent="0.25">
      <c r="B137" s="10" t="s">
        <v>2485</v>
      </c>
      <c r="C137" s="6" t="s">
        <v>2310</v>
      </c>
      <c r="D137" s="7" t="s">
        <v>2398</v>
      </c>
      <c r="E137" s="7" t="s">
        <v>2318</v>
      </c>
      <c r="F137" s="19" t="s">
        <v>2347</v>
      </c>
      <c r="G137" s="11" t="s">
        <v>2338</v>
      </c>
      <c r="H137" s="11" t="s">
        <v>2349</v>
      </c>
      <c r="I137" s="7" t="s">
        <v>198</v>
      </c>
      <c r="J137" s="7" t="s">
        <v>38</v>
      </c>
      <c r="K137" s="170">
        <v>1707.3125</v>
      </c>
      <c r="L137" s="203">
        <f t="shared" si="1"/>
        <v>6582961.6353124995</v>
      </c>
    </row>
    <row r="138" spans="2:12" x14ac:dyDescent="0.25">
      <c r="B138" s="10" t="s">
        <v>2486</v>
      </c>
      <c r="C138" s="7" t="s">
        <v>2310</v>
      </c>
      <c r="D138" s="12" t="s">
        <v>2396</v>
      </c>
      <c r="E138" s="12" t="s">
        <v>2312</v>
      </c>
      <c r="F138" s="43" t="s">
        <v>2347</v>
      </c>
      <c r="G138" s="28" t="s">
        <v>2335</v>
      </c>
      <c r="H138" s="10" t="s">
        <v>2400</v>
      </c>
      <c r="I138" s="7" t="s">
        <v>198</v>
      </c>
      <c r="J138" s="7" t="s">
        <v>38</v>
      </c>
      <c r="K138" s="170">
        <v>435.375</v>
      </c>
      <c r="L138" s="203">
        <f t="shared" si="1"/>
        <v>1678694.9793749999</v>
      </c>
    </row>
    <row r="139" spans="2:12" x14ac:dyDescent="0.25">
      <c r="B139" s="10" t="s">
        <v>2487</v>
      </c>
      <c r="C139" s="7" t="s">
        <v>2310</v>
      </c>
      <c r="D139" s="12" t="s">
        <v>2396</v>
      </c>
      <c r="E139" s="12" t="s">
        <v>2318</v>
      </c>
      <c r="F139" s="43" t="s">
        <v>2347</v>
      </c>
      <c r="G139" s="28" t="s">
        <v>2348</v>
      </c>
      <c r="H139" s="10" t="s">
        <v>2400</v>
      </c>
      <c r="I139" s="7" t="s">
        <v>198</v>
      </c>
      <c r="J139" s="7" t="s">
        <v>38</v>
      </c>
      <c r="K139" s="170">
        <v>523.25</v>
      </c>
      <c r="L139" s="203">
        <f t="shared" si="1"/>
        <v>2017518.57125</v>
      </c>
    </row>
    <row r="140" spans="2:12" x14ac:dyDescent="0.25">
      <c r="B140" s="10" t="s">
        <v>2488</v>
      </c>
      <c r="C140" s="7" t="s">
        <v>2489</v>
      </c>
      <c r="D140" s="12" t="s">
        <v>36</v>
      </c>
      <c r="E140" s="12" t="s">
        <v>36</v>
      </c>
      <c r="F140" s="12" t="s">
        <v>36</v>
      </c>
      <c r="G140" s="12" t="s">
        <v>36</v>
      </c>
      <c r="H140" s="12" t="s">
        <v>36</v>
      </c>
      <c r="I140" s="7" t="s">
        <v>37</v>
      </c>
      <c r="J140" s="7" t="s">
        <v>38</v>
      </c>
      <c r="K140" s="170">
        <v>371.875</v>
      </c>
      <c r="L140" s="203">
        <f t="shared" ref="L140:L156" si="2">+K140*$L$10</f>
        <v>1433855.171875</v>
      </c>
    </row>
    <row r="141" spans="2:12" x14ac:dyDescent="0.25">
      <c r="B141" s="10" t="s">
        <v>2490</v>
      </c>
      <c r="C141" s="7" t="s">
        <v>2491</v>
      </c>
      <c r="D141" s="12" t="s">
        <v>36</v>
      </c>
      <c r="E141" s="12" t="s">
        <v>36</v>
      </c>
      <c r="F141" s="12" t="s">
        <v>36</v>
      </c>
      <c r="G141" s="12" t="s">
        <v>36</v>
      </c>
      <c r="H141" s="12" t="s">
        <v>36</v>
      </c>
      <c r="I141" s="7" t="s">
        <v>37</v>
      </c>
      <c r="J141" s="7" t="s">
        <v>38</v>
      </c>
      <c r="K141" s="170">
        <v>149.4375</v>
      </c>
      <c r="L141" s="203">
        <f t="shared" si="2"/>
        <v>576192.8934375</v>
      </c>
    </row>
    <row r="142" spans="2:12" x14ac:dyDescent="0.25">
      <c r="B142" s="10" t="s">
        <v>2492</v>
      </c>
      <c r="C142" s="7" t="s">
        <v>2493</v>
      </c>
      <c r="D142" s="12" t="s">
        <v>36</v>
      </c>
      <c r="E142" s="12" t="s">
        <v>36</v>
      </c>
      <c r="F142" s="12" t="s">
        <v>36</v>
      </c>
      <c r="G142" s="12" t="s">
        <v>36</v>
      </c>
      <c r="H142" s="12" t="s">
        <v>36</v>
      </c>
      <c r="I142" s="7" t="s">
        <v>37</v>
      </c>
      <c r="J142" s="7" t="s">
        <v>38</v>
      </c>
      <c r="K142" s="170">
        <v>122.5</v>
      </c>
      <c r="L142" s="203">
        <f t="shared" si="2"/>
        <v>472328.76250000001</v>
      </c>
    </row>
    <row r="143" spans="2:12" x14ac:dyDescent="0.25">
      <c r="B143" s="10" t="s">
        <v>2494</v>
      </c>
      <c r="C143" s="7" t="s">
        <v>2495</v>
      </c>
      <c r="D143" s="12" t="s">
        <v>36</v>
      </c>
      <c r="E143" s="12" t="s">
        <v>36</v>
      </c>
      <c r="F143" s="12" t="s">
        <v>36</v>
      </c>
      <c r="G143" s="12" t="s">
        <v>36</v>
      </c>
      <c r="H143" s="12" t="s">
        <v>36</v>
      </c>
      <c r="I143" s="7" t="s">
        <v>37</v>
      </c>
      <c r="J143" s="7" t="s">
        <v>38</v>
      </c>
      <c r="K143" s="170">
        <v>405.625</v>
      </c>
      <c r="L143" s="203">
        <f t="shared" si="2"/>
        <v>1563986.565625</v>
      </c>
    </row>
    <row r="144" spans="2:12" x14ac:dyDescent="0.25">
      <c r="B144" s="10" t="s">
        <v>2496</v>
      </c>
      <c r="C144" s="7" t="s">
        <v>2497</v>
      </c>
      <c r="D144" s="12" t="s">
        <v>36</v>
      </c>
      <c r="E144" s="12" t="s">
        <v>36</v>
      </c>
      <c r="F144" s="12" t="s">
        <v>36</v>
      </c>
      <c r="G144" s="12" t="s">
        <v>36</v>
      </c>
      <c r="H144" s="12" t="s">
        <v>36</v>
      </c>
      <c r="I144" s="7" t="s">
        <v>37</v>
      </c>
      <c r="J144" s="7" t="s">
        <v>38</v>
      </c>
      <c r="K144" s="170">
        <v>51.9375</v>
      </c>
      <c r="L144" s="203">
        <f t="shared" si="2"/>
        <v>200257.75593749998</v>
      </c>
    </row>
    <row r="145" spans="2:12" x14ac:dyDescent="0.25">
      <c r="B145" s="10" t="s">
        <v>2498</v>
      </c>
      <c r="C145" s="7" t="s">
        <v>2499</v>
      </c>
      <c r="D145" s="12" t="s">
        <v>36</v>
      </c>
      <c r="E145" s="12" t="s">
        <v>36</v>
      </c>
      <c r="F145" s="12" t="s">
        <v>36</v>
      </c>
      <c r="G145" s="12" t="s">
        <v>36</v>
      </c>
      <c r="H145" s="12" t="s">
        <v>36</v>
      </c>
      <c r="I145" s="7" t="s">
        <v>37</v>
      </c>
      <c r="J145" s="7" t="s">
        <v>38</v>
      </c>
      <c r="K145" s="170">
        <v>910.25</v>
      </c>
      <c r="L145" s="203">
        <f t="shared" si="2"/>
        <v>3509691.88625</v>
      </c>
    </row>
    <row r="146" spans="2:12" x14ac:dyDescent="0.25">
      <c r="B146" s="10" t="s">
        <v>2500</v>
      </c>
      <c r="C146" s="7" t="s">
        <v>2501</v>
      </c>
      <c r="D146" s="12" t="s">
        <v>36</v>
      </c>
      <c r="E146" s="12" t="s">
        <v>36</v>
      </c>
      <c r="F146" s="12" t="s">
        <v>36</v>
      </c>
      <c r="G146" s="12" t="s">
        <v>36</v>
      </c>
      <c r="H146" s="12" t="s">
        <v>36</v>
      </c>
      <c r="I146" s="7" t="s">
        <v>37</v>
      </c>
      <c r="J146" s="7" t="s">
        <v>38</v>
      </c>
      <c r="K146" s="170">
        <v>1820.25</v>
      </c>
      <c r="L146" s="203">
        <f t="shared" si="2"/>
        <v>7018419.8362499997</v>
      </c>
    </row>
    <row r="147" spans="2:12" x14ac:dyDescent="0.25">
      <c r="B147" s="10" t="s">
        <v>2502</v>
      </c>
      <c r="C147" s="7" t="s">
        <v>2503</v>
      </c>
      <c r="D147" s="12" t="s">
        <v>36</v>
      </c>
      <c r="E147" s="12" t="s">
        <v>36</v>
      </c>
      <c r="F147" s="12" t="s">
        <v>36</v>
      </c>
      <c r="G147" s="12" t="s">
        <v>36</v>
      </c>
      <c r="H147" s="12" t="s">
        <v>36</v>
      </c>
      <c r="I147" s="7" t="s">
        <v>37</v>
      </c>
      <c r="J147" s="7" t="s">
        <v>38</v>
      </c>
      <c r="K147" s="170">
        <v>645.3125</v>
      </c>
      <c r="L147" s="203">
        <f t="shared" si="2"/>
        <v>2488160.4453125</v>
      </c>
    </row>
    <row r="148" spans="2:12" x14ac:dyDescent="0.25">
      <c r="B148" s="10" t="s">
        <v>2504</v>
      </c>
      <c r="C148" s="7" t="s">
        <v>2505</v>
      </c>
      <c r="D148" s="12" t="s">
        <v>36</v>
      </c>
      <c r="E148" s="12" t="s">
        <v>36</v>
      </c>
      <c r="F148" s="12" t="s">
        <v>36</v>
      </c>
      <c r="G148" s="12" t="s">
        <v>36</v>
      </c>
      <c r="H148" s="12" t="s">
        <v>36</v>
      </c>
      <c r="I148" s="7" t="s">
        <v>37</v>
      </c>
      <c r="J148" s="7" t="s">
        <v>38</v>
      </c>
      <c r="K148" s="170">
        <v>968.5</v>
      </c>
      <c r="L148" s="203">
        <f t="shared" si="2"/>
        <v>3734289.0324999997</v>
      </c>
    </row>
    <row r="149" spans="2:12" x14ac:dyDescent="0.25">
      <c r="B149" s="10" t="s">
        <v>2506</v>
      </c>
      <c r="C149" s="7" t="s">
        <v>2507</v>
      </c>
      <c r="D149" s="12" t="s">
        <v>36</v>
      </c>
      <c r="E149" s="12" t="s">
        <v>36</v>
      </c>
      <c r="F149" s="12" t="s">
        <v>36</v>
      </c>
      <c r="G149" s="12" t="s">
        <v>36</v>
      </c>
      <c r="H149" s="12" t="s">
        <v>36</v>
      </c>
      <c r="I149" s="7" t="s">
        <v>37</v>
      </c>
      <c r="J149" s="7" t="s">
        <v>38</v>
      </c>
      <c r="K149" s="170">
        <v>195.3125</v>
      </c>
      <c r="L149" s="203">
        <f t="shared" si="2"/>
        <v>753075.1953125</v>
      </c>
    </row>
    <row r="150" spans="2:12" x14ac:dyDescent="0.25">
      <c r="B150" s="10" t="s">
        <v>2508</v>
      </c>
      <c r="C150" s="7" t="s">
        <v>2509</v>
      </c>
      <c r="D150" s="12" t="s">
        <v>36</v>
      </c>
      <c r="E150" s="12" t="s">
        <v>36</v>
      </c>
      <c r="F150" s="12" t="s">
        <v>36</v>
      </c>
      <c r="G150" s="12" t="s">
        <v>36</v>
      </c>
      <c r="H150" s="12" t="s">
        <v>36</v>
      </c>
      <c r="I150" s="7" t="s">
        <v>37</v>
      </c>
      <c r="J150" s="7" t="s">
        <v>38</v>
      </c>
      <c r="K150" s="170">
        <v>472.9375</v>
      </c>
      <c r="L150" s="203">
        <f t="shared" si="2"/>
        <v>1823526.4009374999</v>
      </c>
    </row>
    <row r="151" spans="2:12" x14ac:dyDescent="0.25">
      <c r="B151" s="10" t="s">
        <v>2510</v>
      </c>
      <c r="C151" s="7" t="s">
        <v>2511</v>
      </c>
      <c r="D151" s="12" t="s">
        <v>36</v>
      </c>
      <c r="E151" s="12" t="s">
        <v>36</v>
      </c>
      <c r="F151" s="12" t="s">
        <v>36</v>
      </c>
      <c r="G151" s="12" t="s">
        <v>36</v>
      </c>
      <c r="H151" s="12" t="s">
        <v>36</v>
      </c>
      <c r="I151" s="7" t="s">
        <v>37</v>
      </c>
      <c r="J151" s="7" t="s">
        <v>38</v>
      </c>
      <c r="K151" s="170">
        <v>602.5</v>
      </c>
      <c r="L151" s="203">
        <f t="shared" si="2"/>
        <v>2323086.3624999998</v>
      </c>
    </row>
    <row r="152" spans="2:12" x14ac:dyDescent="0.25">
      <c r="B152" s="10" t="s">
        <v>2512</v>
      </c>
      <c r="C152" s="7" t="s">
        <v>2513</v>
      </c>
      <c r="D152" s="12" t="s">
        <v>36</v>
      </c>
      <c r="E152" s="12" t="s">
        <v>36</v>
      </c>
      <c r="F152" s="12" t="s">
        <v>36</v>
      </c>
      <c r="G152" s="12" t="s">
        <v>36</v>
      </c>
      <c r="H152" s="12" t="s">
        <v>36</v>
      </c>
      <c r="I152" s="7" t="s">
        <v>37</v>
      </c>
      <c r="J152" s="7" t="s">
        <v>38</v>
      </c>
      <c r="K152" s="170">
        <v>7774.3125</v>
      </c>
      <c r="L152" s="203">
        <f t="shared" si="2"/>
        <v>29975766.5503125</v>
      </c>
    </row>
    <row r="153" spans="2:12" x14ac:dyDescent="0.25">
      <c r="B153" s="10" t="s">
        <v>2514</v>
      </c>
      <c r="C153" s="7" t="s">
        <v>2515</v>
      </c>
      <c r="D153" s="12" t="s">
        <v>36</v>
      </c>
      <c r="E153" s="12" t="s">
        <v>36</v>
      </c>
      <c r="F153" s="12" t="s">
        <v>36</v>
      </c>
      <c r="G153" s="12" t="s">
        <v>36</v>
      </c>
      <c r="H153" s="12" t="s">
        <v>36</v>
      </c>
      <c r="I153" s="7" t="s">
        <v>37</v>
      </c>
      <c r="J153" s="7" t="s">
        <v>38</v>
      </c>
      <c r="K153" s="170">
        <v>20.875</v>
      </c>
      <c r="L153" s="203">
        <f t="shared" si="2"/>
        <v>80488.676875000005</v>
      </c>
    </row>
    <row r="154" spans="2:12" x14ac:dyDescent="0.25">
      <c r="B154" s="10" t="s">
        <v>2516</v>
      </c>
      <c r="C154" s="7" t="s">
        <v>2517</v>
      </c>
      <c r="D154" s="12" t="s">
        <v>36</v>
      </c>
      <c r="E154" s="12" t="s">
        <v>36</v>
      </c>
      <c r="F154" s="12" t="s">
        <v>36</v>
      </c>
      <c r="G154" s="12" t="s">
        <v>36</v>
      </c>
      <c r="H154" s="12" t="s">
        <v>36</v>
      </c>
      <c r="I154" s="7" t="s">
        <v>37</v>
      </c>
      <c r="J154" s="7" t="s">
        <v>38</v>
      </c>
      <c r="K154" s="170">
        <v>16.75</v>
      </c>
      <c r="L154" s="203">
        <f t="shared" si="2"/>
        <v>64583.728749999995</v>
      </c>
    </row>
    <row r="155" spans="2:12" x14ac:dyDescent="0.25">
      <c r="B155" s="10" t="s">
        <v>2518</v>
      </c>
      <c r="C155" s="7" t="s">
        <v>2519</v>
      </c>
      <c r="D155" s="12" t="s">
        <v>36</v>
      </c>
      <c r="E155" s="12" t="s">
        <v>36</v>
      </c>
      <c r="F155" s="12" t="s">
        <v>36</v>
      </c>
      <c r="G155" s="12" t="s">
        <v>36</v>
      </c>
      <c r="H155" s="12" t="s">
        <v>36</v>
      </c>
      <c r="I155" s="7" t="s">
        <v>37</v>
      </c>
      <c r="J155" s="7" t="s">
        <v>38</v>
      </c>
      <c r="K155" s="170">
        <v>6.5625</v>
      </c>
      <c r="L155" s="203">
        <f t="shared" si="2"/>
        <v>25303.326562499999</v>
      </c>
    </row>
    <row r="156" spans="2:12" ht="24.75" customHeight="1" x14ac:dyDescent="0.25">
      <c r="B156" s="10" t="s">
        <v>2520</v>
      </c>
      <c r="C156" s="36" t="s">
        <v>923</v>
      </c>
      <c r="D156" s="12" t="s">
        <v>36</v>
      </c>
      <c r="E156" s="12" t="s">
        <v>36</v>
      </c>
      <c r="F156" s="12" t="s">
        <v>36</v>
      </c>
      <c r="G156" s="12" t="s">
        <v>36</v>
      </c>
      <c r="H156" s="12" t="s">
        <v>36</v>
      </c>
      <c r="I156" s="7" t="s">
        <v>37</v>
      </c>
      <c r="J156" s="7" t="s">
        <v>38</v>
      </c>
      <c r="K156" s="170">
        <v>14.3125</v>
      </c>
      <c r="L156" s="203">
        <f t="shared" si="2"/>
        <v>55185.350312499999</v>
      </c>
    </row>
    <row r="157" spans="2:12" x14ac:dyDescent="0.25">
      <c r="B157" s="10" t="s">
        <v>2521</v>
      </c>
      <c r="C157" s="12" t="s">
        <v>235</v>
      </c>
      <c r="D157" s="12" t="s">
        <v>36</v>
      </c>
      <c r="E157" s="12" t="s">
        <v>36</v>
      </c>
      <c r="F157" s="12" t="s">
        <v>36</v>
      </c>
      <c r="G157" s="12" t="s">
        <v>36</v>
      </c>
      <c r="H157" s="12" t="s">
        <v>36</v>
      </c>
      <c r="I157" s="12" t="s">
        <v>155</v>
      </c>
      <c r="J157" s="12" t="s">
        <v>236</v>
      </c>
      <c r="K157" s="188">
        <v>91961.75</v>
      </c>
      <c r="L157" s="204">
        <v>91961.75</v>
      </c>
    </row>
    <row r="158" spans="2:12" x14ac:dyDescent="0.25">
      <c r="B158" s="10" t="s">
        <v>2522</v>
      </c>
      <c r="C158" s="12" t="s">
        <v>235</v>
      </c>
      <c r="D158" s="12" t="s">
        <v>36</v>
      </c>
      <c r="E158" s="12" t="s">
        <v>36</v>
      </c>
      <c r="F158" s="12" t="s">
        <v>36</v>
      </c>
      <c r="G158" s="12" t="s">
        <v>36</v>
      </c>
      <c r="H158" s="12" t="s">
        <v>36</v>
      </c>
      <c r="I158" s="12" t="s">
        <v>179</v>
      </c>
      <c r="J158" s="12" t="s">
        <v>236</v>
      </c>
      <c r="K158" s="188">
        <v>116735.9375</v>
      </c>
      <c r="L158" s="204">
        <v>116735.9375</v>
      </c>
    </row>
    <row r="159" spans="2:12" x14ac:dyDescent="0.25">
      <c r="B159" s="10" t="s">
        <v>2523</v>
      </c>
      <c r="C159" s="12" t="s">
        <v>235</v>
      </c>
      <c r="D159" s="12" t="s">
        <v>36</v>
      </c>
      <c r="E159" s="12" t="s">
        <v>36</v>
      </c>
      <c r="F159" s="12" t="s">
        <v>36</v>
      </c>
      <c r="G159" s="12" t="s">
        <v>36</v>
      </c>
      <c r="H159" s="12" t="s">
        <v>36</v>
      </c>
      <c r="I159" s="12" t="s">
        <v>198</v>
      </c>
      <c r="J159" s="12" t="s">
        <v>236</v>
      </c>
      <c r="K159" s="188">
        <v>151406.1875</v>
      </c>
      <c r="L159" s="204">
        <v>151406.1875</v>
      </c>
    </row>
    <row r="160" spans="2:12" x14ac:dyDescent="0.25">
      <c r="B160" s="10" t="s">
        <v>2524</v>
      </c>
      <c r="C160" s="12" t="s">
        <v>2525</v>
      </c>
      <c r="D160" s="12" t="s">
        <v>36</v>
      </c>
      <c r="E160" s="12" t="s">
        <v>36</v>
      </c>
      <c r="F160" s="12" t="s">
        <v>36</v>
      </c>
      <c r="G160" s="12" t="s">
        <v>36</v>
      </c>
      <c r="H160" s="12" t="s">
        <v>36</v>
      </c>
      <c r="I160" s="12" t="s">
        <v>36</v>
      </c>
      <c r="J160" s="12" t="s">
        <v>236</v>
      </c>
      <c r="K160" s="188">
        <v>73616.5</v>
      </c>
      <c r="L160" s="204">
        <v>73616.5</v>
      </c>
    </row>
    <row r="161" spans="2:12" x14ac:dyDescent="0.25">
      <c r="B161" s="10" t="s">
        <v>2526</v>
      </c>
      <c r="C161" s="12" t="s">
        <v>2527</v>
      </c>
      <c r="D161" s="12" t="s">
        <v>36</v>
      </c>
      <c r="E161" s="12" t="s">
        <v>36</v>
      </c>
      <c r="F161" s="12" t="s">
        <v>36</v>
      </c>
      <c r="G161" s="12" t="s">
        <v>36</v>
      </c>
      <c r="H161" s="12" t="s">
        <v>36</v>
      </c>
      <c r="I161" s="12" t="s">
        <v>36</v>
      </c>
      <c r="J161" s="12" t="s">
        <v>236</v>
      </c>
      <c r="K161" s="188">
        <v>1768752.625</v>
      </c>
      <c r="L161" s="204">
        <v>1768752.625</v>
      </c>
    </row>
    <row r="162" spans="2:12" x14ac:dyDescent="0.25">
      <c r="B162" s="10" t="s">
        <v>2528</v>
      </c>
      <c r="C162" s="12" t="s">
        <v>2529</v>
      </c>
      <c r="D162" s="12" t="s">
        <v>36</v>
      </c>
      <c r="E162" s="12" t="s">
        <v>36</v>
      </c>
      <c r="F162" s="12" t="s">
        <v>36</v>
      </c>
      <c r="G162" s="12" t="s">
        <v>36</v>
      </c>
      <c r="H162" s="12" t="s">
        <v>36</v>
      </c>
      <c r="I162" s="12" t="s">
        <v>36</v>
      </c>
      <c r="J162" s="12" t="s">
        <v>236</v>
      </c>
      <c r="K162" s="188">
        <v>2660540.1875</v>
      </c>
      <c r="L162" s="204">
        <v>2660540.1875</v>
      </c>
    </row>
    <row r="163" spans="2:12" x14ac:dyDescent="0.25">
      <c r="B163" s="10" t="s">
        <v>2530</v>
      </c>
      <c r="C163" s="5" t="s">
        <v>530</v>
      </c>
      <c r="D163" s="12" t="s">
        <v>36</v>
      </c>
      <c r="E163" s="12" t="s">
        <v>36</v>
      </c>
      <c r="F163" s="12" t="s">
        <v>36</v>
      </c>
      <c r="G163" s="12" t="s">
        <v>36</v>
      </c>
      <c r="H163" s="12" t="s">
        <v>36</v>
      </c>
      <c r="I163" s="6" t="s">
        <v>257</v>
      </c>
      <c r="J163" s="7" t="s">
        <v>258</v>
      </c>
      <c r="K163" s="172">
        <v>0.12062500000000001</v>
      </c>
      <c r="L163" s="172">
        <v>0.12062500000000001</v>
      </c>
    </row>
  </sheetData>
  <sheetProtection insertColumns="0"/>
  <mergeCells count="8">
    <mergeCell ref="C4:E4"/>
    <mergeCell ref="B5:C5"/>
    <mergeCell ref="G1:J1"/>
    <mergeCell ref="B1:E1"/>
    <mergeCell ref="C2:E2"/>
    <mergeCell ref="G2:H2"/>
    <mergeCell ref="C3:E3"/>
    <mergeCell ref="G3:H3"/>
  </mergeCells>
  <phoneticPr fontId="3" type="noConversion"/>
  <dataValidations disablePrompts="1" count="2">
    <dataValidation type="list" allowBlank="1" showInputMessage="1" showErrorMessage="1" sqref="G2:H2" xr:uid="{4B61851C-567D-403C-A274-5D1B0FDC4803}">
      <formula1>COBERTURA</formula1>
    </dataValidation>
    <dataValidation type="list" allowBlank="1" showInputMessage="1" showErrorMessage="1" sqref="G3:H3" xr:uid="{01596635-573F-4E90-98D9-618033CBA1E6}">
      <formula1>INDIRECT($G$2)</formula1>
    </dataValidation>
  </dataValidations>
  <hyperlinks>
    <hyperlink ref="A10" location="Menú!A1" display="Menú" xr:uid="{CDB40A94-8EEE-4B5D-9140-2C753BB554F7}"/>
  </hyperlinks>
  <pageMargins left="0.7" right="0.7" top="0.75" bottom="0.75" header="0.3" footer="0.3"/>
  <pageSetup scale="32" orientation="portrait" horizont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3A54-AB62-45D0-9A00-E72B75651AAE}">
  <dimension ref="A1:J64"/>
  <sheetViews>
    <sheetView showGridLines="0" topLeftCell="A9" zoomScale="80" zoomScaleNormal="80" workbookViewId="0">
      <selection activeCell="A10" sqref="A10"/>
    </sheetView>
  </sheetViews>
  <sheetFormatPr baseColWidth="10" defaultColWidth="11.42578125" defaultRowHeight="15" x14ac:dyDescent="0.25"/>
  <cols>
    <col min="2" max="2" width="23.5703125" customWidth="1"/>
    <col min="3" max="3" width="38.85546875" customWidth="1"/>
    <col min="4" max="4" width="19.7109375" bestFit="1" customWidth="1"/>
    <col min="5" max="5" width="18.7109375" customWidth="1"/>
    <col min="6" max="6" width="26.85546875" bestFit="1" customWidth="1"/>
    <col min="7" max="7" width="18.5703125" bestFit="1" customWidth="1"/>
    <col min="8" max="8" width="15.140625" customWidth="1"/>
    <col min="9" max="9" width="15.5703125" style="118" bestFit="1" customWidth="1"/>
    <col min="10" max="10" width="20.85546875" customWidth="1"/>
  </cols>
  <sheetData>
    <row r="1" spans="1:10" ht="15.75" hidden="1" x14ac:dyDescent="0.25">
      <c r="B1" s="289" t="s">
        <v>2531</v>
      </c>
      <c r="C1" s="289"/>
      <c r="D1" s="289"/>
      <c r="E1" s="289"/>
      <c r="F1" s="29"/>
      <c r="H1" s="53"/>
    </row>
    <row r="2" spans="1:10" ht="15.75" hidden="1" x14ac:dyDescent="0.25">
      <c r="B2" s="51" t="s">
        <v>6</v>
      </c>
      <c r="C2" s="288" t="s">
        <v>2293</v>
      </c>
      <c r="D2" s="288"/>
      <c r="E2" s="288"/>
      <c r="F2" s="29"/>
      <c r="H2" s="53"/>
    </row>
    <row r="3" spans="1:10" ht="15.75" hidden="1" x14ac:dyDescent="0.25">
      <c r="B3" s="51" t="s">
        <v>2532</v>
      </c>
      <c r="C3" s="288" t="s">
        <v>2533</v>
      </c>
      <c r="D3" s="288"/>
      <c r="E3" s="288"/>
      <c r="F3" s="29"/>
      <c r="H3" s="53"/>
    </row>
    <row r="4" spans="1:10" hidden="1" x14ac:dyDescent="0.25">
      <c r="B4" s="51" t="s">
        <v>2298</v>
      </c>
      <c r="C4" s="288" t="s">
        <v>2299</v>
      </c>
      <c r="D4" s="288"/>
      <c r="E4" s="288"/>
      <c r="F4" s="29"/>
    </row>
    <row r="5" spans="1:10" hidden="1" x14ac:dyDescent="0.25">
      <c r="B5" s="284" t="s">
        <v>2300</v>
      </c>
      <c r="C5" s="284"/>
      <c r="D5" s="2"/>
      <c r="E5" s="1"/>
    </row>
    <row r="6" spans="1:10" hidden="1" x14ac:dyDescent="0.25">
      <c r="B6" s="4" t="s">
        <v>2301</v>
      </c>
      <c r="C6" s="1"/>
      <c r="D6" s="1"/>
      <c r="E6" s="1"/>
    </row>
    <row r="7" spans="1:10" hidden="1" x14ac:dyDescent="0.25">
      <c r="B7" s="4" t="s">
        <v>2302</v>
      </c>
      <c r="C7" s="1"/>
      <c r="D7" s="1"/>
      <c r="E7" s="1"/>
    </row>
    <row r="8" spans="1:10" hidden="1" x14ac:dyDescent="0.25">
      <c r="B8" s="3" t="s">
        <v>2303</v>
      </c>
      <c r="C8" s="1"/>
      <c r="D8" s="1"/>
      <c r="E8" s="1"/>
    </row>
    <row r="9" spans="1:10" ht="25.5" x14ac:dyDescent="0.25">
      <c r="B9" s="176"/>
      <c r="C9" s="176"/>
      <c r="D9" s="176"/>
      <c r="E9" s="176"/>
      <c r="F9" s="176"/>
      <c r="G9" s="176"/>
      <c r="H9" s="176"/>
      <c r="I9" s="182"/>
      <c r="J9" s="108" t="s">
        <v>33</v>
      </c>
    </row>
    <row r="10" spans="1:10" ht="30" x14ac:dyDescent="0.25">
      <c r="A10" s="261" t="s">
        <v>26</v>
      </c>
      <c r="B10" s="177" t="s">
        <v>2304</v>
      </c>
      <c r="C10" s="178" t="s">
        <v>940</v>
      </c>
      <c r="D10" s="178" t="s">
        <v>29</v>
      </c>
      <c r="E10" s="178" t="s">
        <v>2305</v>
      </c>
      <c r="F10" s="178" t="s">
        <v>2306</v>
      </c>
      <c r="G10" s="178" t="s">
        <v>30</v>
      </c>
      <c r="H10" s="179" t="s">
        <v>31</v>
      </c>
      <c r="I10" s="183" t="s">
        <v>32</v>
      </c>
      <c r="J10" s="109">
        <v>3855.7449999999999</v>
      </c>
    </row>
    <row r="11" spans="1:10" x14ac:dyDescent="0.25">
      <c r="B11" s="11" t="s">
        <v>2534</v>
      </c>
      <c r="C11" s="11" t="s">
        <v>2535</v>
      </c>
      <c r="D11" s="11" t="s">
        <v>2536</v>
      </c>
      <c r="E11" s="11" t="s">
        <v>2537</v>
      </c>
      <c r="F11" s="11" t="s">
        <v>36</v>
      </c>
      <c r="G11" s="11" t="s">
        <v>155</v>
      </c>
      <c r="H11" s="180" t="s">
        <v>38</v>
      </c>
      <c r="I11" s="170">
        <v>275.57142857142856</v>
      </c>
      <c r="J11" s="170">
        <f>+I11*$J$10</f>
        <v>1062533.1578571429</v>
      </c>
    </row>
    <row r="12" spans="1:10" x14ac:dyDescent="0.25">
      <c r="B12" s="11" t="s">
        <v>2538</v>
      </c>
      <c r="C12" s="11" t="s">
        <v>2535</v>
      </c>
      <c r="D12" s="11" t="s">
        <v>2539</v>
      </c>
      <c r="E12" s="11" t="s">
        <v>2540</v>
      </c>
      <c r="F12" s="11" t="s">
        <v>2400</v>
      </c>
      <c r="G12" s="11" t="s">
        <v>155</v>
      </c>
      <c r="H12" s="180" t="s">
        <v>38</v>
      </c>
      <c r="I12" s="170">
        <v>437.57142857142856</v>
      </c>
      <c r="J12" s="170">
        <f t="shared" ref="J12:J55" si="0">+I12*$J$10</f>
        <v>1687163.8478571428</v>
      </c>
    </row>
    <row r="13" spans="1:10" x14ac:dyDescent="0.25">
      <c r="B13" s="11" t="s">
        <v>2541</v>
      </c>
      <c r="C13" s="11" t="s">
        <v>2535</v>
      </c>
      <c r="D13" s="11" t="s">
        <v>2539</v>
      </c>
      <c r="E13" s="11" t="s">
        <v>2348</v>
      </c>
      <c r="F13" s="11" t="s">
        <v>2333</v>
      </c>
      <c r="G13" s="11" t="s">
        <v>155</v>
      </c>
      <c r="H13" s="180" t="s">
        <v>38</v>
      </c>
      <c r="I13" s="170">
        <v>626.57142857142856</v>
      </c>
      <c r="J13" s="170">
        <f t="shared" si="0"/>
        <v>2415899.6528571425</v>
      </c>
    </row>
    <row r="14" spans="1:10" x14ac:dyDescent="0.25">
      <c r="B14" s="11" t="s">
        <v>2542</v>
      </c>
      <c r="C14" s="11" t="s">
        <v>2535</v>
      </c>
      <c r="D14" s="11" t="s">
        <v>2539</v>
      </c>
      <c r="E14" s="11" t="s">
        <v>2351</v>
      </c>
      <c r="F14" s="11" t="s">
        <v>2339</v>
      </c>
      <c r="G14" s="11" t="s">
        <v>155</v>
      </c>
      <c r="H14" s="180" t="s">
        <v>38</v>
      </c>
      <c r="I14" s="170">
        <v>875.64285714285711</v>
      </c>
      <c r="J14" s="170">
        <f t="shared" si="0"/>
        <v>3376255.5682142857</v>
      </c>
    </row>
    <row r="15" spans="1:10" x14ac:dyDescent="0.25">
      <c r="B15" s="11" t="s">
        <v>2543</v>
      </c>
      <c r="C15" s="11" t="s">
        <v>2535</v>
      </c>
      <c r="D15" s="11" t="s">
        <v>2539</v>
      </c>
      <c r="E15" s="11" t="s">
        <v>2544</v>
      </c>
      <c r="F15" s="11" t="s">
        <v>2345</v>
      </c>
      <c r="G15" s="11" t="s">
        <v>155</v>
      </c>
      <c r="H15" s="180" t="s">
        <v>38</v>
      </c>
      <c r="I15" s="170">
        <v>963.92857142857144</v>
      </c>
      <c r="J15" s="170">
        <f t="shared" si="0"/>
        <v>3716662.7696428569</v>
      </c>
    </row>
    <row r="16" spans="1:10" x14ac:dyDescent="0.25">
      <c r="B16" s="11" t="s">
        <v>2545</v>
      </c>
      <c r="C16" s="11" t="s">
        <v>2535</v>
      </c>
      <c r="D16" s="11" t="s">
        <v>2539</v>
      </c>
      <c r="E16" s="11" t="s">
        <v>2338</v>
      </c>
      <c r="F16" s="11" t="s">
        <v>2546</v>
      </c>
      <c r="G16" s="11" t="s">
        <v>155</v>
      </c>
      <c r="H16" s="180" t="s">
        <v>38</v>
      </c>
      <c r="I16" s="170">
        <v>1762.5714285714287</v>
      </c>
      <c r="J16" s="170">
        <f t="shared" si="0"/>
        <v>6796025.9728571428</v>
      </c>
    </row>
    <row r="17" spans="2:10" x14ac:dyDescent="0.25">
      <c r="B17" s="11" t="s">
        <v>2547</v>
      </c>
      <c r="C17" s="11" t="s">
        <v>2535</v>
      </c>
      <c r="D17" s="11" t="s">
        <v>2548</v>
      </c>
      <c r="E17" s="11" t="s">
        <v>2540</v>
      </c>
      <c r="F17" s="11" t="s">
        <v>2400</v>
      </c>
      <c r="G17" s="11" t="s">
        <v>155</v>
      </c>
      <c r="H17" s="180" t="s">
        <v>38</v>
      </c>
      <c r="I17" s="170">
        <v>883.64285714285711</v>
      </c>
      <c r="J17" s="170">
        <f t="shared" si="0"/>
        <v>3407101.5282142856</v>
      </c>
    </row>
    <row r="18" spans="2:10" x14ac:dyDescent="0.25">
      <c r="B18" s="11" t="s">
        <v>2549</v>
      </c>
      <c r="C18" s="11" t="s">
        <v>2535</v>
      </c>
      <c r="D18" s="11" t="s">
        <v>2548</v>
      </c>
      <c r="E18" s="11" t="s">
        <v>2550</v>
      </c>
      <c r="F18" s="11" t="s">
        <v>2345</v>
      </c>
      <c r="G18" s="11" t="s">
        <v>155</v>
      </c>
      <c r="H18" s="180" t="s">
        <v>38</v>
      </c>
      <c r="I18" s="170">
        <v>1810.5</v>
      </c>
      <c r="J18" s="170">
        <f t="shared" si="0"/>
        <v>6980826.3224999998</v>
      </c>
    </row>
    <row r="19" spans="2:10" x14ac:dyDescent="0.25">
      <c r="B19" s="11" t="s">
        <v>2551</v>
      </c>
      <c r="C19" s="11" t="s">
        <v>2535</v>
      </c>
      <c r="D19" s="11" t="s">
        <v>2548</v>
      </c>
      <c r="E19" s="11" t="s">
        <v>2338</v>
      </c>
      <c r="F19" s="11" t="s">
        <v>2546</v>
      </c>
      <c r="G19" s="11" t="s">
        <v>155</v>
      </c>
      <c r="H19" s="180" t="s">
        <v>38</v>
      </c>
      <c r="I19" s="170">
        <v>2061.0714285714284</v>
      </c>
      <c r="J19" s="170">
        <f t="shared" si="0"/>
        <v>7946965.8553571422</v>
      </c>
    </row>
    <row r="20" spans="2:10" x14ac:dyDescent="0.25">
      <c r="B20" s="11" t="s">
        <v>2552</v>
      </c>
      <c r="C20" s="11" t="s">
        <v>2553</v>
      </c>
      <c r="D20" s="11" t="s">
        <v>2554</v>
      </c>
      <c r="E20" s="11" t="s">
        <v>2341</v>
      </c>
      <c r="F20" s="11" t="s">
        <v>2546</v>
      </c>
      <c r="G20" s="11" t="s">
        <v>155</v>
      </c>
      <c r="H20" s="180" t="s">
        <v>38</v>
      </c>
      <c r="I20" s="170">
        <v>3709.7142857142858</v>
      </c>
      <c r="J20" s="170">
        <f t="shared" si="0"/>
        <v>14303712.308571428</v>
      </c>
    </row>
    <row r="21" spans="2:10" x14ac:dyDescent="0.25">
      <c r="B21" s="11" t="s">
        <v>2555</v>
      </c>
      <c r="C21" s="11" t="s">
        <v>2556</v>
      </c>
      <c r="D21" s="11" t="s">
        <v>2539</v>
      </c>
      <c r="E21" s="11" t="s">
        <v>2557</v>
      </c>
      <c r="F21" s="11" t="s">
        <v>2558</v>
      </c>
      <c r="G21" s="11" t="s">
        <v>155</v>
      </c>
      <c r="H21" s="180" t="s">
        <v>38</v>
      </c>
      <c r="I21" s="170">
        <v>5227.6428571428569</v>
      </c>
      <c r="J21" s="170">
        <f t="shared" si="0"/>
        <v>20156457.808214284</v>
      </c>
    </row>
    <row r="22" spans="2:10" x14ac:dyDescent="0.25">
      <c r="B22" s="11" t="s">
        <v>2559</v>
      </c>
      <c r="C22" s="11" t="s">
        <v>2556</v>
      </c>
      <c r="D22" s="11" t="s">
        <v>2539</v>
      </c>
      <c r="E22" s="11" t="s">
        <v>2370</v>
      </c>
      <c r="F22" s="11" t="s">
        <v>2560</v>
      </c>
      <c r="G22" s="11" t="s">
        <v>155</v>
      </c>
      <c r="H22" s="180" t="s">
        <v>38</v>
      </c>
      <c r="I22" s="170">
        <v>9077.1428571428569</v>
      </c>
      <c r="J22" s="170">
        <f t="shared" si="0"/>
        <v>34999148.185714282</v>
      </c>
    </row>
    <row r="23" spans="2:10" x14ac:dyDescent="0.25">
      <c r="B23" s="11" t="s">
        <v>2561</v>
      </c>
      <c r="C23" s="11" t="s">
        <v>2535</v>
      </c>
      <c r="D23" s="11" t="s">
        <v>2536</v>
      </c>
      <c r="E23" s="11" t="s">
        <v>2537</v>
      </c>
      <c r="F23" s="11" t="s">
        <v>36</v>
      </c>
      <c r="G23" s="11" t="s">
        <v>179</v>
      </c>
      <c r="H23" s="180" t="s">
        <v>38</v>
      </c>
      <c r="I23" s="170">
        <v>286.28571428571428</v>
      </c>
      <c r="J23" s="170">
        <f t="shared" si="0"/>
        <v>1103844.7114285713</v>
      </c>
    </row>
    <row r="24" spans="2:10" x14ac:dyDescent="0.25">
      <c r="B24" s="11" t="s">
        <v>2562</v>
      </c>
      <c r="C24" s="11" t="s">
        <v>2535</v>
      </c>
      <c r="D24" s="11" t="s">
        <v>2539</v>
      </c>
      <c r="E24" s="11" t="s">
        <v>2540</v>
      </c>
      <c r="F24" s="11" t="s">
        <v>2400</v>
      </c>
      <c r="G24" s="11" t="s">
        <v>179</v>
      </c>
      <c r="H24" s="180" t="s">
        <v>38</v>
      </c>
      <c r="I24" s="170">
        <v>451</v>
      </c>
      <c r="J24" s="170">
        <f t="shared" si="0"/>
        <v>1738940.9949999999</v>
      </c>
    </row>
    <row r="25" spans="2:10" x14ac:dyDescent="0.25">
      <c r="B25" s="11" t="s">
        <v>2563</v>
      </c>
      <c r="C25" s="11" t="s">
        <v>2535</v>
      </c>
      <c r="D25" s="11" t="s">
        <v>2539</v>
      </c>
      <c r="E25" s="11" t="s">
        <v>2348</v>
      </c>
      <c r="F25" s="11" t="s">
        <v>2333</v>
      </c>
      <c r="G25" s="11" t="s">
        <v>179</v>
      </c>
      <c r="H25" s="180" t="s">
        <v>38</v>
      </c>
      <c r="I25" s="170">
        <v>643.21428571428567</v>
      </c>
      <c r="J25" s="170">
        <f t="shared" si="0"/>
        <v>2480070.2660714285</v>
      </c>
    </row>
    <row r="26" spans="2:10" x14ac:dyDescent="0.25">
      <c r="B26" s="11" t="s">
        <v>2564</v>
      </c>
      <c r="C26" s="11" t="s">
        <v>2535</v>
      </c>
      <c r="D26" s="11" t="s">
        <v>2539</v>
      </c>
      <c r="E26" s="11" t="s">
        <v>2351</v>
      </c>
      <c r="F26" s="11" t="s">
        <v>2339</v>
      </c>
      <c r="G26" s="11" t="s">
        <v>179</v>
      </c>
      <c r="H26" s="180" t="s">
        <v>38</v>
      </c>
      <c r="I26" s="170">
        <v>896.64285714285711</v>
      </c>
      <c r="J26" s="170">
        <f t="shared" si="0"/>
        <v>3457226.2132142857</v>
      </c>
    </row>
    <row r="27" spans="2:10" x14ac:dyDescent="0.25">
      <c r="B27" s="11" t="s">
        <v>2565</v>
      </c>
      <c r="C27" s="11" t="s">
        <v>2535</v>
      </c>
      <c r="D27" s="11" t="s">
        <v>2539</v>
      </c>
      <c r="E27" s="11" t="s">
        <v>2544</v>
      </c>
      <c r="F27" s="11" t="s">
        <v>2345</v>
      </c>
      <c r="G27" s="11" t="s">
        <v>179</v>
      </c>
      <c r="H27" s="180" t="s">
        <v>38</v>
      </c>
      <c r="I27" s="170">
        <v>989.28571428571433</v>
      </c>
      <c r="J27" s="170">
        <f t="shared" si="0"/>
        <v>3814433.4464285714</v>
      </c>
    </row>
    <row r="28" spans="2:10" x14ac:dyDescent="0.25">
      <c r="B28" s="11" t="s">
        <v>2566</v>
      </c>
      <c r="C28" s="11" t="s">
        <v>2535</v>
      </c>
      <c r="D28" s="11" t="s">
        <v>2539</v>
      </c>
      <c r="E28" s="11" t="s">
        <v>2338</v>
      </c>
      <c r="F28" s="11" t="s">
        <v>2546</v>
      </c>
      <c r="G28" s="11" t="s">
        <v>179</v>
      </c>
      <c r="H28" s="180" t="s">
        <v>38</v>
      </c>
      <c r="I28" s="170">
        <v>1850</v>
      </c>
      <c r="J28" s="170">
        <f t="shared" si="0"/>
        <v>7133128.25</v>
      </c>
    </row>
    <row r="29" spans="2:10" x14ac:dyDescent="0.25">
      <c r="B29" s="11" t="s">
        <v>2567</v>
      </c>
      <c r="C29" s="11" t="s">
        <v>2535</v>
      </c>
      <c r="D29" s="11" t="s">
        <v>2548</v>
      </c>
      <c r="E29" s="11" t="s">
        <v>2540</v>
      </c>
      <c r="F29" s="11" t="s">
        <v>2400</v>
      </c>
      <c r="G29" s="11" t="s">
        <v>179</v>
      </c>
      <c r="H29" s="180" t="s">
        <v>38</v>
      </c>
      <c r="I29" s="170">
        <v>885.71428571428567</v>
      </c>
      <c r="J29" s="170">
        <f t="shared" si="0"/>
        <v>3415088.4285714282</v>
      </c>
    </row>
    <row r="30" spans="2:10" x14ac:dyDescent="0.25">
      <c r="B30" s="11" t="s">
        <v>2568</v>
      </c>
      <c r="C30" s="11" t="s">
        <v>2535</v>
      </c>
      <c r="D30" s="11" t="s">
        <v>2548</v>
      </c>
      <c r="E30" s="11" t="s">
        <v>2550</v>
      </c>
      <c r="F30" s="11" t="s">
        <v>2345</v>
      </c>
      <c r="G30" s="11" t="s">
        <v>179</v>
      </c>
      <c r="H30" s="180" t="s">
        <v>38</v>
      </c>
      <c r="I30" s="170">
        <v>1856.5</v>
      </c>
      <c r="J30" s="170">
        <f t="shared" si="0"/>
        <v>7158190.5925000003</v>
      </c>
    </row>
    <row r="31" spans="2:10" x14ac:dyDescent="0.25">
      <c r="B31" s="11" t="s">
        <v>2569</v>
      </c>
      <c r="C31" s="11" t="s">
        <v>2535</v>
      </c>
      <c r="D31" s="11" t="s">
        <v>2548</v>
      </c>
      <c r="E31" s="11" t="s">
        <v>2338</v>
      </c>
      <c r="F31" s="11" t="s">
        <v>2546</v>
      </c>
      <c r="G31" s="11" t="s">
        <v>179</v>
      </c>
      <c r="H31" s="180" t="s">
        <v>38</v>
      </c>
      <c r="I31" s="170">
        <v>2114.4285714285716</v>
      </c>
      <c r="J31" s="170">
        <f t="shared" si="0"/>
        <v>8152697.3921428574</v>
      </c>
    </row>
    <row r="32" spans="2:10" x14ac:dyDescent="0.25">
      <c r="B32" s="11" t="s">
        <v>2570</v>
      </c>
      <c r="C32" s="11" t="s">
        <v>2553</v>
      </c>
      <c r="D32" s="11" t="s">
        <v>2571</v>
      </c>
      <c r="E32" s="11" t="s">
        <v>2341</v>
      </c>
      <c r="F32" s="11" t="s">
        <v>2546</v>
      </c>
      <c r="G32" s="11" t="s">
        <v>179</v>
      </c>
      <c r="H32" s="180" t="s">
        <v>38</v>
      </c>
      <c r="I32" s="170">
        <v>3833.1428571428573</v>
      </c>
      <c r="J32" s="170">
        <f t="shared" si="0"/>
        <v>14779621.405714286</v>
      </c>
    </row>
    <row r="33" spans="2:10" x14ac:dyDescent="0.25">
      <c r="B33" s="11" t="s">
        <v>2572</v>
      </c>
      <c r="C33" s="11" t="s">
        <v>2553</v>
      </c>
      <c r="D33" s="11" t="s">
        <v>2554</v>
      </c>
      <c r="E33" s="11" t="s">
        <v>2341</v>
      </c>
      <c r="F33" s="11" t="s">
        <v>2546</v>
      </c>
      <c r="G33" s="11" t="s">
        <v>179</v>
      </c>
      <c r="H33" s="180" t="s">
        <v>38</v>
      </c>
      <c r="I33" s="170">
        <v>3787.2142857142858</v>
      </c>
      <c r="J33" s="170">
        <f t="shared" si="0"/>
        <v>14602532.546071429</v>
      </c>
    </row>
    <row r="34" spans="2:10" x14ac:dyDescent="0.25">
      <c r="B34" s="11" t="s">
        <v>2573</v>
      </c>
      <c r="C34" s="11" t="s">
        <v>2556</v>
      </c>
      <c r="D34" s="11" t="s">
        <v>2539</v>
      </c>
      <c r="E34" s="11" t="s">
        <v>2557</v>
      </c>
      <c r="F34" s="11" t="s">
        <v>2558</v>
      </c>
      <c r="G34" s="11" t="s">
        <v>179</v>
      </c>
      <c r="H34" s="180" t="s">
        <v>38</v>
      </c>
      <c r="I34" s="170">
        <v>5321.2857142857147</v>
      </c>
      <c r="J34" s="170">
        <f t="shared" si="0"/>
        <v>20517520.786428571</v>
      </c>
    </row>
    <row r="35" spans="2:10" x14ac:dyDescent="0.25">
      <c r="B35" s="11" t="s">
        <v>2574</v>
      </c>
      <c r="C35" s="11" t="s">
        <v>2556</v>
      </c>
      <c r="D35" s="11" t="s">
        <v>2539</v>
      </c>
      <c r="E35" s="11" t="s">
        <v>2370</v>
      </c>
      <c r="F35" s="11" t="s">
        <v>2560</v>
      </c>
      <c r="G35" s="11" t="s">
        <v>179</v>
      </c>
      <c r="H35" s="180" t="s">
        <v>38</v>
      </c>
      <c r="I35" s="170">
        <v>9412.3571428571431</v>
      </c>
      <c r="J35" s="170">
        <f t="shared" si="0"/>
        <v>36291648.991785713</v>
      </c>
    </row>
    <row r="36" spans="2:10" x14ac:dyDescent="0.25">
      <c r="B36" s="11" t="s">
        <v>2575</v>
      </c>
      <c r="C36" s="11" t="s">
        <v>2535</v>
      </c>
      <c r="D36" s="11" t="s">
        <v>2536</v>
      </c>
      <c r="E36" s="11" t="s">
        <v>2537</v>
      </c>
      <c r="F36" s="11" t="s">
        <v>36</v>
      </c>
      <c r="G36" s="11" t="s">
        <v>198</v>
      </c>
      <c r="H36" s="180" t="s">
        <v>38</v>
      </c>
      <c r="I36" s="170">
        <v>300.21428571428572</v>
      </c>
      <c r="J36" s="170">
        <f t="shared" si="0"/>
        <v>1157549.7310714286</v>
      </c>
    </row>
    <row r="37" spans="2:10" x14ac:dyDescent="0.25">
      <c r="B37" s="11" t="s">
        <v>2576</v>
      </c>
      <c r="C37" s="11" t="s">
        <v>2535</v>
      </c>
      <c r="D37" s="11" t="s">
        <v>2539</v>
      </c>
      <c r="E37" s="11" t="s">
        <v>2540</v>
      </c>
      <c r="F37" s="11" t="s">
        <v>2400</v>
      </c>
      <c r="G37" s="11" t="s">
        <v>198</v>
      </c>
      <c r="H37" s="180" t="s">
        <v>38</v>
      </c>
      <c r="I37" s="170">
        <v>466.35714285714283</v>
      </c>
      <c r="J37" s="170">
        <f t="shared" si="0"/>
        <v>1798154.2217857142</v>
      </c>
    </row>
    <row r="38" spans="2:10" x14ac:dyDescent="0.25">
      <c r="B38" s="11" t="s">
        <v>2577</v>
      </c>
      <c r="C38" s="11" t="s">
        <v>2535</v>
      </c>
      <c r="D38" s="11" t="s">
        <v>2539</v>
      </c>
      <c r="E38" s="11" t="s">
        <v>2348</v>
      </c>
      <c r="F38" s="11" t="s">
        <v>2333</v>
      </c>
      <c r="G38" s="11" t="s">
        <v>198</v>
      </c>
      <c r="H38" s="180" t="s">
        <v>38</v>
      </c>
      <c r="I38" s="170">
        <v>661.07142857142856</v>
      </c>
      <c r="J38" s="170">
        <f t="shared" si="0"/>
        <v>2548922.8553571426</v>
      </c>
    </row>
    <row r="39" spans="2:10" x14ac:dyDescent="0.25">
      <c r="B39" s="11" t="s">
        <v>2578</v>
      </c>
      <c r="C39" s="11" t="s">
        <v>2535</v>
      </c>
      <c r="D39" s="11" t="s">
        <v>2539</v>
      </c>
      <c r="E39" s="11" t="s">
        <v>2351</v>
      </c>
      <c r="F39" s="11" t="s">
        <v>2339</v>
      </c>
      <c r="G39" s="11" t="s">
        <v>198</v>
      </c>
      <c r="H39" s="180" t="s">
        <v>38</v>
      </c>
      <c r="I39" s="170">
        <v>919</v>
      </c>
      <c r="J39" s="170">
        <f t="shared" si="0"/>
        <v>3543429.6549999998</v>
      </c>
    </row>
    <row r="40" spans="2:10" x14ac:dyDescent="0.25">
      <c r="B40" s="11" t="s">
        <v>2579</v>
      </c>
      <c r="C40" s="11" t="s">
        <v>2535</v>
      </c>
      <c r="D40" s="11" t="s">
        <v>2539</v>
      </c>
      <c r="E40" s="11" t="s">
        <v>2544</v>
      </c>
      <c r="F40" s="11" t="s">
        <v>2345</v>
      </c>
      <c r="G40" s="11" t="s">
        <v>198</v>
      </c>
      <c r="H40" s="180" t="s">
        <v>38</v>
      </c>
      <c r="I40" s="170">
        <v>1028.0714285714287</v>
      </c>
      <c r="J40" s="170">
        <f t="shared" si="0"/>
        <v>3963981.2703571431</v>
      </c>
    </row>
    <row r="41" spans="2:10" x14ac:dyDescent="0.25">
      <c r="B41" s="11" t="s">
        <v>2580</v>
      </c>
      <c r="C41" s="11" t="s">
        <v>2535</v>
      </c>
      <c r="D41" s="11" t="s">
        <v>2539</v>
      </c>
      <c r="E41" s="11" t="s">
        <v>2338</v>
      </c>
      <c r="F41" s="11" t="s">
        <v>2546</v>
      </c>
      <c r="G41" s="11" t="s">
        <v>198</v>
      </c>
      <c r="H41" s="180" t="s">
        <v>38</v>
      </c>
      <c r="I41" s="170">
        <v>1971</v>
      </c>
      <c r="J41" s="170">
        <f t="shared" si="0"/>
        <v>7599673.3949999996</v>
      </c>
    </row>
    <row r="42" spans="2:10" x14ac:dyDescent="0.25">
      <c r="B42" s="11" t="s">
        <v>2581</v>
      </c>
      <c r="C42" s="11" t="s">
        <v>2535</v>
      </c>
      <c r="D42" s="11" t="s">
        <v>2548</v>
      </c>
      <c r="E42" s="11" t="s">
        <v>2540</v>
      </c>
      <c r="F42" s="11" t="s">
        <v>2400</v>
      </c>
      <c r="G42" s="11" t="s">
        <v>198</v>
      </c>
      <c r="H42" s="180" t="s">
        <v>38</v>
      </c>
      <c r="I42" s="170">
        <v>922.35714285714289</v>
      </c>
      <c r="J42" s="170">
        <f t="shared" si="0"/>
        <v>3556373.9417857141</v>
      </c>
    </row>
    <row r="43" spans="2:10" x14ac:dyDescent="0.25">
      <c r="B43" s="11" t="s">
        <v>2582</v>
      </c>
      <c r="C43" s="11" t="s">
        <v>2535</v>
      </c>
      <c r="D43" s="11" t="s">
        <v>2548</v>
      </c>
      <c r="E43" s="11" t="s">
        <v>2550</v>
      </c>
      <c r="F43" s="11" t="s">
        <v>2345</v>
      </c>
      <c r="G43" s="11" t="s">
        <v>198</v>
      </c>
      <c r="H43" s="180" t="s">
        <v>38</v>
      </c>
      <c r="I43" s="170">
        <v>1904.4285714285713</v>
      </c>
      <c r="J43" s="170">
        <f t="shared" si="0"/>
        <v>7342990.9421428563</v>
      </c>
    </row>
    <row r="44" spans="2:10" x14ac:dyDescent="0.25">
      <c r="B44" s="11" t="s">
        <v>2583</v>
      </c>
      <c r="C44" s="11" t="s">
        <v>2535</v>
      </c>
      <c r="D44" s="11" t="s">
        <v>2548</v>
      </c>
      <c r="E44" s="11" t="s">
        <v>2338</v>
      </c>
      <c r="F44" s="11" t="s">
        <v>2546</v>
      </c>
      <c r="G44" s="11" t="s">
        <v>198</v>
      </c>
      <c r="H44" s="180" t="s">
        <v>38</v>
      </c>
      <c r="I44" s="170">
        <v>2147.2857142857142</v>
      </c>
      <c r="J44" s="170">
        <f t="shared" si="0"/>
        <v>8279386.1564285709</v>
      </c>
    </row>
    <row r="45" spans="2:10" x14ac:dyDescent="0.25">
      <c r="B45" s="11" t="s">
        <v>2584</v>
      </c>
      <c r="C45" s="11" t="s">
        <v>2553</v>
      </c>
      <c r="D45" s="11" t="s">
        <v>2554</v>
      </c>
      <c r="E45" s="11" t="s">
        <v>2341</v>
      </c>
      <c r="F45" s="11" t="s">
        <v>2546</v>
      </c>
      <c r="G45" s="11" t="s">
        <v>198</v>
      </c>
      <c r="H45" s="180" t="s">
        <v>38</v>
      </c>
      <c r="I45" s="170">
        <v>3913.5714285714284</v>
      </c>
      <c r="J45" s="170">
        <f t="shared" si="0"/>
        <v>15089733.467857141</v>
      </c>
    </row>
    <row r="46" spans="2:10" x14ac:dyDescent="0.25">
      <c r="B46" s="11" t="s">
        <v>2585</v>
      </c>
      <c r="C46" s="11" t="s">
        <v>2556</v>
      </c>
      <c r="D46" s="11" t="s">
        <v>2539</v>
      </c>
      <c r="E46" s="11" t="s">
        <v>2557</v>
      </c>
      <c r="F46" s="11" t="s">
        <v>2558</v>
      </c>
      <c r="G46" s="11" t="s">
        <v>198</v>
      </c>
      <c r="H46" s="180" t="s">
        <v>38</v>
      </c>
      <c r="I46" s="170">
        <v>5617.8571428571431</v>
      </c>
      <c r="J46" s="170">
        <f t="shared" si="0"/>
        <v>21661024.589285716</v>
      </c>
    </row>
    <row r="47" spans="2:10" x14ac:dyDescent="0.25">
      <c r="B47" s="11" t="s">
        <v>2586</v>
      </c>
      <c r="C47" s="11" t="s">
        <v>2556</v>
      </c>
      <c r="D47" s="11" t="s">
        <v>2539</v>
      </c>
      <c r="E47" s="11" t="s">
        <v>2370</v>
      </c>
      <c r="F47" s="11" t="s">
        <v>2560</v>
      </c>
      <c r="G47" s="11" t="s">
        <v>198</v>
      </c>
      <c r="H47" s="180" t="s">
        <v>38</v>
      </c>
      <c r="I47" s="170">
        <v>9911.6428571428569</v>
      </c>
      <c r="J47" s="170">
        <f t="shared" si="0"/>
        <v>38216767.388214283</v>
      </c>
    </row>
    <row r="48" spans="2:10" x14ac:dyDescent="0.25">
      <c r="B48" s="11" t="s">
        <v>2587</v>
      </c>
      <c r="C48" s="11" t="s">
        <v>2588</v>
      </c>
      <c r="D48" s="11" t="s">
        <v>36</v>
      </c>
      <c r="E48" s="11" t="s">
        <v>36</v>
      </c>
      <c r="F48" s="11" t="s">
        <v>36</v>
      </c>
      <c r="G48" s="11" t="s">
        <v>37</v>
      </c>
      <c r="H48" s="180" t="s">
        <v>38</v>
      </c>
      <c r="I48" s="170">
        <v>329.57142857142856</v>
      </c>
      <c r="J48" s="170">
        <f t="shared" si="0"/>
        <v>1270743.3878571428</v>
      </c>
    </row>
    <row r="49" spans="2:10" x14ac:dyDescent="0.25">
      <c r="B49" s="11" t="s">
        <v>2589</v>
      </c>
      <c r="C49" s="11" t="s">
        <v>2590</v>
      </c>
      <c r="D49" s="11" t="s">
        <v>36</v>
      </c>
      <c r="E49" s="11" t="s">
        <v>36</v>
      </c>
      <c r="F49" s="11" t="s">
        <v>36</v>
      </c>
      <c r="G49" s="11" t="s">
        <v>37</v>
      </c>
      <c r="H49" s="180" t="s">
        <v>38</v>
      </c>
      <c r="I49" s="170">
        <v>330.92857142857144</v>
      </c>
      <c r="J49" s="170">
        <f t="shared" si="0"/>
        <v>1275976.1846428572</v>
      </c>
    </row>
    <row r="50" spans="2:10" x14ac:dyDescent="0.25">
      <c r="B50" s="11" t="s">
        <v>2591</v>
      </c>
      <c r="C50" s="11" t="s">
        <v>2511</v>
      </c>
      <c r="D50" s="11" t="s">
        <v>36</v>
      </c>
      <c r="E50" s="11" t="s">
        <v>36</v>
      </c>
      <c r="F50" s="11" t="s">
        <v>36</v>
      </c>
      <c r="G50" s="11" t="s">
        <v>37</v>
      </c>
      <c r="H50" s="180" t="s">
        <v>38</v>
      </c>
      <c r="I50" s="170">
        <v>265.78571428571428</v>
      </c>
      <c r="J50" s="170">
        <f t="shared" si="0"/>
        <v>1024801.9389285714</v>
      </c>
    </row>
    <row r="51" spans="2:10" x14ac:dyDescent="0.25">
      <c r="B51" s="11" t="s">
        <v>2592</v>
      </c>
      <c r="C51" s="7" t="s">
        <v>2515</v>
      </c>
      <c r="D51" s="11" t="s">
        <v>36</v>
      </c>
      <c r="E51" s="11" t="s">
        <v>36</v>
      </c>
      <c r="F51" s="11" t="s">
        <v>36</v>
      </c>
      <c r="G51" s="11" t="s">
        <v>37</v>
      </c>
      <c r="H51" s="180" t="s">
        <v>38</v>
      </c>
      <c r="I51" s="170">
        <v>25.357142857142858</v>
      </c>
      <c r="J51" s="170">
        <f t="shared" si="0"/>
        <v>97770.676785714284</v>
      </c>
    </row>
    <row r="52" spans="2:10" x14ac:dyDescent="0.25">
      <c r="B52" s="11" t="s">
        <v>2593</v>
      </c>
      <c r="C52" s="7" t="s">
        <v>2517</v>
      </c>
      <c r="D52" s="11" t="s">
        <v>36</v>
      </c>
      <c r="E52" s="11" t="s">
        <v>36</v>
      </c>
      <c r="F52" s="11" t="s">
        <v>36</v>
      </c>
      <c r="G52" s="11" t="s">
        <v>37</v>
      </c>
      <c r="H52" s="180" t="s">
        <v>38</v>
      </c>
      <c r="I52" s="170">
        <v>17.428571428571427</v>
      </c>
      <c r="J52" s="170">
        <f t="shared" si="0"/>
        <v>67200.127142857134</v>
      </c>
    </row>
    <row r="53" spans="2:10" x14ac:dyDescent="0.25">
      <c r="B53" s="11" t="s">
        <v>2594</v>
      </c>
      <c r="C53" s="7" t="s">
        <v>2519</v>
      </c>
      <c r="D53" s="11" t="s">
        <v>36</v>
      </c>
      <c r="E53" s="11" t="s">
        <v>36</v>
      </c>
      <c r="F53" s="11" t="s">
        <v>36</v>
      </c>
      <c r="G53" s="11" t="s">
        <v>37</v>
      </c>
      <c r="H53" s="180" t="s">
        <v>38</v>
      </c>
      <c r="I53" s="170">
        <v>13.857142857142858</v>
      </c>
      <c r="J53" s="170">
        <f t="shared" si="0"/>
        <v>53429.609285714287</v>
      </c>
    </row>
    <row r="54" spans="2:10" ht="33.75" x14ac:dyDescent="0.25">
      <c r="B54" s="11" t="s">
        <v>2595</v>
      </c>
      <c r="C54" s="36" t="s">
        <v>923</v>
      </c>
      <c r="D54" s="11" t="s">
        <v>36</v>
      </c>
      <c r="E54" s="11" t="s">
        <v>36</v>
      </c>
      <c r="F54" s="11" t="s">
        <v>36</v>
      </c>
      <c r="G54" s="11" t="s">
        <v>37</v>
      </c>
      <c r="H54" s="180" t="s">
        <v>38</v>
      </c>
      <c r="I54" s="170">
        <v>8.7857142857142865</v>
      </c>
      <c r="J54" s="170">
        <f t="shared" si="0"/>
        <v>33875.473928571431</v>
      </c>
    </row>
    <row r="55" spans="2:10" x14ac:dyDescent="0.25">
      <c r="B55" s="11" t="s">
        <v>2596</v>
      </c>
      <c r="C55" s="7" t="s">
        <v>2597</v>
      </c>
      <c r="D55" s="11" t="s">
        <v>36</v>
      </c>
      <c r="E55" s="11" t="s">
        <v>36</v>
      </c>
      <c r="F55" s="11" t="s">
        <v>36</v>
      </c>
      <c r="G55" s="11" t="s">
        <v>37</v>
      </c>
      <c r="H55" s="180" t="s">
        <v>38</v>
      </c>
      <c r="I55" s="170">
        <v>1688.4285714285713</v>
      </c>
      <c r="J55" s="170">
        <f t="shared" si="0"/>
        <v>6510150.0221428564</v>
      </c>
    </row>
    <row r="56" spans="2:10" s="114" customFormat="1" x14ac:dyDescent="0.25">
      <c r="B56" s="116" t="s">
        <v>2598</v>
      </c>
      <c r="C56" s="115" t="s">
        <v>235</v>
      </c>
      <c r="D56" s="115" t="s">
        <v>6</v>
      </c>
      <c r="E56" s="116" t="s">
        <v>36</v>
      </c>
      <c r="F56" s="116" t="s">
        <v>36</v>
      </c>
      <c r="G56" s="116" t="s">
        <v>155</v>
      </c>
      <c r="H56" s="181" t="s">
        <v>236</v>
      </c>
      <c r="I56" s="185">
        <v>83859.5</v>
      </c>
      <c r="J56" s="185">
        <v>83859.5</v>
      </c>
    </row>
    <row r="57" spans="2:10" s="114" customFormat="1" x14ac:dyDescent="0.25">
      <c r="B57" s="116" t="s">
        <v>2599</v>
      </c>
      <c r="C57" s="115" t="s">
        <v>235</v>
      </c>
      <c r="D57" s="115" t="s">
        <v>6</v>
      </c>
      <c r="E57" s="116" t="s">
        <v>36</v>
      </c>
      <c r="F57" s="116" t="s">
        <v>36</v>
      </c>
      <c r="G57" s="116" t="s">
        <v>179</v>
      </c>
      <c r="H57" s="181" t="s">
        <v>236</v>
      </c>
      <c r="I57" s="185">
        <v>108648.07142857143</v>
      </c>
      <c r="J57" s="185">
        <v>108648.07142857143</v>
      </c>
    </row>
    <row r="58" spans="2:10" s="114" customFormat="1" x14ac:dyDescent="0.25">
      <c r="B58" s="116" t="s">
        <v>2600</v>
      </c>
      <c r="C58" s="115" t="s">
        <v>235</v>
      </c>
      <c r="D58" s="115" t="s">
        <v>6</v>
      </c>
      <c r="E58" s="116" t="s">
        <v>36</v>
      </c>
      <c r="F58" s="116" t="s">
        <v>36</v>
      </c>
      <c r="G58" s="116" t="s">
        <v>198</v>
      </c>
      <c r="H58" s="181" t="s">
        <v>236</v>
      </c>
      <c r="I58" s="185">
        <v>126354.64285714286</v>
      </c>
      <c r="J58" s="185">
        <v>126354.64285714286</v>
      </c>
    </row>
    <row r="59" spans="2:10" s="114" customFormat="1" x14ac:dyDescent="0.25">
      <c r="B59" s="116" t="s">
        <v>2601</v>
      </c>
      <c r="C59" s="115" t="s">
        <v>2525</v>
      </c>
      <c r="D59" s="115" t="s">
        <v>6</v>
      </c>
      <c r="E59" s="116" t="s">
        <v>36</v>
      </c>
      <c r="F59" s="116" t="s">
        <v>36</v>
      </c>
      <c r="G59" s="116" t="s">
        <v>155</v>
      </c>
      <c r="H59" s="181" t="s">
        <v>236</v>
      </c>
      <c r="I59" s="185">
        <v>66054.428571428565</v>
      </c>
      <c r="J59" s="185">
        <v>66054.428571428565</v>
      </c>
    </row>
    <row r="60" spans="2:10" s="114" customFormat="1" x14ac:dyDescent="0.25">
      <c r="B60" s="116" t="s">
        <v>2602</v>
      </c>
      <c r="C60" s="115" t="s">
        <v>2525</v>
      </c>
      <c r="D60" s="115" t="s">
        <v>6</v>
      </c>
      <c r="E60" s="116" t="s">
        <v>36</v>
      </c>
      <c r="F60" s="116" t="s">
        <v>36</v>
      </c>
      <c r="G60" s="116" t="s">
        <v>179</v>
      </c>
      <c r="H60" s="181" t="s">
        <v>236</v>
      </c>
      <c r="I60" s="185">
        <v>88695.571428571435</v>
      </c>
      <c r="J60" s="185">
        <v>88695.571428571435</v>
      </c>
    </row>
    <row r="61" spans="2:10" s="114" customFormat="1" x14ac:dyDescent="0.25">
      <c r="B61" s="116" t="s">
        <v>2603</v>
      </c>
      <c r="C61" s="115" t="s">
        <v>2525</v>
      </c>
      <c r="D61" s="115" t="s">
        <v>6</v>
      </c>
      <c r="E61" s="116" t="s">
        <v>36</v>
      </c>
      <c r="F61" s="116" t="s">
        <v>36</v>
      </c>
      <c r="G61" s="116" t="s">
        <v>198</v>
      </c>
      <c r="H61" s="181" t="s">
        <v>236</v>
      </c>
      <c r="I61" s="185">
        <v>110647.71428571429</v>
      </c>
      <c r="J61" s="185">
        <v>110647.71428571429</v>
      </c>
    </row>
    <row r="62" spans="2:10" s="114" customFormat="1" x14ac:dyDescent="0.25">
      <c r="B62" s="116" t="s">
        <v>2604</v>
      </c>
      <c r="C62" s="115" t="s">
        <v>2605</v>
      </c>
      <c r="D62" s="115" t="s">
        <v>2606</v>
      </c>
      <c r="E62" s="116" t="s">
        <v>36</v>
      </c>
      <c r="F62" s="116" t="s">
        <v>36</v>
      </c>
      <c r="G62" s="116" t="s">
        <v>2607</v>
      </c>
      <c r="H62" s="181" t="s">
        <v>236</v>
      </c>
      <c r="I62" s="185">
        <v>1077259.9285714286</v>
      </c>
      <c r="J62" s="185">
        <v>1077259.9285714286</v>
      </c>
    </row>
    <row r="63" spans="2:10" s="114" customFormat="1" x14ac:dyDescent="0.25">
      <c r="B63" s="116" t="s">
        <v>2608</v>
      </c>
      <c r="C63" s="115" t="s">
        <v>2605</v>
      </c>
      <c r="D63" s="115" t="s">
        <v>2609</v>
      </c>
      <c r="E63" s="116" t="s">
        <v>36</v>
      </c>
      <c r="F63" s="116" t="s">
        <v>36</v>
      </c>
      <c r="G63" s="116" t="s">
        <v>2607</v>
      </c>
      <c r="H63" s="181" t="s">
        <v>236</v>
      </c>
      <c r="I63" s="185">
        <v>1505828.857142857</v>
      </c>
      <c r="J63" s="185">
        <v>1505828.857142857</v>
      </c>
    </row>
    <row r="64" spans="2:10" s="114" customFormat="1" x14ac:dyDescent="0.25">
      <c r="B64" s="116" t="s">
        <v>256</v>
      </c>
      <c r="C64" s="115" t="s">
        <v>530</v>
      </c>
      <c r="D64" s="116" t="s">
        <v>36</v>
      </c>
      <c r="E64" s="116" t="s">
        <v>36</v>
      </c>
      <c r="F64" s="116" t="s">
        <v>36</v>
      </c>
      <c r="G64" s="80" t="s">
        <v>257</v>
      </c>
      <c r="H64" s="181" t="s">
        <v>258</v>
      </c>
      <c r="I64" s="186">
        <v>0.12142857142857143</v>
      </c>
      <c r="J64" s="186">
        <v>0.12142857142857143</v>
      </c>
    </row>
  </sheetData>
  <sheetProtection insertRows="0"/>
  <mergeCells count="5">
    <mergeCell ref="C4:E4"/>
    <mergeCell ref="B5:C5"/>
    <mergeCell ref="B1:E1"/>
    <mergeCell ref="C2:E2"/>
    <mergeCell ref="C3:E3"/>
  </mergeCells>
  <phoneticPr fontId="3" type="noConversion"/>
  <dataValidations count="2">
    <dataValidation type="list" allowBlank="1" showInputMessage="1" showErrorMessage="1" sqref="H2" xr:uid="{5A106487-C460-4229-97B9-0B785C4123CA}">
      <formula1>COBERTURA</formula1>
    </dataValidation>
    <dataValidation type="list" allowBlank="1" showInputMessage="1" showErrorMessage="1" sqref="H3" xr:uid="{309DBA56-13E0-4395-9414-17B549C6CC8D}">
      <formula1>INDIRECT(H2)</formula1>
    </dataValidation>
  </dataValidations>
  <hyperlinks>
    <hyperlink ref="A10" location="Menú!A1" display="Menú" xr:uid="{DD1E8E7A-F323-4BF4-BAF9-66FEFD8E2B0C}"/>
  </hyperlinks>
  <pageMargins left="0.7" right="0.7" top="0.75" bottom="0.75" header="0.3" footer="0.3"/>
  <pageSetup orientation="portrait" horizontalDpi="30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5725-8AFB-4E3B-8C17-0105B167D767}">
  <dimension ref="A1:K94"/>
  <sheetViews>
    <sheetView showGridLines="0" zoomScale="80" zoomScaleNormal="8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18.28515625" customWidth="1"/>
    <col min="3" max="3" width="61.28515625" bestFit="1" customWidth="1"/>
    <col min="4" max="4" width="23.28515625" customWidth="1"/>
    <col min="5" max="5" width="25.42578125" customWidth="1"/>
    <col min="6" max="6" width="26.85546875" bestFit="1" customWidth="1"/>
    <col min="7" max="7" width="20.140625" customWidth="1"/>
    <col min="8" max="8" width="18.5703125" bestFit="1" customWidth="1"/>
    <col min="9" max="9" width="14.42578125" bestFit="1" customWidth="1"/>
    <col min="10" max="10" width="13.85546875" style="117" bestFit="1" customWidth="1"/>
    <col min="11" max="11" width="21.7109375" customWidth="1"/>
  </cols>
  <sheetData>
    <row r="1" spans="1:11" ht="25.5" x14ac:dyDescent="0.25">
      <c r="B1" s="173"/>
      <c r="C1" s="173"/>
      <c r="D1" s="173"/>
      <c r="E1" s="173"/>
      <c r="F1" s="173"/>
      <c r="G1" s="173"/>
      <c r="H1" s="173"/>
      <c r="I1" s="174"/>
      <c r="J1" s="290" t="s">
        <v>32</v>
      </c>
      <c r="K1" s="108" t="s">
        <v>33</v>
      </c>
    </row>
    <row r="2" spans="1:11" ht="22.5" customHeight="1" x14ac:dyDescent="0.25">
      <c r="A2" s="261" t="s">
        <v>26</v>
      </c>
      <c r="B2" s="175" t="s">
        <v>1960</v>
      </c>
      <c r="C2" s="175" t="s">
        <v>1961</v>
      </c>
      <c r="D2" s="175" t="s">
        <v>29</v>
      </c>
      <c r="E2" s="175" t="s">
        <v>2305</v>
      </c>
      <c r="F2" s="175" t="s">
        <v>2306</v>
      </c>
      <c r="G2" s="175" t="s">
        <v>2610</v>
      </c>
      <c r="H2" s="175" t="s">
        <v>2611</v>
      </c>
      <c r="I2" s="175" t="s">
        <v>31</v>
      </c>
      <c r="J2" s="291"/>
      <c r="K2" s="109">
        <v>3855.7449999999999</v>
      </c>
    </row>
    <row r="3" spans="1:11" x14ac:dyDescent="0.25">
      <c r="B3" s="10" t="s">
        <v>2612</v>
      </c>
      <c r="C3" s="17" t="s">
        <v>2613</v>
      </c>
      <c r="D3" s="17" t="s">
        <v>2614</v>
      </c>
      <c r="E3" s="17" t="s">
        <v>2615</v>
      </c>
      <c r="F3" s="17" t="s">
        <v>2616</v>
      </c>
      <c r="G3" s="11" t="s">
        <v>2617</v>
      </c>
      <c r="H3" s="11" t="s">
        <v>155</v>
      </c>
      <c r="I3" s="7" t="s">
        <v>38</v>
      </c>
      <c r="J3" s="170">
        <v>500.3</v>
      </c>
      <c r="K3" s="170">
        <f>+J3*$K$2</f>
        <v>1929029.2235000001</v>
      </c>
    </row>
    <row r="4" spans="1:11" x14ac:dyDescent="0.25">
      <c r="B4" s="10" t="s">
        <v>2618</v>
      </c>
      <c r="C4" s="17" t="s">
        <v>2613</v>
      </c>
      <c r="D4" s="17" t="s">
        <v>2614</v>
      </c>
      <c r="E4" s="17" t="s">
        <v>2615</v>
      </c>
      <c r="F4" s="10" t="s">
        <v>2619</v>
      </c>
      <c r="G4" s="11" t="s">
        <v>2620</v>
      </c>
      <c r="H4" s="11" t="s">
        <v>155</v>
      </c>
      <c r="I4" s="10" t="s">
        <v>38</v>
      </c>
      <c r="J4" s="170">
        <v>690.1</v>
      </c>
      <c r="K4" s="170">
        <f t="shared" ref="K4:K67" si="0">+J4*$K$2</f>
        <v>2660849.6244999999</v>
      </c>
    </row>
    <row r="5" spans="1:11" x14ac:dyDescent="0.25">
      <c r="B5" s="10" t="s">
        <v>2621</v>
      </c>
      <c r="C5" s="17" t="s">
        <v>2613</v>
      </c>
      <c r="D5" s="17" t="s">
        <v>2614</v>
      </c>
      <c r="E5" s="17" t="s">
        <v>2615</v>
      </c>
      <c r="F5" s="10" t="s">
        <v>2622</v>
      </c>
      <c r="G5" s="11" t="s">
        <v>2617</v>
      </c>
      <c r="H5" s="11" t="s">
        <v>155</v>
      </c>
      <c r="I5" s="10" t="s">
        <v>38</v>
      </c>
      <c r="J5" s="170">
        <v>848.6</v>
      </c>
      <c r="K5" s="170">
        <f t="shared" si="0"/>
        <v>3271985.2069999999</v>
      </c>
    </row>
    <row r="6" spans="1:11" x14ac:dyDescent="0.25">
      <c r="B6" s="10" t="s">
        <v>2623</v>
      </c>
      <c r="C6" s="17" t="s">
        <v>2613</v>
      </c>
      <c r="D6" s="17" t="s">
        <v>2614</v>
      </c>
      <c r="E6" s="17" t="s">
        <v>2624</v>
      </c>
      <c r="F6" s="17" t="s">
        <v>2625</v>
      </c>
      <c r="G6" s="11" t="s">
        <v>2626</v>
      </c>
      <c r="H6" s="11" t="s">
        <v>155</v>
      </c>
      <c r="I6" s="10" t="s">
        <v>38</v>
      </c>
      <c r="J6" s="170">
        <v>802.6</v>
      </c>
      <c r="K6" s="170">
        <f t="shared" si="0"/>
        <v>3094620.9369999999</v>
      </c>
    </row>
    <row r="7" spans="1:11" x14ac:dyDescent="0.25">
      <c r="B7" s="10" t="s">
        <v>2627</v>
      </c>
      <c r="C7" s="17" t="s">
        <v>2613</v>
      </c>
      <c r="D7" s="17" t="s">
        <v>2614</v>
      </c>
      <c r="E7" s="17" t="s">
        <v>2628</v>
      </c>
      <c r="F7" s="17" t="s">
        <v>2625</v>
      </c>
      <c r="G7" s="11" t="s">
        <v>2629</v>
      </c>
      <c r="H7" s="11" t="s">
        <v>155</v>
      </c>
      <c r="I7" s="10" t="s">
        <v>38</v>
      </c>
      <c r="J7" s="170">
        <v>1387.3</v>
      </c>
      <c r="K7" s="170">
        <f t="shared" si="0"/>
        <v>5349075.0384999998</v>
      </c>
    </row>
    <row r="8" spans="1:11" x14ac:dyDescent="0.25">
      <c r="B8" s="10" t="s">
        <v>2630</v>
      </c>
      <c r="C8" s="17" t="s">
        <v>2631</v>
      </c>
      <c r="D8" s="17" t="s">
        <v>2614</v>
      </c>
      <c r="E8" s="17" t="s">
        <v>2628</v>
      </c>
      <c r="F8" s="17" t="s">
        <v>2625</v>
      </c>
      <c r="G8" s="11" t="s">
        <v>2632</v>
      </c>
      <c r="H8" s="11" t="s">
        <v>155</v>
      </c>
      <c r="I8" s="10" t="s">
        <v>38</v>
      </c>
      <c r="J8" s="170">
        <v>1825.9</v>
      </c>
      <c r="K8" s="170">
        <f t="shared" si="0"/>
        <v>7040204.7955</v>
      </c>
    </row>
    <row r="9" spans="1:11" x14ac:dyDescent="0.25">
      <c r="B9" s="10" t="s">
        <v>2633</v>
      </c>
      <c r="C9" s="17" t="s">
        <v>2613</v>
      </c>
      <c r="D9" s="17" t="s">
        <v>2634</v>
      </c>
      <c r="E9" s="17" t="s">
        <v>2615</v>
      </c>
      <c r="F9" s="10" t="s">
        <v>2635</v>
      </c>
      <c r="G9" s="11" t="s">
        <v>2620</v>
      </c>
      <c r="H9" s="11" t="s">
        <v>155</v>
      </c>
      <c r="I9" s="10" t="s">
        <v>38</v>
      </c>
      <c r="J9" s="170">
        <v>1780.5</v>
      </c>
      <c r="K9" s="170">
        <f t="shared" si="0"/>
        <v>6865153.9725000001</v>
      </c>
    </row>
    <row r="10" spans="1:11" x14ac:dyDescent="0.25">
      <c r="B10" s="10" t="s">
        <v>2636</v>
      </c>
      <c r="C10" s="17" t="s">
        <v>2613</v>
      </c>
      <c r="D10" s="17" t="s">
        <v>2634</v>
      </c>
      <c r="E10" s="17" t="s">
        <v>2615</v>
      </c>
      <c r="F10" s="10" t="s">
        <v>2637</v>
      </c>
      <c r="G10" s="11" t="s">
        <v>2638</v>
      </c>
      <c r="H10" s="11" t="s">
        <v>155</v>
      </c>
      <c r="I10" s="10" t="s">
        <v>38</v>
      </c>
      <c r="J10" s="170">
        <v>4054.4</v>
      </c>
      <c r="K10" s="170">
        <f t="shared" si="0"/>
        <v>15632732.527999999</v>
      </c>
    </row>
    <row r="11" spans="1:11" x14ac:dyDescent="0.25">
      <c r="B11" s="10" t="s">
        <v>2639</v>
      </c>
      <c r="C11" s="17" t="s">
        <v>2613</v>
      </c>
      <c r="D11" s="17" t="s">
        <v>2634</v>
      </c>
      <c r="E11" s="17" t="s">
        <v>2624</v>
      </c>
      <c r="F11" s="17" t="s">
        <v>2625</v>
      </c>
      <c r="G11" s="11" t="s">
        <v>2626</v>
      </c>
      <c r="H11" s="11" t="s">
        <v>155</v>
      </c>
      <c r="I11" s="10" t="s">
        <v>38</v>
      </c>
      <c r="J11" s="170">
        <v>1733.4</v>
      </c>
      <c r="K11" s="170">
        <f t="shared" si="0"/>
        <v>6683548.3830000004</v>
      </c>
    </row>
    <row r="12" spans="1:11" x14ac:dyDescent="0.25">
      <c r="B12" s="10" t="s">
        <v>2640</v>
      </c>
      <c r="C12" s="17" t="s">
        <v>2613</v>
      </c>
      <c r="D12" s="17" t="s">
        <v>2634</v>
      </c>
      <c r="E12" s="17" t="s">
        <v>2628</v>
      </c>
      <c r="F12" s="10" t="s">
        <v>2635</v>
      </c>
      <c r="G12" s="11" t="s">
        <v>2641</v>
      </c>
      <c r="H12" s="11" t="s">
        <v>155</v>
      </c>
      <c r="I12" s="10" t="s">
        <v>38</v>
      </c>
      <c r="J12" s="170">
        <v>2272.1</v>
      </c>
      <c r="K12" s="170">
        <f t="shared" si="0"/>
        <v>8760638.2144999988</v>
      </c>
    </row>
    <row r="13" spans="1:11" x14ac:dyDescent="0.25">
      <c r="B13" s="10" t="s">
        <v>2642</v>
      </c>
      <c r="C13" s="17" t="s">
        <v>2631</v>
      </c>
      <c r="D13" s="17" t="s">
        <v>2634</v>
      </c>
      <c r="E13" s="17" t="s">
        <v>2628</v>
      </c>
      <c r="F13" s="10" t="s">
        <v>2643</v>
      </c>
      <c r="G13" s="11" t="s">
        <v>2641</v>
      </c>
      <c r="H13" s="11" t="s">
        <v>155</v>
      </c>
      <c r="I13" s="10" t="s">
        <v>38</v>
      </c>
      <c r="J13" s="170">
        <v>2688.2</v>
      </c>
      <c r="K13" s="170">
        <f t="shared" si="0"/>
        <v>10365013.708999999</v>
      </c>
    </row>
    <row r="14" spans="1:11" x14ac:dyDescent="0.25">
      <c r="B14" s="10" t="s">
        <v>2644</v>
      </c>
      <c r="C14" s="17" t="s">
        <v>2613</v>
      </c>
      <c r="D14" s="17" t="s">
        <v>2614</v>
      </c>
      <c r="E14" s="17" t="s">
        <v>2615</v>
      </c>
      <c r="F14" s="17" t="s">
        <v>2616</v>
      </c>
      <c r="G14" s="11" t="s">
        <v>2617</v>
      </c>
      <c r="H14" s="11" t="s">
        <v>179</v>
      </c>
      <c r="I14" s="10" t="s">
        <v>38</v>
      </c>
      <c r="J14" s="170">
        <v>505.9</v>
      </c>
      <c r="K14" s="170">
        <f t="shared" si="0"/>
        <v>1950621.3954999999</v>
      </c>
    </row>
    <row r="15" spans="1:11" x14ac:dyDescent="0.25">
      <c r="B15" s="10" t="s">
        <v>2645</v>
      </c>
      <c r="C15" s="17" t="s">
        <v>2613</v>
      </c>
      <c r="D15" s="17" t="s">
        <v>2614</v>
      </c>
      <c r="E15" s="17" t="s">
        <v>2615</v>
      </c>
      <c r="F15" s="10" t="s">
        <v>2619</v>
      </c>
      <c r="G15" s="11" t="s">
        <v>2620</v>
      </c>
      <c r="H15" s="11" t="s">
        <v>179</v>
      </c>
      <c r="I15" s="10" t="s">
        <v>38</v>
      </c>
      <c r="J15" s="170">
        <v>700.3</v>
      </c>
      <c r="K15" s="170">
        <f t="shared" si="0"/>
        <v>2700178.2234999998</v>
      </c>
    </row>
    <row r="16" spans="1:11" x14ac:dyDescent="0.25">
      <c r="B16" s="10" t="s">
        <v>2646</v>
      </c>
      <c r="C16" s="17" t="s">
        <v>2613</v>
      </c>
      <c r="D16" s="17" t="s">
        <v>2614</v>
      </c>
      <c r="E16" s="17" t="s">
        <v>2615</v>
      </c>
      <c r="F16" s="10" t="s">
        <v>2622</v>
      </c>
      <c r="G16" s="11" t="s">
        <v>2617</v>
      </c>
      <c r="H16" s="11" t="s">
        <v>179</v>
      </c>
      <c r="I16" s="10" t="s">
        <v>38</v>
      </c>
      <c r="J16" s="170">
        <v>859.7</v>
      </c>
      <c r="K16" s="170">
        <f t="shared" si="0"/>
        <v>3314783.9764999999</v>
      </c>
    </row>
    <row r="17" spans="2:11" x14ac:dyDescent="0.25">
      <c r="B17" s="10" t="s">
        <v>2647</v>
      </c>
      <c r="C17" s="17" t="s">
        <v>2613</v>
      </c>
      <c r="D17" s="17" t="s">
        <v>2614</v>
      </c>
      <c r="E17" s="17" t="s">
        <v>2624</v>
      </c>
      <c r="F17" s="17" t="s">
        <v>2625</v>
      </c>
      <c r="G17" s="11" t="s">
        <v>2626</v>
      </c>
      <c r="H17" s="11" t="s">
        <v>179</v>
      </c>
      <c r="I17" s="10" t="s">
        <v>38</v>
      </c>
      <c r="J17" s="170">
        <v>812.6</v>
      </c>
      <c r="K17" s="170">
        <f t="shared" si="0"/>
        <v>3133178.3870000001</v>
      </c>
    </row>
    <row r="18" spans="2:11" x14ac:dyDescent="0.25">
      <c r="B18" s="10" t="s">
        <v>2648</v>
      </c>
      <c r="C18" s="17" t="s">
        <v>2613</v>
      </c>
      <c r="D18" s="17" t="s">
        <v>2614</v>
      </c>
      <c r="E18" s="17" t="s">
        <v>2628</v>
      </c>
      <c r="F18" s="17" t="s">
        <v>2625</v>
      </c>
      <c r="G18" s="11" t="s">
        <v>2629</v>
      </c>
      <c r="H18" s="11" t="s">
        <v>179</v>
      </c>
      <c r="I18" s="10" t="s">
        <v>38</v>
      </c>
      <c r="J18" s="170">
        <v>1404.6</v>
      </c>
      <c r="K18" s="170">
        <f t="shared" si="0"/>
        <v>5415779.4269999992</v>
      </c>
    </row>
    <row r="19" spans="2:11" x14ac:dyDescent="0.25">
      <c r="B19" s="10" t="s">
        <v>2649</v>
      </c>
      <c r="C19" s="17" t="s">
        <v>2631</v>
      </c>
      <c r="D19" s="17" t="s">
        <v>2614</v>
      </c>
      <c r="E19" s="17" t="s">
        <v>2628</v>
      </c>
      <c r="F19" s="17" t="s">
        <v>2625</v>
      </c>
      <c r="G19" s="11" t="s">
        <v>2632</v>
      </c>
      <c r="H19" s="11" t="s">
        <v>179</v>
      </c>
      <c r="I19" s="10" t="s">
        <v>38</v>
      </c>
      <c r="J19" s="170">
        <v>1848.1</v>
      </c>
      <c r="K19" s="170">
        <f t="shared" si="0"/>
        <v>7125802.3344999999</v>
      </c>
    </row>
    <row r="20" spans="2:11" x14ac:dyDescent="0.25">
      <c r="B20" s="10" t="s">
        <v>2650</v>
      </c>
      <c r="C20" s="17" t="s">
        <v>2613</v>
      </c>
      <c r="D20" s="17" t="s">
        <v>2634</v>
      </c>
      <c r="E20" s="17" t="s">
        <v>2615</v>
      </c>
      <c r="F20" s="10" t="s">
        <v>2635</v>
      </c>
      <c r="G20" s="11" t="s">
        <v>2620</v>
      </c>
      <c r="H20" s="11" t="s">
        <v>179</v>
      </c>
      <c r="I20" s="10" t="s">
        <v>38</v>
      </c>
      <c r="J20" s="170">
        <v>1798.1</v>
      </c>
      <c r="K20" s="170">
        <f t="shared" si="0"/>
        <v>6933015.0844999999</v>
      </c>
    </row>
    <row r="21" spans="2:11" x14ac:dyDescent="0.25">
      <c r="B21" s="10" t="s">
        <v>2651</v>
      </c>
      <c r="C21" s="17" t="s">
        <v>2613</v>
      </c>
      <c r="D21" s="17" t="s">
        <v>2634</v>
      </c>
      <c r="E21" s="17" t="s">
        <v>2615</v>
      </c>
      <c r="F21" s="10" t="s">
        <v>2637</v>
      </c>
      <c r="G21" s="11" t="s">
        <v>2638</v>
      </c>
      <c r="H21" s="11" t="s">
        <v>179</v>
      </c>
      <c r="I21" s="10" t="s">
        <v>38</v>
      </c>
      <c r="J21" s="170">
        <v>4099</v>
      </c>
      <c r="K21" s="170">
        <f t="shared" si="0"/>
        <v>15804698.754999999</v>
      </c>
    </row>
    <row r="22" spans="2:11" x14ac:dyDescent="0.25">
      <c r="B22" s="10" t="s">
        <v>2652</v>
      </c>
      <c r="C22" s="17" t="s">
        <v>2613</v>
      </c>
      <c r="D22" s="17" t="s">
        <v>2634</v>
      </c>
      <c r="E22" s="17" t="s">
        <v>2624</v>
      </c>
      <c r="F22" s="17" t="s">
        <v>2653</v>
      </c>
      <c r="G22" s="11" t="s">
        <v>2626</v>
      </c>
      <c r="H22" s="11" t="s">
        <v>179</v>
      </c>
      <c r="I22" s="10" t="s">
        <v>38</v>
      </c>
      <c r="J22" s="170">
        <v>1751.9</v>
      </c>
      <c r="K22" s="170">
        <f t="shared" si="0"/>
        <v>6754879.6655000001</v>
      </c>
    </row>
    <row r="23" spans="2:11" x14ac:dyDescent="0.25">
      <c r="B23" s="10" t="s">
        <v>2654</v>
      </c>
      <c r="C23" s="17" t="s">
        <v>2613</v>
      </c>
      <c r="D23" s="17" t="s">
        <v>2634</v>
      </c>
      <c r="E23" s="17" t="s">
        <v>2628</v>
      </c>
      <c r="F23" s="10" t="s">
        <v>2635</v>
      </c>
      <c r="G23" s="11" t="s">
        <v>2641</v>
      </c>
      <c r="H23" s="11" t="s">
        <v>179</v>
      </c>
      <c r="I23" s="10" t="s">
        <v>38</v>
      </c>
      <c r="J23" s="170">
        <v>2291.1</v>
      </c>
      <c r="K23" s="170">
        <f t="shared" si="0"/>
        <v>8833897.3695</v>
      </c>
    </row>
    <row r="24" spans="2:11" x14ac:dyDescent="0.25">
      <c r="B24" s="10" t="s">
        <v>2655</v>
      </c>
      <c r="C24" s="17" t="s">
        <v>2631</v>
      </c>
      <c r="D24" s="17" t="s">
        <v>2634</v>
      </c>
      <c r="E24" s="17" t="s">
        <v>2628</v>
      </c>
      <c r="F24" s="10" t="s">
        <v>2635</v>
      </c>
      <c r="G24" s="11" t="s">
        <v>2641</v>
      </c>
      <c r="H24" s="11" t="s">
        <v>179</v>
      </c>
      <c r="I24" s="10" t="s">
        <v>38</v>
      </c>
      <c r="J24" s="170">
        <v>2716.3</v>
      </c>
      <c r="K24" s="170">
        <f t="shared" si="0"/>
        <v>10473360.1435</v>
      </c>
    </row>
    <row r="25" spans="2:11" x14ac:dyDescent="0.25">
      <c r="B25" s="10" t="s">
        <v>2656</v>
      </c>
      <c r="C25" s="17" t="s">
        <v>2613</v>
      </c>
      <c r="D25" s="17" t="s">
        <v>2614</v>
      </c>
      <c r="E25" s="17" t="s">
        <v>2615</v>
      </c>
      <c r="F25" s="17" t="s">
        <v>2616</v>
      </c>
      <c r="G25" s="11" t="s">
        <v>2617</v>
      </c>
      <c r="H25" s="11" t="s">
        <v>198</v>
      </c>
      <c r="I25" s="10" t="s">
        <v>38</v>
      </c>
      <c r="J25" s="170">
        <v>514.1</v>
      </c>
      <c r="K25" s="170">
        <f t="shared" si="0"/>
        <v>1982238.5045</v>
      </c>
    </row>
    <row r="26" spans="2:11" x14ac:dyDescent="0.25">
      <c r="B26" s="10" t="s">
        <v>2657</v>
      </c>
      <c r="C26" s="17" t="s">
        <v>2613</v>
      </c>
      <c r="D26" s="17" t="s">
        <v>2614</v>
      </c>
      <c r="E26" s="17" t="s">
        <v>2615</v>
      </c>
      <c r="F26" s="10" t="s">
        <v>2619</v>
      </c>
      <c r="G26" s="11" t="s">
        <v>2620</v>
      </c>
      <c r="H26" s="11" t="s">
        <v>198</v>
      </c>
      <c r="I26" s="10" t="s">
        <v>38</v>
      </c>
      <c r="J26" s="170">
        <v>710.1</v>
      </c>
      <c r="K26" s="170">
        <f t="shared" si="0"/>
        <v>2737964.5244999998</v>
      </c>
    </row>
    <row r="27" spans="2:11" x14ac:dyDescent="0.25">
      <c r="B27" s="10" t="s">
        <v>2658</v>
      </c>
      <c r="C27" s="17" t="s">
        <v>2613</v>
      </c>
      <c r="D27" s="17" t="s">
        <v>2614</v>
      </c>
      <c r="E27" s="17" t="s">
        <v>2615</v>
      </c>
      <c r="F27" s="10" t="s">
        <v>2622</v>
      </c>
      <c r="G27" s="11" t="s">
        <v>2617</v>
      </c>
      <c r="H27" s="11" t="s">
        <v>198</v>
      </c>
      <c r="I27" s="10" t="s">
        <v>38</v>
      </c>
      <c r="J27" s="170">
        <v>870</v>
      </c>
      <c r="K27" s="170">
        <f t="shared" si="0"/>
        <v>3354498.15</v>
      </c>
    </row>
    <row r="28" spans="2:11" x14ac:dyDescent="0.25">
      <c r="B28" s="10" t="s">
        <v>2659</v>
      </c>
      <c r="C28" s="17" t="s">
        <v>2613</v>
      </c>
      <c r="D28" s="17" t="s">
        <v>2614</v>
      </c>
      <c r="E28" s="17" t="s">
        <v>2624</v>
      </c>
      <c r="F28" s="17" t="s">
        <v>2625</v>
      </c>
      <c r="G28" s="11" t="s">
        <v>2632</v>
      </c>
      <c r="H28" s="11" t="s">
        <v>198</v>
      </c>
      <c r="I28" s="10" t="s">
        <v>38</v>
      </c>
      <c r="J28" s="170">
        <v>822.1</v>
      </c>
      <c r="K28" s="170">
        <f t="shared" si="0"/>
        <v>3169807.9644999998</v>
      </c>
    </row>
    <row r="29" spans="2:11" x14ac:dyDescent="0.25">
      <c r="B29" s="10" t="s">
        <v>2660</v>
      </c>
      <c r="C29" s="17" t="s">
        <v>2613</v>
      </c>
      <c r="D29" s="17" t="s">
        <v>2614</v>
      </c>
      <c r="E29" s="17" t="s">
        <v>2628</v>
      </c>
      <c r="F29" s="17" t="s">
        <v>2625</v>
      </c>
      <c r="G29" s="11" t="s">
        <v>2629</v>
      </c>
      <c r="H29" s="11" t="s">
        <v>198</v>
      </c>
      <c r="I29" s="10" t="s">
        <v>38</v>
      </c>
      <c r="J29" s="170">
        <v>1413.6</v>
      </c>
      <c r="K29" s="170">
        <f t="shared" si="0"/>
        <v>5450481.1319999993</v>
      </c>
    </row>
    <row r="30" spans="2:11" x14ac:dyDescent="0.25">
      <c r="B30" s="10" t="s">
        <v>2661</v>
      </c>
      <c r="C30" s="17" t="s">
        <v>2631</v>
      </c>
      <c r="D30" s="17" t="s">
        <v>2614</v>
      </c>
      <c r="E30" s="17" t="s">
        <v>2628</v>
      </c>
      <c r="F30" s="17" t="s">
        <v>2625</v>
      </c>
      <c r="G30" s="11" t="s">
        <v>2626</v>
      </c>
      <c r="H30" s="11" t="s">
        <v>198</v>
      </c>
      <c r="I30" s="10" t="s">
        <v>38</v>
      </c>
      <c r="J30" s="170">
        <v>1859.2</v>
      </c>
      <c r="K30" s="170">
        <f t="shared" si="0"/>
        <v>7168601.1040000003</v>
      </c>
    </row>
    <row r="31" spans="2:11" x14ac:dyDescent="0.25">
      <c r="B31" s="10" t="s">
        <v>2662</v>
      </c>
      <c r="C31" s="17" t="s">
        <v>2613</v>
      </c>
      <c r="D31" s="17" t="s">
        <v>2634</v>
      </c>
      <c r="E31" s="17" t="s">
        <v>2615</v>
      </c>
      <c r="F31" s="10" t="s">
        <v>2635</v>
      </c>
      <c r="G31" s="11" t="s">
        <v>2620</v>
      </c>
      <c r="H31" s="11" t="s">
        <v>198</v>
      </c>
      <c r="I31" s="10" t="s">
        <v>38</v>
      </c>
      <c r="J31" s="170">
        <v>1817.7</v>
      </c>
      <c r="K31" s="170">
        <f t="shared" si="0"/>
        <v>7008587.6864999998</v>
      </c>
    </row>
    <row r="32" spans="2:11" x14ac:dyDescent="0.25">
      <c r="B32" s="10" t="s">
        <v>2663</v>
      </c>
      <c r="C32" s="17" t="s">
        <v>2613</v>
      </c>
      <c r="D32" s="17" t="s">
        <v>2634</v>
      </c>
      <c r="E32" s="17" t="s">
        <v>2615</v>
      </c>
      <c r="F32" s="10" t="s">
        <v>2637</v>
      </c>
      <c r="G32" s="11" t="s">
        <v>2638</v>
      </c>
      <c r="H32" s="11" t="s">
        <v>198</v>
      </c>
      <c r="I32" s="10" t="s">
        <v>38</v>
      </c>
      <c r="J32" s="170">
        <v>3725.6</v>
      </c>
      <c r="K32" s="170">
        <f t="shared" si="0"/>
        <v>14364963.571999999</v>
      </c>
    </row>
    <row r="33" spans="2:11" x14ac:dyDescent="0.25">
      <c r="B33" s="10" t="s">
        <v>2664</v>
      </c>
      <c r="C33" s="17" t="s">
        <v>2613</v>
      </c>
      <c r="D33" s="17" t="s">
        <v>2634</v>
      </c>
      <c r="E33" s="17" t="s">
        <v>2624</v>
      </c>
      <c r="F33" s="17" t="s">
        <v>2625</v>
      </c>
      <c r="G33" s="11" t="s">
        <v>2626</v>
      </c>
      <c r="H33" s="11" t="s">
        <v>198</v>
      </c>
      <c r="I33" s="10" t="s">
        <v>38</v>
      </c>
      <c r="J33" s="170">
        <v>1745.1</v>
      </c>
      <c r="K33" s="170">
        <f t="shared" si="0"/>
        <v>6728660.5994999995</v>
      </c>
    </row>
    <row r="34" spans="2:11" x14ac:dyDescent="0.25">
      <c r="B34" s="10" t="s">
        <v>2665</v>
      </c>
      <c r="C34" s="17" t="s">
        <v>2613</v>
      </c>
      <c r="D34" s="17" t="s">
        <v>2634</v>
      </c>
      <c r="E34" s="17" t="s">
        <v>2628</v>
      </c>
      <c r="F34" s="10" t="s">
        <v>2635</v>
      </c>
      <c r="G34" s="11" t="s">
        <v>2641</v>
      </c>
      <c r="H34" s="11" t="s">
        <v>198</v>
      </c>
      <c r="I34" s="10" t="s">
        <v>38</v>
      </c>
      <c r="J34" s="170">
        <v>2247.8000000000002</v>
      </c>
      <c r="K34" s="170">
        <f t="shared" si="0"/>
        <v>8666943.6109999996</v>
      </c>
    </row>
    <row r="35" spans="2:11" x14ac:dyDescent="0.25">
      <c r="B35" s="10" t="s">
        <v>2666</v>
      </c>
      <c r="C35" s="17" t="s">
        <v>2631</v>
      </c>
      <c r="D35" s="17" t="s">
        <v>2634</v>
      </c>
      <c r="E35" s="17" t="s">
        <v>2628</v>
      </c>
      <c r="F35" s="10" t="s">
        <v>2635</v>
      </c>
      <c r="G35" s="11" t="s">
        <v>2641</v>
      </c>
      <c r="H35" s="11" t="s">
        <v>198</v>
      </c>
      <c r="I35" s="10" t="s">
        <v>38</v>
      </c>
      <c r="J35" s="170">
        <v>2751.6</v>
      </c>
      <c r="K35" s="170">
        <f t="shared" si="0"/>
        <v>10609467.942</v>
      </c>
    </row>
    <row r="36" spans="2:11" x14ac:dyDescent="0.25">
      <c r="B36" s="10" t="s">
        <v>2667</v>
      </c>
      <c r="C36" s="17" t="s">
        <v>2668</v>
      </c>
      <c r="D36" s="17" t="s">
        <v>36</v>
      </c>
      <c r="E36" s="17" t="s">
        <v>36</v>
      </c>
      <c r="F36" s="17" t="s">
        <v>36</v>
      </c>
      <c r="G36" s="17" t="s">
        <v>36</v>
      </c>
      <c r="H36" s="11" t="s">
        <v>37</v>
      </c>
      <c r="I36" s="10" t="s">
        <v>38</v>
      </c>
      <c r="J36" s="170">
        <v>80.3</v>
      </c>
      <c r="K36" s="170">
        <f t="shared" si="0"/>
        <v>309616.3235</v>
      </c>
    </row>
    <row r="37" spans="2:11" x14ac:dyDescent="0.25">
      <c r="B37" s="10" t="s">
        <v>2669</v>
      </c>
      <c r="C37" s="17" t="s">
        <v>2670</v>
      </c>
      <c r="D37" s="17" t="s">
        <v>36</v>
      </c>
      <c r="E37" s="17" t="s">
        <v>36</v>
      </c>
      <c r="F37" s="17" t="s">
        <v>36</v>
      </c>
      <c r="G37" s="17" t="s">
        <v>36</v>
      </c>
      <c r="H37" s="11" t="s">
        <v>37</v>
      </c>
      <c r="I37" s="10" t="s">
        <v>38</v>
      </c>
      <c r="J37" s="170">
        <v>111.5</v>
      </c>
      <c r="K37" s="170">
        <f t="shared" si="0"/>
        <v>429915.5675</v>
      </c>
    </row>
    <row r="38" spans="2:11" x14ac:dyDescent="0.25">
      <c r="B38" s="10" t="s">
        <v>2671</v>
      </c>
      <c r="C38" s="17" t="s">
        <v>2672</v>
      </c>
      <c r="D38" s="17" t="s">
        <v>2673</v>
      </c>
      <c r="E38" s="17" t="s">
        <v>2674</v>
      </c>
      <c r="F38" s="17" t="s">
        <v>36</v>
      </c>
      <c r="G38" s="17" t="s">
        <v>36</v>
      </c>
      <c r="H38" s="11" t="s">
        <v>155</v>
      </c>
      <c r="I38" s="10" t="s">
        <v>38</v>
      </c>
      <c r="J38" s="170">
        <v>463.7</v>
      </c>
      <c r="K38" s="170">
        <f t="shared" si="0"/>
        <v>1787908.9564999999</v>
      </c>
    </row>
    <row r="39" spans="2:11" x14ac:dyDescent="0.25">
      <c r="B39" s="10" t="s">
        <v>2675</v>
      </c>
      <c r="C39" s="17" t="s">
        <v>2672</v>
      </c>
      <c r="D39" s="17" t="s">
        <v>2676</v>
      </c>
      <c r="E39" s="17" t="s">
        <v>2674</v>
      </c>
      <c r="F39" s="17" t="s">
        <v>36</v>
      </c>
      <c r="G39" s="17" t="s">
        <v>36</v>
      </c>
      <c r="H39" s="11" t="s">
        <v>155</v>
      </c>
      <c r="I39" s="10" t="s">
        <v>38</v>
      </c>
      <c r="J39" s="170">
        <v>646.1</v>
      </c>
      <c r="K39" s="170">
        <f t="shared" si="0"/>
        <v>2491196.8445000001</v>
      </c>
    </row>
    <row r="40" spans="2:11" x14ac:dyDescent="0.25">
      <c r="B40" s="10" t="s">
        <v>2677</v>
      </c>
      <c r="C40" s="17" t="s">
        <v>2672</v>
      </c>
      <c r="D40" s="17" t="s">
        <v>2676</v>
      </c>
      <c r="E40" s="17" t="s">
        <v>2678</v>
      </c>
      <c r="F40" s="17" t="s">
        <v>36</v>
      </c>
      <c r="G40" s="17" t="s">
        <v>36</v>
      </c>
      <c r="H40" s="11" t="s">
        <v>155</v>
      </c>
      <c r="I40" s="10" t="s">
        <v>38</v>
      </c>
      <c r="J40" s="170">
        <v>971.5</v>
      </c>
      <c r="K40" s="170">
        <f t="shared" si="0"/>
        <v>3745856.2675000001</v>
      </c>
    </row>
    <row r="41" spans="2:11" x14ac:dyDescent="0.25">
      <c r="B41" s="10" t="s">
        <v>2679</v>
      </c>
      <c r="C41" s="17" t="s">
        <v>2672</v>
      </c>
      <c r="D41" s="17" t="s">
        <v>2680</v>
      </c>
      <c r="E41" s="17" t="s">
        <v>2674</v>
      </c>
      <c r="F41" s="17" t="s">
        <v>36</v>
      </c>
      <c r="G41" s="17" t="s">
        <v>36</v>
      </c>
      <c r="H41" s="11" t="s">
        <v>155</v>
      </c>
      <c r="I41" s="10" t="s">
        <v>38</v>
      </c>
      <c r="J41" s="170">
        <v>1069.9000000000001</v>
      </c>
      <c r="K41" s="170">
        <f t="shared" si="0"/>
        <v>4125261.5755000003</v>
      </c>
    </row>
    <row r="42" spans="2:11" x14ac:dyDescent="0.25">
      <c r="B42" s="10" t="s">
        <v>2681</v>
      </c>
      <c r="C42" s="17" t="s">
        <v>2672</v>
      </c>
      <c r="D42" s="17" t="s">
        <v>2680</v>
      </c>
      <c r="E42" s="17" t="s">
        <v>2678</v>
      </c>
      <c r="F42" s="17" t="s">
        <v>36</v>
      </c>
      <c r="G42" s="17" t="s">
        <v>36</v>
      </c>
      <c r="H42" s="11" t="s">
        <v>155</v>
      </c>
      <c r="I42" s="10" t="s">
        <v>38</v>
      </c>
      <c r="J42" s="170">
        <v>1132.2</v>
      </c>
      <c r="K42" s="170">
        <f t="shared" si="0"/>
        <v>4365474.4890000001</v>
      </c>
    </row>
    <row r="43" spans="2:11" x14ac:dyDescent="0.25">
      <c r="B43" s="10" t="s">
        <v>2682</v>
      </c>
      <c r="C43" s="17" t="s">
        <v>2672</v>
      </c>
      <c r="D43" s="17" t="s">
        <v>2683</v>
      </c>
      <c r="E43" s="17" t="s">
        <v>2674</v>
      </c>
      <c r="F43" s="17" t="s">
        <v>36</v>
      </c>
      <c r="G43" s="17" t="s">
        <v>36</v>
      </c>
      <c r="H43" s="11" t="s">
        <v>155</v>
      </c>
      <c r="I43" s="10" t="s">
        <v>38</v>
      </c>
      <c r="J43" s="170">
        <v>1438.4</v>
      </c>
      <c r="K43" s="170">
        <f t="shared" si="0"/>
        <v>5546103.608</v>
      </c>
    </row>
    <row r="44" spans="2:11" x14ac:dyDescent="0.25">
      <c r="B44" s="10" t="s">
        <v>2684</v>
      </c>
      <c r="C44" s="17" t="s">
        <v>2672</v>
      </c>
      <c r="D44" s="17" t="s">
        <v>2683</v>
      </c>
      <c r="E44" s="17" t="s">
        <v>2678</v>
      </c>
      <c r="F44" s="17" t="s">
        <v>36</v>
      </c>
      <c r="G44" s="17" t="s">
        <v>36</v>
      </c>
      <c r="H44" s="11" t="s">
        <v>155</v>
      </c>
      <c r="I44" s="10" t="s">
        <v>38</v>
      </c>
      <c r="J44" s="170">
        <v>1319.9</v>
      </c>
      <c r="K44" s="170">
        <f t="shared" si="0"/>
        <v>5089197.8255000003</v>
      </c>
    </row>
    <row r="45" spans="2:11" x14ac:dyDescent="0.25">
      <c r="B45" s="10" t="s">
        <v>2685</v>
      </c>
      <c r="C45" s="17" t="s">
        <v>2672</v>
      </c>
      <c r="D45" s="17" t="s">
        <v>2686</v>
      </c>
      <c r="E45" s="17" t="s">
        <v>2678</v>
      </c>
      <c r="F45" s="17" t="s">
        <v>36</v>
      </c>
      <c r="G45" s="17" t="s">
        <v>36</v>
      </c>
      <c r="H45" s="11" t="s">
        <v>155</v>
      </c>
      <c r="I45" s="10" t="s">
        <v>38</v>
      </c>
      <c r="J45" s="170">
        <v>1770</v>
      </c>
      <c r="K45" s="170">
        <f t="shared" si="0"/>
        <v>6824668.6499999994</v>
      </c>
    </row>
    <row r="46" spans="2:11" x14ac:dyDescent="0.25">
      <c r="B46" s="10" t="s">
        <v>2687</v>
      </c>
      <c r="C46" s="17" t="s">
        <v>2672</v>
      </c>
      <c r="D46" s="17" t="s">
        <v>2673</v>
      </c>
      <c r="E46" s="17" t="s">
        <v>2674</v>
      </c>
      <c r="F46" s="17" t="s">
        <v>36</v>
      </c>
      <c r="G46" s="17" t="s">
        <v>36</v>
      </c>
      <c r="H46" s="11" t="s">
        <v>179</v>
      </c>
      <c r="I46" s="10" t="s">
        <v>38</v>
      </c>
      <c r="J46" s="170">
        <v>472</v>
      </c>
      <c r="K46" s="170">
        <f t="shared" si="0"/>
        <v>1819911.64</v>
      </c>
    </row>
    <row r="47" spans="2:11" x14ac:dyDescent="0.25">
      <c r="B47" s="10" t="s">
        <v>2688</v>
      </c>
      <c r="C47" s="17" t="s">
        <v>2672</v>
      </c>
      <c r="D47" s="17" t="s">
        <v>2676</v>
      </c>
      <c r="E47" s="17" t="s">
        <v>2674</v>
      </c>
      <c r="F47" s="17" t="s">
        <v>36</v>
      </c>
      <c r="G47" s="17" t="s">
        <v>36</v>
      </c>
      <c r="H47" s="11" t="s">
        <v>179</v>
      </c>
      <c r="I47" s="10" t="s">
        <v>38</v>
      </c>
      <c r="J47" s="170">
        <v>653.9</v>
      </c>
      <c r="K47" s="170">
        <f t="shared" si="0"/>
        <v>2521271.6554999999</v>
      </c>
    </row>
    <row r="48" spans="2:11" x14ac:dyDescent="0.25">
      <c r="B48" s="10" t="s">
        <v>2689</v>
      </c>
      <c r="C48" s="17" t="s">
        <v>2672</v>
      </c>
      <c r="D48" s="17" t="s">
        <v>2676</v>
      </c>
      <c r="E48" s="17" t="s">
        <v>2678</v>
      </c>
      <c r="F48" s="17" t="s">
        <v>36</v>
      </c>
      <c r="G48" s="17" t="s">
        <v>36</v>
      </c>
      <c r="H48" s="11" t="s">
        <v>179</v>
      </c>
      <c r="I48" s="10" t="s">
        <v>38</v>
      </c>
      <c r="J48" s="170">
        <v>984.9</v>
      </c>
      <c r="K48" s="170">
        <f t="shared" si="0"/>
        <v>3797523.2504999996</v>
      </c>
    </row>
    <row r="49" spans="2:11" x14ac:dyDescent="0.25">
      <c r="B49" s="10" t="s">
        <v>2690</v>
      </c>
      <c r="C49" s="17" t="s">
        <v>2672</v>
      </c>
      <c r="D49" s="17" t="s">
        <v>2680</v>
      </c>
      <c r="E49" s="17" t="s">
        <v>2674</v>
      </c>
      <c r="F49" s="17" t="s">
        <v>36</v>
      </c>
      <c r="G49" s="17" t="s">
        <v>36</v>
      </c>
      <c r="H49" s="11" t="s">
        <v>179</v>
      </c>
      <c r="I49" s="10" t="s">
        <v>38</v>
      </c>
      <c r="J49" s="170">
        <v>1097.8</v>
      </c>
      <c r="K49" s="170">
        <f t="shared" si="0"/>
        <v>4232836.8609999996</v>
      </c>
    </row>
    <row r="50" spans="2:11" x14ac:dyDescent="0.25">
      <c r="B50" s="10" t="s">
        <v>2691</v>
      </c>
      <c r="C50" s="17" t="s">
        <v>2672</v>
      </c>
      <c r="D50" s="17" t="s">
        <v>2680</v>
      </c>
      <c r="E50" s="17" t="s">
        <v>2678</v>
      </c>
      <c r="F50" s="17" t="s">
        <v>36</v>
      </c>
      <c r="G50" s="17" t="s">
        <v>36</v>
      </c>
      <c r="H50" s="11" t="s">
        <v>179</v>
      </c>
      <c r="I50" s="10" t="s">
        <v>38</v>
      </c>
      <c r="J50" s="170">
        <v>1158.5</v>
      </c>
      <c r="K50" s="170">
        <f t="shared" si="0"/>
        <v>4466880.5824999996</v>
      </c>
    </row>
    <row r="51" spans="2:11" x14ac:dyDescent="0.25">
      <c r="B51" s="10" t="s">
        <v>2692</v>
      </c>
      <c r="C51" s="17" t="s">
        <v>2672</v>
      </c>
      <c r="D51" s="17" t="s">
        <v>2683</v>
      </c>
      <c r="E51" s="17" t="s">
        <v>2674</v>
      </c>
      <c r="F51" s="17" t="s">
        <v>36</v>
      </c>
      <c r="G51" s="17" t="s">
        <v>36</v>
      </c>
      <c r="H51" s="11" t="s">
        <v>179</v>
      </c>
      <c r="I51" s="10" t="s">
        <v>38</v>
      </c>
      <c r="J51" s="170">
        <v>1461.3</v>
      </c>
      <c r="K51" s="170">
        <f t="shared" si="0"/>
        <v>5634400.1684999997</v>
      </c>
    </row>
    <row r="52" spans="2:11" x14ac:dyDescent="0.25">
      <c r="B52" s="10" t="s">
        <v>2693</v>
      </c>
      <c r="C52" s="17" t="s">
        <v>2672</v>
      </c>
      <c r="D52" s="17" t="s">
        <v>2683</v>
      </c>
      <c r="E52" s="17" t="s">
        <v>2678</v>
      </c>
      <c r="F52" s="17" t="s">
        <v>36</v>
      </c>
      <c r="G52" s="17" t="s">
        <v>36</v>
      </c>
      <c r="H52" s="11" t="s">
        <v>179</v>
      </c>
      <c r="I52" s="10" t="s">
        <v>38</v>
      </c>
      <c r="J52" s="170">
        <v>1337.6</v>
      </c>
      <c r="K52" s="170">
        <f t="shared" si="0"/>
        <v>5157444.5119999992</v>
      </c>
    </row>
    <row r="53" spans="2:11" x14ac:dyDescent="0.25">
      <c r="B53" s="10" t="s">
        <v>2694</v>
      </c>
      <c r="C53" s="17" t="s">
        <v>2672</v>
      </c>
      <c r="D53" s="17" t="s">
        <v>2686</v>
      </c>
      <c r="E53" s="17" t="s">
        <v>2678</v>
      </c>
      <c r="F53" s="17" t="s">
        <v>36</v>
      </c>
      <c r="G53" s="17" t="s">
        <v>36</v>
      </c>
      <c r="H53" s="11" t="s">
        <v>179</v>
      </c>
      <c r="I53" s="10" t="s">
        <v>38</v>
      </c>
      <c r="J53" s="170">
        <v>1793.5</v>
      </c>
      <c r="K53" s="170">
        <f t="shared" si="0"/>
        <v>6915278.6574999997</v>
      </c>
    </row>
    <row r="54" spans="2:11" x14ac:dyDescent="0.25">
      <c r="B54" s="10" t="s">
        <v>2695</v>
      </c>
      <c r="C54" s="17" t="s">
        <v>2672</v>
      </c>
      <c r="D54" s="17" t="s">
        <v>2673</v>
      </c>
      <c r="E54" s="17" t="s">
        <v>2674</v>
      </c>
      <c r="F54" s="17" t="s">
        <v>36</v>
      </c>
      <c r="G54" s="17" t="s">
        <v>36</v>
      </c>
      <c r="H54" s="11" t="s">
        <v>198</v>
      </c>
      <c r="I54" s="10" t="s">
        <v>38</v>
      </c>
      <c r="J54" s="170">
        <v>474</v>
      </c>
      <c r="K54" s="170">
        <f t="shared" si="0"/>
        <v>1827623.13</v>
      </c>
    </row>
    <row r="55" spans="2:11" x14ac:dyDescent="0.25">
      <c r="B55" s="10" t="s">
        <v>2696</v>
      </c>
      <c r="C55" s="17" t="s">
        <v>2672</v>
      </c>
      <c r="D55" s="17" t="s">
        <v>2676</v>
      </c>
      <c r="E55" s="17" t="s">
        <v>2674</v>
      </c>
      <c r="F55" s="17" t="s">
        <v>36</v>
      </c>
      <c r="G55" s="17" t="s">
        <v>36</v>
      </c>
      <c r="H55" s="11" t="s">
        <v>198</v>
      </c>
      <c r="I55" s="10" t="s">
        <v>38</v>
      </c>
      <c r="J55" s="170">
        <v>635.5</v>
      </c>
      <c r="K55" s="170">
        <f t="shared" si="0"/>
        <v>2450325.9474999998</v>
      </c>
    </row>
    <row r="56" spans="2:11" x14ac:dyDescent="0.25">
      <c r="B56" s="10" t="s">
        <v>2697</v>
      </c>
      <c r="C56" s="17" t="s">
        <v>2672</v>
      </c>
      <c r="D56" s="17" t="s">
        <v>2676</v>
      </c>
      <c r="E56" s="17" t="s">
        <v>2678</v>
      </c>
      <c r="F56" s="17" t="s">
        <v>36</v>
      </c>
      <c r="G56" s="17" t="s">
        <v>36</v>
      </c>
      <c r="H56" s="11" t="s">
        <v>198</v>
      </c>
      <c r="I56" s="10" t="s">
        <v>38</v>
      </c>
      <c r="J56" s="170">
        <v>994.6</v>
      </c>
      <c r="K56" s="170">
        <f t="shared" si="0"/>
        <v>3834923.977</v>
      </c>
    </row>
    <row r="57" spans="2:11" x14ac:dyDescent="0.25">
      <c r="B57" s="10" t="s">
        <v>2698</v>
      </c>
      <c r="C57" s="17" t="s">
        <v>2672</v>
      </c>
      <c r="D57" s="17" t="s">
        <v>2680</v>
      </c>
      <c r="E57" s="17" t="s">
        <v>2674</v>
      </c>
      <c r="F57" s="17" t="s">
        <v>36</v>
      </c>
      <c r="G57" s="17" t="s">
        <v>36</v>
      </c>
      <c r="H57" s="11" t="s">
        <v>198</v>
      </c>
      <c r="I57" s="10" t="s">
        <v>38</v>
      </c>
      <c r="J57" s="170">
        <v>1107.2</v>
      </c>
      <c r="K57" s="170">
        <f t="shared" si="0"/>
        <v>4269080.8640000001</v>
      </c>
    </row>
    <row r="58" spans="2:11" x14ac:dyDescent="0.25">
      <c r="B58" s="10" t="s">
        <v>2699</v>
      </c>
      <c r="C58" s="17" t="s">
        <v>2672</v>
      </c>
      <c r="D58" s="17" t="s">
        <v>2680</v>
      </c>
      <c r="E58" s="17" t="s">
        <v>2678</v>
      </c>
      <c r="F58" s="17" t="s">
        <v>36</v>
      </c>
      <c r="G58" s="17" t="s">
        <v>36</v>
      </c>
      <c r="H58" s="11" t="s">
        <v>198</v>
      </c>
      <c r="I58" s="10" t="s">
        <v>38</v>
      </c>
      <c r="J58" s="170">
        <v>1167.3</v>
      </c>
      <c r="K58" s="170">
        <f t="shared" si="0"/>
        <v>4500811.1384999994</v>
      </c>
    </row>
    <row r="59" spans="2:11" x14ac:dyDescent="0.25">
      <c r="B59" s="10" t="s">
        <v>2700</v>
      </c>
      <c r="C59" s="17" t="s">
        <v>2672</v>
      </c>
      <c r="D59" s="17" t="s">
        <v>2683</v>
      </c>
      <c r="E59" s="17" t="s">
        <v>2674</v>
      </c>
      <c r="F59" s="17" t="s">
        <v>36</v>
      </c>
      <c r="G59" s="17" t="s">
        <v>36</v>
      </c>
      <c r="H59" s="11" t="s">
        <v>198</v>
      </c>
      <c r="I59" s="10" t="s">
        <v>38</v>
      </c>
      <c r="J59" s="170">
        <v>1482.9</v>
      </c>
      <c r="K59" s="170">
        <f t="shared" si="0"/>
        <v>5717684.2604999999</v>
      </c>
    </row>
    <row r="60" spans="2:11" x14ac:dyDescent="0.25">
      <c r="B60" s="10" t="s">
        <v>2701</v>
      </c>
      <c r="C60" s="17" t="s">
        <v>2672</v>
      </c>
      <c r="D60" s="17" t="s">
        <v>2683</v>
      </c>
      <c r="E60" s="17" t="s">
        <v>2678</v>
      </c>
      <c r="F60" s="17" t="s">
        <v>36</v>
      </c>
      <c r="G60" s="17" t="s">
        <v>36</v>
      </c>
      <c r="H60" s="11" t="s">
        <v>198</v>
      </c>
      <c r="I60" s="10" t="s">
        <v>38</v>
      </c>
      <c r="J60" s="170">
        <v>1182.2</v>
      </c>
      <c r="K60" s="170">
        <f t="shared" si="0"/>
        <v>4558261.7390000001</v>
      </c>
    </row>
    <row r="61" spans="2:11" x14ac:dyDescent="0.25">
      <c r="B61" s="10" t="s">
        <v>2702</v>
      </c>
      <c r="C61" s="17" t="s">
        <v>2672</v>
      </c>
      <c r="D61" s="17" t="s">
        <v>2686</v>
      </c>
      <c r="E61" s="17" t="s">
        <v>2678</v>
      </c>
      <c r="F61" s="17" t="s">
        <v>36</v>
      </c>
      <c r="G61" s="17" t="s">
        <v>36</v>
      </c>
      <c r="H61" s="11" t="s">
        <v>198</v>
      </c>
      <c r="I61" s="10" t="s">
        <v>38</v>
      </c>
      <c r="J61" s="170">
        <v>1806.6</v>
      </c>
      <c r="K61" s="170">
        <f t="shared" si="0"/>
        <v>6965788.9169999994</v>
      </c>
    </row>
    <row r="62" spans="2:11" x14ac:dyDescent="0.25">
      <c r="B62" s="10" t="s">
        <v>2703</v>
      </c>
      <c r="C62" s="17" t="s">
        <v>2670</v>
      </c>
      <c r="D62" s="17" t="s">
        <v>36</v>
      </c>
      <c r="E62" s="17" t="s">
        <v>36</v>
      </c>
      <c r="F62" s="17" t="s">
        <v>36</v>
      </c>
      <c r="G62" s="17" t="s">
        <v>36</v>
      </c>
      <c r="H62" s="11" t="s">
        <v>37</v>
      </c>
      <c r="I62" s="10" t="s">
        <v>38</v>
      </c>
      <c r="J62" s="170">
        <v>81.8</v>
      </c>
      <c r="K62" s="170">
        <f t="shared" si="0"/>
        <v>315399.94099999999</v>
      </c>
    </row>
    <row r="63" spans="2:11" x14ac:dyDescent="0.25">
      <c r="B63" s="10" t="s">
        <v>2704</v>
      </c>
      <c r="C63" s="17" t="s">
        <v>2705</v>
      </c>
      <c r="D63" s="17" t="s">
        <v>2683</v>
      </c>
      <c r="E63" s="17" t="s">
        <v>2674</v>
      </c>
      <c r="F63" s="17" t="s">
        <v>36</v>
      </c>
      <c r="G63" s="17" t="s">
        <v>36</v>
      </c>
      <c r="H63" s="11" t="s">
        <v>155</v>
      </c>
      <c r="I63" s="10" t="s">
        <v>38</v>
      </c>
      <c r="J63" s="170">
        <v>1901.1</v>
      </c>
      <c r="K63" s="170">
        <f t="shared" si="0"/>
        <v>7330156.8194999993</v>
      </c>
    </row>
    <row r="64" spans="2:11" x14ac:dyDescent="0.25">
      <c r="B64" s="10" t="s">
        <v>2706</v>
      </c>
      <c r="C64" s="17" t="s">
        <v>2705</v>
      </c>
      <c r="D64" s="17" t="s">
        <v>2686</v>
      </c>
      <c r="E64" s="17" t="s">
        <v>2674</v>
      </c>
      <c r="F64" s="17" t="s">
        <v>36</v>
      </c>
      <c r="G64" s="17" t="s">
        <v>36</v>
      </c>
      <c r="H64" s="11" t="s">
        <v>155</v>
      </c>
      <c r="I64" s="10" t="s">
        <v>38</v>
      </c>
      <c r="J64" s="170">
        <v>2404.3000000000002</v>
      </c>
      <c r="K64" s="170">
        <f t="shared" si="0"/>
        <v>9270367.7035000008</v>
      </c>
    </row>
    <row r="65" spans="2:11" x14ac:dyDescent="0.25">
      <c r="B65" s="10" t="s">
        <v>2707</v>
      </c>
      <c r="C65" s="17" t="s">
        <v>2708</v>
      </c>
      <c r="D65" s="12" t="s">
        <v>2686</v>
      </c>
      <c r="E65" s="12" t="s">
        <v>2678</v>
      </c>
      <c r="F65" s="17" t="s">
        <v>36</v>
      </c>
      <c r="G65" s="17" t="s">
        <v>36</v>
      </c>
      <c r="H65" s="11" t="s">
        <v>155</v>
      </c>
      <c r="I65" s="10" t="s">
        <v>38</v>
      </c>
      <c r="J65" s="170">
        <v>2463.9</v>
      </c>
      <c r="K65" s="170">
        <f t="shared" si="0"/>
        <v>9500170.1054999996</v>
      </c>
    </row>
    <row r="66" spans="2:11" x14ac:dyDescent="0.25">
      <c r="B66" s="10" t="s">
        <v>2709</v>
      </c>
      <c r="C66" s="17" t="s">
        <v>2708</v>
      </c>
      <c r="D66" s="12" t="s">
        <v>2710</v>
      </c>
      <c r="E66" s="12" t="s">
        <v>2678</v>
      </c>
      <c r="F66" s="17" t="s">
        <v>36</v>
      </c>
      <c r="G66" s="17" t="s">
        <v>36</v>
      </c>
      <c r="H66" s="11" t="s">
        <v>155</v>
      </c>
      <c r="I66" s="10" t="s">
        <v>38</v>
      </c>
      <c r="J66" s="170">
        <v>3573</v>
      </c>
      <c r="K66" s="170">
        <f t="shared" si="0"/>
        <v>13776576.885</v>
      </c>
    </row>
    <row r="67" spans="2:11" x14ac:dyDescent="0.25">
      <c r="B67" s="10" t="s">
        <v>2711</v>
      </c>
      <c r="C67" s="17" t="s">
        <v>2708</v>
      </c>
      <c r="D67" s="12" t="s">
        <v>2712</v>
      </c>
      <c r="E67" s="12" t="s">
        <v>2678</v>
      </c>
      <c r="F67" s="17" t="s">
        <v>36</v>
      </c>
      <c r="G67" s="17" t="s">
        <v>36</v>
      </c>
      <c r="H67" s="11" t="s">
        <v>155</v>
      </c>
      <c r="I67" s="10" t="s">
        <v>38</v>
      </c>
      <c r="J67" s="170">
        <v>5293.7</v>
      </c>
      <c r="K67" s="170">
        <f t="shared" si="0"/>
        <v>20411157.306499999</v>
      </c>
    </row>
    <row r="68" spans="2:11" x14ac:dyDescent="0.25">
      <c r="B68" s="10" t="s">
        <v>2713</v>
      </c>
      <c r="C68" s="17" t="s">
        <v>2705</v>
      </c>
      <c r="D68" s="17" t="s">
        <v>2683</v>
      </c>
      <c r="E68" s="17" t="s">
        <v>2674</v>
      </c>
      <c r="F68" s="17" t="s">
        <v>36</v>
      </c>
      <c r="G68" s="17" t="s">
        <v>36</v>
      </c>
      <c r="H68" s="11" t="s">
        <v>179</v>
      </c>
      <c r="I68" s="10" t="s">
        <v>38</v>
      </c>
      <c r="J68" s="170">
        <v>1929.6</v>
      </c>
      <c r="K68" s="170">
        <f t="shared" ref="K68:K84" si="1">+J68*$K$2</f>
        <v>7440045.5519999992</v>
      </c>
    </row>
    <row r="69" spans="2:11" x14ac:dyDescent="0.25">
      <c r="B69" s="10" t="s">
        <v>2714</v>
      </c>
      <c r="C69" s="17" t="s">
        <v>2705</v>
      </c>
      <c r="D69" s="17" t="s">
        <v>2686</v>
      </c>
      <c r="E69" s="17" t="s">
        <v>2674</v>
      </c>
      <c r="F69" s="17" t="s">
        <v>36</v>
      </c>
      <c r="G69" s="17" t="s">
        <v>36</v>
      </c>
      <c r="H69" s="11" t="s">
        <v>179</v>
      </c>
      <c r="I69" s="10" t="s">
        <v>38</v>
      </c>
      <c r="J69" s="170">
        <v>2431.1</v>
      </c>
      <c r="K69" s="170">
        <f t="shared" si="1"/>
        <v>9373701.6694999989</v>
      </c>
    </row>
    <row r="70" spans="2:11" x14ac:dyDescent="0.25">
      <c r="B70" s="10" t="s">
        <v>2715</v>
      </c>
      <c r="C70" s="17" t="s">
        <v>2708</v>
      </c>
      <c r="D70" s="12" t="s">
        <v>2686</v>
      </c>
      <c r="E70" s="12" t="s">
        <v>2678</v>
      </c>
      <c r="F70" s="17" t="s">
        <v>36</v>
      </c>
      <c r="G70" s="17" t="s">
        <v>36</v>
      </c>
      <c r="H70" s="11" t="s">
        <v>179</v>
      </c>
      <c r="I70" s="10" t="s">
        <v>38</v>
      </c>
      <c r="J70" s="170">
        <v>2530.1</v>
      </c>
      <c r="K70" s="170">
        <f t="shared" si="1"/>
        <v>9755420.4244999997</v>
      </c>
    </row>
    <row r="71" spans="2:11" x14ac:dyDescent="0.25">
      <c r="B71" s="10" t="s">
        <v>2716</v>
      </c>
      <c r="C71" s="17" t="s">
        <v>2708</v>
      </c>
      <c r="D71" s="12" t="s">
        <v>2710</v>
      </c>
      <c r="E71" s="12" t="s">
        <v>2678</v>
      </c>
      <c r="F71" s="17" t="s">
        <v>36</v>
      </c>
      <c r="G71" s="17" t="s">
        <v>36</v>
      </c>
      <c r="H71" s="11" t="s">
        <v>179</v>
      </c>
      <c r="I71" s="10" t="s">
        <v>38</v>
      </c>
      <c r="J71" s="170">
        <v>3630.7</v>
      </c>
      <c r="K71" s="170">
        <f t="shared" si="1"/>
        <v>13999053.371499998</v>
      </c>
    </row>
    <row r="72" spans="2:11" x14ac:dyDescent="0.25">
      <c r="B72" s="10" t="s">
        <v>2717</v>
      </c>
      <c r="C72" s="17" t="s">
        <v>2708</v>
      </c>
      <c r="D72" s="12" t="s">
        <v>2712</v>
      </c>
      <c r="E72" s="12" t="s">
        <v>2678</v>
      </c>
      <c r="F72" s="17" t="s">
        <v>36</v>
      </c>
      <c r="G72" s="17" t="s">
        <v>36</v>
      </c>
      <c r="H72" s="11" t="s">
        <v>179</v>
      </c>
      <c r="I72" s="10" t="s">
        <v>38</v>
      </c>
      <c r="J72" s="170">
        <v>5350.2</v>
      </c>
      <c r="K72" s="170">
        <f t="shared" si="1"/>
        <v>20629006.899</v>
      </c>
    </row>
    <row r="73" spans="2:11" x14ac:dyDescent="0.25">
      <c r="B73" s="10" t="s">
        <v>2718</v>
      </c>
      <c r="C73" s="17" t="s">
        <v>2705</v>
      </c>
      <c r="D73" s="17" t="s">
        <v>2683</v>
      </c>
      <c r="E73" s="17" t="s">
        <v>2674</v>
      </c>
      <c r="F73" s="17" t="s">
        <v>36</v>
      </c>
      <c r="G73" s="17" t="s">
        <v>36</v>
      </c>
      <c r="H73" s="11" t="s">
        <v>198</v>
      </c>
      <c r="I73" s="10" t="s">
        <v>38</v>
      </c>
      <c r="J73" s="170">
        <v>1942.3</v>
      </c>
      <c r="K73" s="170">
        <f t="shared" si="1"/>
        <v>7489013.5134999994</v>
      </c>
    </row>
    <row r="74" spans="2:11" x14ac:dyDescent="0.25">
      <c r="B74" s="10" t="s">
        <v>2719</v>
      </c>
      <c r="C74" s="17" t="s">
        <v>2705</v>
      </c>
      <c r="D74" s="17" t="s">
        <v>2686</v>
      </c>
      <c r="E74" s="17" t="s">
        <v>2674</v>
      </c>
      <c r="F74" s="17" t="s">
        <v>36</v>
      </c>
      <c r="G74" s="17" t="s">
        <v>36</v>
      </c>
      <c r="H74" s="11" t="s">
        <v>198</v>
      </c>
      <c r="I74" s="10" t="s">
        <v>38</v>
      </c>
      <c r="J74" s="170">
        <v>2466.8000000000002</v>
      </c>
      <c r="K74" s="170">
        <f t="shared" si="1"/>
        <v>9511351.7660000008</v>
      </c>
    </row>
    <row r="75" spans="2:11" x14ac:dyDescent="0.25">
      <c r="B75" s="10" t="s">
        <v>2720</v>
      </c>
      <c r="C75" s="17" t="s">
        <v>2708</v>
      </c>
      <c r="D75" s="12" t="s">
        <v>2686</v>
      </c>
      <c r="E75" s="12" t="s">
        <v>2678</v>
      </c>
      <c r="F75" s="17" t="s">
        <v>36</v>
      </c>
      <c r="G75" s="17" t="s">
        <v>36</v>
      </c>
      <c r="H75" s="11" t="s">
        <v>198</v>
      </c>
      <c r="I75" s="10" t="s">
        <v>38</v>
      </c>
      <c r="J75" s="170">
        <v>2480.1</v>
      </c>
      <c r="K75" s="170">
        <f t="shared" si="1"/>
        <v>9562633.1744999997</v>
      </c>
    </row>
    <row r="76" spans="2:11" x14ac:dyDescent="0.25">
      <c r="B76" s="10" t="s">
        <v>2721</v>
      </c>
      <c r="C76" s="17" t="s">
        <v>2708</v>
      </c>
      <c r="D76" s="12" t="s">
        <v>2710</v>
      </c>
      <c r="E76" s="12" t="s">
        <v>2678</v>
      </c>
      <c r="F76" s="17" t="s">
        <v>36</v>
      </c>
      <c r="G76" s="17" t="s">
        <v>36</v>
      </c>
      <c r="H76" s="11" t="s">
        <v>198</v>
      </c>
      <c r="I76" s="10" t="s">
        <v>38</v>
      </c>
      <c r="J76" s="170">
        <v>3654.1</v>
      </c>
      <c r="K76" s="170">
        <f t="shared" si="1"/>
        <v>14089277.804499999</v>
      </c>
    </row>
    <row r="77" spans="2:11" x14ac:dyDescent="0.25">
      <c r="B77" s="10" t="s">
        <v>2722</v>
      </c>
      <c r="C77" s="17" t="s">
        <v>2708</v>
      </c>
      <c r="D77" s="12" t="s">
        <v>2712</v>
      </c>
      <c r="E77" s="12" t="s">
        <v>2678</v>
      </c>
      <c r="F77" s="17" t="s">
        <v>36</v>
      </c>
      <c r="G77" s="17" t="s">
        <v>36</v>
      </c>
      <c r="H77" s="11" t="s">
        <v>198</v>
      </c>
      <c r="I77" s="10" t="s">
        <v>38</v>
      </c>
      <c r="J77" s="170">
        <v>5500.1</v>
      </c>
      <c r="K77" s="170">
        <f t="shared" si="1"/>
        <v>21206983.074500002</v>
      </c>
    </row>
    <row r="78" spans="2:11" x14ac:dyDescent="0.25">
      <c r="B78" s="10" t="s">
        <v>2723</v>
      </c>
      <c r="C78" s="17" t="s">
        <v>2724</v>
      </c>
      <c r="D78" s="17" t="s">
        <v>36</v>
      </c>
      <c r="E78" s="17" t="s">
        <v>36</v>
      </c>
      <c r="F78" s="17" t="s">
        <v>36</v>
      </c>
      <c r="G78" s="17" t="s">
        <v>36</v>
      </c>
      <c r="H78" s="11" t="s">
        <v>37</v>
      </c>
      <c r="I78" s="10" t="s">
        <v>38</v>
      </c>
      <c r="J78" s="170">
        <v>229</v>
      </c>
      <c r="K78" s="170">
        <f t="shared" si="1"/>
        <v>882965.60499999998</v>
      </c>
    </row>
    <row r="79" spans="2:11" x14ac:dyDescent="0.25">
      <c r="B79" s="10" t="s">
        <v>2725</v>
      </c>
      <c r="C79" s="17" t="s">
        <v>2726</v>
      </c>
      <c r="D79" s="17" t="s">
        <v>36</v>
      </c>
      <c r="E79" s="17" t="s">
        <v>36</v>
      </c>
      <c r="F79" s="17" t="s">
        <v>36</v>
      </c>
      <c r="G79" s="17" t="s">
        <v>36</v>
      </c>
      <c r="H79" s="11" t="s">
        <v>37</v>
      </c>
      <c r="I79" s="10" t="s">
        <v>38</v>
      </c>
      <c r="J79" s="170">
        <v>52.3</v>
      </c>
      <c r="K79" s="170">
        <f t="shared" si="1"/>
        <v>201655.46349999998</v>
      </c>
    </row>
    <row r="80" spans="2:11" x14ac:dyDescent="0.25">
      <c r="B80" s="10" t="s">
        <v>2727</v>
      </c>
      <c r="C80" s="17" t="s">
        <v>2728</v>
      </c>
      <c r="D80" s="17" t="s">
        <v>36</v>
      </c>
      <c r="E80" s="17" t="s">
        <v>36</v>
      </c>
      <c r="F80" s="17" t="s">
        <v>36</v>
      </c>
      <c r="G80" s="17" t="s">
        <v>36</v>
      </c>
      <c r="H80" s="11" t="s">
        <v>37</v>
      </c>
      <c r="I80" s="10" t="s">
        <v>38</v>
      </c>
      <c r="J80" s="170">
        <v>288.10000000000002</v>
      </c>
      <c r="K80" s="170">
        <f t="shared" si="1"/>
        <v>1110840.1345000002</v>
      </c>
    </row>
    <row r="81" spans="2:11" x14ac:dyDescent="0.25">
      <c r="B81" s="10" t="s">
        <v>2729</v>
      </c>
      <c r="C81" s="17" t="s">
        <v>2730</v>
      </c>
      <c r="D81" s="17" t="s">
        <v>36</v>
      </c>
      <c r="E81" s="17" t="s">
        <v>36</v>
      </c>
      <c r="F81" s="17" t="s">
        <v>36</v>
      </c>
      <c r="G81" s="17" t="s">
        <v>36</v>
      </c>
      <c r="H81" s="11" t="s">
        <v>37</v>
      </c>
      <c r="I81" s="10" t="s">
        <v>38</v>
      </c>
      <c r="J81" s="170">
        <v>37.299999999999997</v>
      </c>
      <c r="K81" s="170">
        <f t="shared" si="1"/>
        <v>143819.2885</v>
      </c>
    </row>
    <row r="82" spans="2:11" x14ac:dyDescent="0.25">
      <c r="B82" s="10" t="s">
        <v>2731</v>
      </c>
      <c r="C82" s="17" t="s">
        <v>2732</v>
      </c>
      <c r="D82" s="17" t="s">
        <v>36</v>
      </c>
      <c r="E82" s="17" t="s">
        <v>36</v>
      </c>
      <c r="F82" s="17" t="s">
        <v>36</v>
      </c>
      <c r="G82" s="17" t="s">
        <v>36</v>
      </c>
      <c r="H82" s="11" t="s">
        <v>37</v>
      </c>
      <c r="I82" s="10" t="s">
        <v>38</v>
      </c>
      <c r="J82" s="170">
        <v>120.5</v>
      </c>
      <c r="K82" s="170">
        <f t="shared" si="1"/>
        <v>464617.27249999996</v>
      </c>
    </row>
    <row r="83" spans="2:11" x14ac:dyDescent="0.25">
      <c r="B83" s="10" t="s">
        <v>2733</v>
      </c>
      <c r="C83" s="17" t="s">
        <v>2734</v>
      </c>
      <c r="D83" s="17" t="s">
        <v>36</v>
      </c>
      <c r="E83" s="17" t="s">
        <v>36</v>
      </c>
      <c r="F83" s="17" t="s">
        <v>36</v>
      </c>
      <c r="G83" s="17" t="s">
        <v>36</v>
      </c>
      <c r="H83" s="11" t="s">
        <v>37</v>
      </c>
      <c r="I83" s="10" t="s">
        <v>38</v>
      </c>
      <c r="J83" s="170">
        <v>97.6</v>
      </c>
      <c r="K83" s="170">
        <f t="shared" si="1"/>
        <v>376320.71199999994</v>
      </c>
    </row>
    <row r="84" spans="2:11" ht="26.25" customHeight="1" x14ac:dyDescent="0.25">
      <c r="B84" s="10" t="s">
        <v>2735</v>
      </c>
      <c r="C84" s="50" t="s">
        <v>2736</v>
      </c>
      <c r="D84" s="17" t="s">
        <v>36</v>
      </c>
      <c r="E84" s="17" t="s">
        <v>36</v>
      </c>
      <c r="F84" s="17" t="s">
        <v>36</v>
      </c>
      <c r="G84" s="17" t="s">
        <v>36</v>
      </c>
      <c r="H84" s="11" t="s">
        <v>37</v>
      </c>
      <c r="I84" s="10" t="s">
        <v>38</v>
      </c>
      <c r="J84" s="170">
        <v>15.7</v>
      </c>
      <c r="K84" s="170">
        <f t="shared" si="1"/>
        <v>60535.196499999998</v>
      </c>
    </row>
    <row r="85" spans="2:11" x14ac:dyDescent="0.25">
      <c r="B85" s="10" t="s">
        <v>2737</v>
      </c>
      <c r="C85" s="17" t="s">
        <v>235</v>
      </c>
      <c r="D85" s="17" t="s">
        <v>36</v>
      </c>
      <c r="E85" s="17" t="s">
        <v>36</v>
      </c>
      <c r="F85" s="17" t="s">
        <v>36</v>
      </c>
      <c r="G85" s="17" t="s">
        <v>36</v>
      </c>
      <c r="H85" s="11" t="s">
        <v>155</v>
      </c>
      <c r="I85" s="11" t="s">
        <v>2738</v>
      </c>
      <c r="J85" s="171">
        <v>53267.199999999997</v>
      </c>
      <c r="K85" s="171">
        <v>53267.199999999997</v>
      </c>
    </row>
    <row r="86" spans="2:11" x14ac:dyDescent="0.25">
      <c r="B86" s="10" t="s">
        <v>2739</v>
      </c>
      <c r="C86" s="17" t="s">
        <v>235</v>
      </c>
      <c r="D86" s="17" t="s">
        <v>36</v>
      </c>
      <c r="E86" s="17" t="s">
        <v>36</v>
      </c>
      <c r="F86" s="17" t="s">
        <v>36</v>
      </c>
      <c r="G86" s="17" t="s">
        <v>36</v>
      </c>
      <c r="H86" s="11" t="s">
        <v>179</v>
      </c>
      <c r="I86" s="11" t="s">
        <v>2738</v>
      </c>
      <c r="J86" s="171">
        <v>69650.7</v>
      </c>
      <c r="K86" s="171">
        <v>69650.7</v>
      </c>
    </row>
    <row r="87" spans="2:11" x14ac:dyDescent="0.25">
      <c r="B87" s="10" t="s">
        <v>2740</v>
      </c>
      <c r="C87" s="17" t="s">
        <v>235</v>
      </c>
      <c r="D87" s="17" t="s">
        <v>36</v>
      </c>
      <c r="E87" s="17" t="s">
        <v>36</v>
      </c>
      <c r="F87" s="17" t="s">
        <v>36</v>
      </c>
      <c r="G87" s="17" t="s">
        <v>36</v>
      </c>
      <c r="H87" s="11" t="s">
        <v>198</v>
      </c>
      <c r="I87" s="11" t="s">
        <v>2738</v>
      </c>
      <c r="J87" s="171">
        <v>91713.4</v>
      </c>
      <c r="K87" s="171">
        <v>91713.4</v>
      </c>
    </row>
    <row r="88" spans="2:11" x14ac:dyDescent="0.25">
      <c r="B88" s="10" t="s">
        <v>2741</v>
      </c>
      <c r="C88" s="17" t="s">
        <v>238</v>
      </c>
      <c r="D88" s="17" t="s">
        <v>36</v>
      </c>
      <c r="E88" s="17" t="s">
        <v>36</v>
      </c>
      <c r="F88" s="17" t="s">
        <v>36</v>
      </c>
      <c r="G88" s="17" t="s">
        <v>36</v>
      </c>
      <c r="H88" s="11" t="s">
        <v>155</v>
      </c>
      <c r="I88" s="11" t="s">
        <v>2738</v>
      </c>
      <c r="J88" s="171">
        <v>31973.200000000001</v>
      </c>
      <c r="K88" s="171">
        <v>31973.200000000001</v>
      </c>
    </row>
    <row r="89" spans="2:11" x14ac:dyDescent="0.25">
      <c r="B89" s="10" t="s">
        <v>2742</v>
      </c>
      <c r="C89" s="17" t="s">
        <v>238</v>
      </c>
      <c r="D89" s="17" t="s">
        <v>36</v>
      </c>
      <c r="E89" s="17" t="s">
        <v>36</v>
      </c>
      <c r="F89" s="17" t="s">
        <v>36</v>
      </c>
      <c r="G89" s="17" t="s">
        <v>36</v>
      </c>
      <c r="H89" s="11" t="s">
        <v>179</v>
      </c>
      <c r="I89" s="11" t="s">
        <v>2738</v>
      </c>
      <c r="J89" s="171">
        <v>41967.7</v>
      </c>
      <c r="K89" s="171">
        <v>41967.7</v>
      </c>
    </row>
    <row r="90" spans="2:11" x14ac:dyDescent="0.25">
      <c r="B90" s="10" t="s">
        <v>2743</v>
      </c>
      <c r="C90" s="17" t="s">
        <v>238</v>
      </c>
      <c r="D90" s="17" t="s">
        <v>36</v>
      </c>
      <c r="E90" s="17" t="s">
        <v>36</v>
      </c>
      <c r="F90" s="17" t="s">
        <v>36</v>
      </c>
      <c r="G90" s="17" t="s">
        <v>36</v>
      </c>
      <c r="H90" s="11" t="s">
        <v>198</v>
      </c>
      <c r="I90" s="11" t="s">
        <v>2738</v>
      </c>
      <c r="J90" s="171">
        <v>51837.7</v>
      </c>
      <c r="K90" s="171">
        <v>51837.7</v>
      </c>
    </row>
    <row r="91" spans="2:11" x14ac:dyDescent="0.25">
      <c r="B91" s="10" t="s">
        <v>2744</v>
      </c>
      <c r="C91" s="17" t="s">
        <v>246</v>
      </c>
      <c r="D91" s="12" t="s">
        <v>2606</v>
      </c>
      <c r="E91" s="17" t="s">
        <v>36</v>
      </c>
      <c r="F91" s="17" t="s">
        <v>36</v>
      </c>
      <c r="G91" s="17" t="s">
        <v>36</v>
      </c>
      <c r="H91" s="11" t="s">
        <v>37</v>
      </c>
      <c r="I91" s="11" t="s">
        <v>2738</v>
      </c>
      <c r="J91" s="171">
        <v>510835.1</v>
      </c>
      <c r="K91" s="171">
        <v>510835.1</v>
      </c>
    </row>
    <row r="92" spans="2:11" x14ac:dyDescent="0.25">
      <c r="B92" s="10" t="s">
        <v>2745</v>
      </c>
      <c r="C92" s="17" t="s">
        <v>246</v>
      </c>
      <c r="D92" s="12" t="s">
        <v>2609</v>
      </c>
      <c r="E92" s="17" t="s">
        <v>36</v>
      </c>
      <c r="F92" s="17" t="s">
        <v>36</v>
      </c>
      <c r="G92" s="17" t="s">
        <v>36</v>
      </c>
      <c r="H92" s="11" t="s">
        <v>37</v>
      </c>
      <c r="I92" s="11" t="s">
        <v>2738</v>
      </c>
      <c r="J92" s="171">
        <v>837840.1</v>
      </c>
      <c r="K92" s="171">
        <v>837840.1</v>
      </c>
    </row>
    <row r="93" spans="2:11" x14ac:dyDescent="0.25">
      <c r="B93" s="6" t="s">
        <v>256</v>
      </c>
      <c r="C93" s="5" t="s">
        <v>530</v>
      </c>
      <c r="D93" s="12" t="s">
        <v>36</v>
      </c>
      <c r="E93" s="12" t="s">
        <v>36</v>
      </c>
      <c r="F93" s="12" t="s">
        <v>36</v>
      </c>
      <c r="G93" s="12" t="s">
        <v>36</v>
      </c>
      <c r="H93" s="6" t="s">
        <v>257</v>
      </c>
      <c r="I93" s="7" t="s">
        <v>258</v>
      </c>
      <c r="J93" s="172">
        <v>0.11800000000000002</v>
      </c>
      <c r="K93" s="172">
        <v>0.11800000000000002</v>
      </c>
    </row>
    <row r="94" spans="2:11" x14ac:dyDescent="0.25">
      <c r="J94" s="169"/>
    </row>
  </sheetData>
  <sheetProtection insertColumns="0"/>
  <mergeCells count="1">
    <mergeCell ref="J1:J2"/>
  </mergeCells>
  <hyperlinks>
    <hyperlink ref="A2" location="Menú!A1" display="Menú" xr:uid="{76956898-FB1E-44D7-AC98-9B91F223BD4D}"/>
  </hyperlinks>
  <pageMargins left="0.7" right="0.7" top="0.75" bottom="0.75" header="0.3" footer="0.3"/>
  <pageSetup scale="31" orientation="portrait" horizont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012B-4C09-4AD2-9D94-ED278190D251}">
  <dimension ref="A1:H452"/>
  <sheetViews>
    <sheetView showGridLines="0" zoomScale="90" zoomScaleNormal="90" zoomScaleSheetLayoutView="90" workbookViewId="0">
      <selection activeCell="A2" sqref="A2"/>
    </sheetView>
  </sheetViews>
  <sheetFormatPr baseColWidth="10" defaultColWidth="10.85546875" defaultRowHeight="12.75" x14ac:dyDescent="0.25"/>
  <cols>
    <col min="1" max="1" width="10.85546875" style="79"/>
    <col min="2" max="2" width="24.7109375" style="79" customWidth="1"/>
    <col min="3" max="3" width="34.85546875" style="79" customWidth="1"/>
    <col min="4" max="4" width="25.5703125" style="158" customWidth="1"/>
    <col min="5" max="5" width="22.7109375" style="79" bestFit="1" customWidth="1"/>
    <col min="6" max="6" width="18.5703125" style="79" bestFit="1" customWidth="1"/>
    <col min="7" max="7" width="14.42578125" style="79" bestFit="1" customWidth="1"/>
    <col min="8" max="8" width="14" style="161" bestFit="1" customWidth="1"/>
    <col min="9" max="16384" width="10.85546875" style="79"/>
  </cols>
  <sheetData>
    <row r="1" spans="1:8" x14ac:dyDescent="0.2">
      <c r="H1" s="107"/>
    </row>
    <row r="2" spans="1:8" ht="45" customHeight="1" x14ac:dyDescent="0.25">
      <c r="A2" s="261" t="s">
        <v>26</v>
      </c>
      <c r="B2" s="152" t="s">
        <v>27</v>
      </c>
      <c r="C2" s="152" t="s">
        <v>2746</v>
      </c>
      <c r="D2" s="159" t="s">
        <v>2747</v>
      </c>
      <c r="E2" s="153" t="s">
        <v>152</v>
      </c>
      <c r="F2" s="160" t="s">
        <v>30</v>
      </c>
      <c r="G2" s="153" t="s">
        <v>31</v>
      </c>
      <c r="H2" s="92" t="s">
        <v>32</v>
      </c>
    </row>
    <row r="3" spans="1:8" x14ac:dyDescent="0.25">
      <c r="B3" s="73" t="s">
        <v>2748</v>
      </c>
      <c r="C3" s="73" t="s">
        <v>2749</v>
      </c>
      <c r="D3" s="73" t="s">
        <v>2750</v>
      </c>
      <c r="E3" s="74" t="s">
        <v>154</v>
      </c>
      <c r="F3" s="74" t="s">
        <v>155</v>
      </c>
      <c r="G3" s="74" t="s">
        <v>236</v>
      </c>
      <c r="H3" s="167">
        <v>239877.92857142858</v>
      </c>
    </row>
    <row r="4" spans="1:8" x14ac:dyDescent="0.25">
      <c r="B4" s="73" t="s">
        <v>2751</v>
      </c>
      <c r="C4" s="73" t="s">
        <v>2749</v>
      </c>
      <c r="D4" s="73" t="s">
        <v>2750</v>
      </c>
      <c r="E4" s="74" t="s">
        <v>157</v>
      </c>
      <c r="F4" s="74" t="s">
        <v>155</v>
      </c>
      <c r="G4" s="74" t="s">
        <v>236</v>
      </c>
      <c r="H4" s="167">
        <v>255953.35714285713</v>
      </c>
    </row>
    <row r="5" spans="1:8" x14ac:dyDescent="0.25">
      <c r="B5" s="73" t="s">
        <v>2752</v>
      </c>
      <c r="C5" s="73" t="s">
        <v>2749</v>
      </c>
      <c r="D5" s="73" t="s">
        <v>2750</v>
      </c>
      <c r="E5" s="74" t="s">
        <v>154</v>
      </c>
      <c r="F5" s="74" t="s">
        <v>155</v>
      </c>
      <c r="G5" s="74" t="s">
        <v>236</v>
      </c>
      <c r="H5" s="167">
        <v>260238.64285714287</v>
      </c>
    </row>
    <row r="6" spans="1:8" x14ac:dyDescent="0.25">
      <c r="B6" s="73" t="s">
        <v>2753</v>
      </c>
      <c r="C6" s="73" t="s">
        <v>2749</v>
      </c>
      <c r="D6" s="73" t="s">
        <v>2750</v>
      </c>
      <c r="E6" s="74" t="s">
        <v>157</v>
      </c>
      <c r="F6" s="74" t="s">
        <v>155</v>
      </c>
      <c r="G6" s="74" t="s">
        <v>236</v>
      </c>
      <c r="H6" s="167">
        <v>274878</v>
      </c>
    </row>
    <row r="7" spans="1:8" x14ac:dyDescent="0.25">
      <c r="B7" s="73" t="s">
        <v>2754</v>
      </c>
      <c r="C7" s="73" t="s">
        <v>2749</v>
      </c>
      <c r="D7" s="73" t="s">
        <v>2750</v>
      </c>
      <c r="E7" s="74" t="s">
        <v>154</v>
      </c>
      <c r="F7" s="74" t="s">
        <v>155</v>
      </c>
      <c r="G7" s="74" t="s">
        <v>236</v>
      </c>
      <c r="H7" s="167">
        <v>245493.07142857142</v>
      </c>
    </row>
    <row r="8" spans="1:8" x14ac:dyDescent="0.25">
      <c r="B8" s="73" t="s">
        <v>2755</v>
      </c>
      <c r="C8" s="73" t="s">
        <v>2749</v>
      </c>
      <c r="D8" s="73" t="s">
        <v>2750</v>
      </c>
      <c r="E8" s="74" t="s">
        <v>157</v>
      </c>
      <c r="F8" s="74" t="s">
        <v>155</v>
      </c>
      <c r="G8" s="74" t="s">
        <v>236</v>
      </c>
      <c r="H8" s="167">
        <v>259667.64285714287</v>
      </c>
    </row>
    <row r="9" spans="1:8" x14ac:dyDescent="0.25">
      <c r="B9" s="73" t="s">
        <v>2756</v>
      </c>
      <c r="C9" s="73" t="s">
        <v>2749</v>
      </c>
      <c r="D9" s="73" t="s">
        <v>2750</v>
      </c>
      <c r="E9" s="74" t="s">
        <v>154</v>
      </c>
      <c r="F9" s="74" t="s">
        <v>155</v>
      </c>
      <c r="G9" s="74" t="s">
        <v>236</v>
      </c>
      <c r="H9" s="167">
        <v>263937.07142857142</v>
      </c>
    </row>
    <row r="10" spans="1:8" x14ac:dyDescent="0.25">
      <c r="B10" s="73" t="s">
        <v>2757</v>
      </c>
      <c r="C10" s="73" t="s">
        <v>2749</v>
      </c>
      <c r="D10" s="73" t="s">
        <v>2750</v>
      </c>
      <c r="E10" s="74" t="s">
        <v>157</v>
      </c>
      <c r="F10" s="74" t="s">
        <v>155</v>
      </c>
      <c r="G10" s="74" t="s">
        <v>236</v>
      </c>
      <c r="H10" s="167">
        <v>278235.14285714284</v>
      </c>
    </row>
    <row r="11" spans="1:8" x14ac:dyDescent="0.25">
      <c r="B11" s="73" t="s">
        <v>2758</v>
      </c>
      <c r="C11" s="73" t="s">
        <v>2749</v>
      </c>
      <c r="D11" s="73" t="s">
        <v>2750</v>
      </c>
      <c r="E11" s="74" t="s">
        <v>165</v>
      </c>
      <c r="F11" s="74" t="s">
        <v>155</v>
      </c>
      <c r="G11" s="74" t="s">
        <v>236</v>
      </c>
      <c r="H11" s="167">
        <v>272170.57142857142</v>
      </c>
    </row>
    <row r="12" spans="1:8" x14ac:dyDescent="0.25">
      <c r="B12" s="73" t="s">
        <v>2759</v>
      </c>
      <c r="C12" s="73" t="s">
        <v>2749</v>
      </c>
      <c r="D12" s="73" t="s">
        <v>2750</v>
      </c>
      <c r="E12" s="74" t="s">
        <v>167</v>
      </c>
      <c r="F12" s="74" t="s">
        <v>155</v>
      </c>
      <c r="G12" s="74" t="s">
        <v>236</v>
      </c>
      <c r="H12" s="167">
        <v>282587.5</v>
      </c>
    </row>
    <row r="13" spans="1:8" x14ac:dyDescent="0.25">
      <c r="B13" s="73" t="s">
        <v>2760</v>
      </c>
      <c r="C13" s="73" t="s">
        <v>2749</v>
      </c>
      <c r="D13" s="73" t="s">
        <v>2750</v>
      </c>
      <c r="E13" s="74" t="s">
        <v>165</v>
      </c>
      <c r="F13" s="74" t="s">
        <v>155</v>
      </c>
      <c r="G13" s="74" t="s">
        <v>236</v>
      </c>
      <c r="H13" s="167">
        <v>258647.42857142858</v>
      </c>
    </row>
    <row r="14" spans="1:8" x14ac:dyDescent="0.25">
      <c r="B14" s="73" t="s">
        <v>2761</v>
      </c>
      <c r="C14" s="73" t="s">
        <v>2749</v>
      </c>
      <c r="D14" s="73" t="s">
        <v>2750</v>
      </c>
      <c r="E14" s="74" t="s">
        <v>167</v>
      </c>
      <c r="F14" s="74" t="s">
        <v>155</v>
      </c>
      <c r="G14" s="74" t="s">
        <v>236</v>
      </c>
      <c r="H14" s="167">
        <v>263729</v>
      </c>
    </row>
    <row r="15" spans="1:8" x14ac:dyDescent="0.25">
      <c r="B15" s="73" t="s">
        <v>2762</v>
      </c>
      <c r="C15" s="73" t="s">
        <v>2749</v>
      </c>
      <c r="D15" s="73" t="s">
        <v>2750</v>
      </c>
      <c r="E15" s="74" t="s">
        <v>2763</v>
      </c>
      <c r="F15" s="74" t="s">
        <v>155</v>
      </c>
      <c r="G15" s="74" t="s">
        <v>236</v>
      </c>
      <c r="H15" s="167">
        <v>187670.35714285713</v>
      </c>
    </row>
    <row r="16" spans="1:8" x14ac:dyDescent="0.25">
      <c r="B16" s="73" t="s">
        <v>2764</v>
      </c>
      <c r="C16" s="73" t="s">
        <v>2749</v>
      </c>
      <c r="D16" s="73" t="s">
        <v>2750</v>
      </c>
      <c r="E16" s="74" t="s">
        <v>2763</v>
      </c>
      <c r="F16" s="74" t="s">
        <v>155</v>
      </c>
      <c r="G16" s="74" t="s">
        <v>236</v>
      </c>
      <c r="H16" s="167">
        <v>196316.14285714287</v>
      </c>
    </row>
    <row r="17" spans="2:8" x14ac:dyDescent="0.25">
      <c r="B17" s="73" t="s">
        <v>2765</v>
      </c>
      <c r="C17" s="73" t="s">
        <v>2749</v>
      </c>
      <c r="D17" s="73" t="s">
        <v>2750</v>
      </c>
      <c r="E17" s="74" t="s">
        <v>173</v>
      </c>
      <c r="F17" s="74" t="s">
        <v>155</v>
      </c>
      <c r="G17" s="74" t="s">
        <v>236</v>
      </c>
      <c r="H17" s="167">
        <v>189135.42857142858</v>
      </c>
    </row>
    <row r="18" spans="2:8" x14ac:dyDescent="0.25">
      <c r="B18" s="73" t="s">
        <v>2766</v>
      </c>
      <c r="C18" s="73" t="s">
        <v>2749</v>
      </c>
      <c r="D18" s="73" t="s">
        <v>2750</v>
      </c>
      <c r="E18" s="74" t="s">
        <v>282</v>
      </c>
      <c r="F18" s="74" t="s">
        <v>155</v>
      </c>
      <c r="G18" s="74" t="s">
        <v>236</v>
      </c>
      <c r="H18" s="167">
        <v>188736.78571428571</v>
      </c>
    </row>
    <row r="19" spans="2:8" x14ac:dyDescent="0.25">
      <c r="B19" s="73" t="s">
        <v>2767</v>
      </c>
      <c r="C19" s="73" t="s">
        <v>2749</v>
      </c>
      <c r="D19" s="73" t="s">
        <v>2750</v>
      </c>
      <c r="E19" s="74" t="s">
        <v>154</v>
      </c>
      <c r="F19" s="74" t="s">
        <v>155</v>
      </c>
      <c r="G19" s="74" t="s">
        <v>236</v>
      </c>
      <c r="H19" s="167">
        <v>196470.78571428571</v>
      </c>
    </row>
    <row r="20" spans="2:8" x14ac:dyDescent="0.25">
      <c r="B20" s="73" t="s">
        <v>2768</v>
      </c>
      <c r="C20" s="73" t="s">
        <v>2749</v>
      </c>
      <c r="D20" s="73" t="s">
        <v>2750</v>
      </c>
      <c r="E20" s="74" t="s">
        <v>154</v>
      </c>
      <c r="F20" s="74" t="s">
        <v>155</v>
      </c>
      <c r="G20" s="74" t="s">
        <v>236</v>
      </c>
      <c r="H20" s="167">
        <v>221467.5</v>
      </c>
    </row>
    <row r="21" spans="2:8" x14ac:dyDescent="0.25">
      <c r="B21" s="73" t="s">
        <v>2769</v>
      </c>
      <c r="C21" s="73" t="s">
        <v>2749</v>
      </c>
      <c r="D21" s="73" t="s">
        <v>2750</v>
      </c>
      <c r="E21" s="74" t="s">
        <v>165</v>
      </c>
      <c r="F21" s="74" t="s">
        <v>155</v>
      </c>
      <c r="G21" s="74" t="s">
        <v>236</v>
      </c>
      <c r="H21" s="167">
        <v>228971.64285714287</v>
      </c>
    </row>
    <row r="22" spans="2:8" x14ac:dyDescent="0.25">
      <c r="B22" s="73" t="s">
        <v>2770</v>
      </c>
      <c r="C22" s="73" t="s">
        <v>2749</v>
      </c>
      <c r="D22" s="73" t="s">
        <v>2750</v>
      </c>
      <c r="E22" s="74" t="s">
        <v>154</v>
      </c>
      <c r="F22" s="74" t="s">
        <v>155</v>
      </c>
      <c r="G22" s="74" t="s">
        <v>236</v>
      </c>
      <c r="H22" s="167">
        <v>226315.78571428571</v>
      </c>
    </row>
    <row r="23" spans="2:8" x14ac:dyDescent="0.25">
      <c r="B23" s="73" t="s">
        <v>2771</v>
      </c>
      <c r="C23" s="73" t="s">
        <v>2749</v>
      </c>
      <c r="D23" s="73" t="s">
        <v>2750</v>
      </c>
      <c r="E23" s="74" t="s">
        <v>165</v>
      </c>
      <c r="F23" s="74" t="s">
        <v>155</v>
      </c>
      <c r="G23" s="74" t="s">
        <v>236</v>
      </c>
      <c r="H23" s="167">
        <v>233912.92857142858</v>
      </c>
    </row>
    <row r="24" spans="2:8" x14ac:dyDescent="0.25">
      <c r="B24" s="73" t="s">
        <v>2772</v>
      </c>
      <c r="C24" s="73" t="s">
        <v>2749</v>
      </c>
      <c r="D24" s="73" t="s">
        <v>2773</v>
      </c>
      <c r="E24" s="74" t="s">
        <v>538</v>
      </c>
      <c r="F24" s="74" t="s">
        <v>155</v>
      </c>
      <c r="G24" s="74" t="s">
        <v>236</v>
      </c>
      <c r="H24" s="167">
        <v>156064.85714285713</v>
      </c>
    </row>
    <row r="25" spans="2:8" x14ac:dyDescent="0.25">
      <c r="B25" s="73" t="s">
        <v>2774</v>
      </c>
      <c r="C25" s="73" t="s">
        <v>2749</v>
      </c>
      <c r="D25" s="73" t="s">
        <v>2773</v>
      </c>
      <c r="E25" s="74" t="s">
        <v>538</v>
      </c>
      <c r="F25" s="74" t="s">
        <v>155</v>
      </c>
      <c r="G25" s="74" t="s">
        <v>236</v>
      </c>
      <c r="H25" s="167">
        <v>158429.78571428571</v>
      </c>
    </row>
    <row r="26" spans="2:8" x14ac:dyDescent="0.25">
      <c r="B26" s="73" t="s">
        <v>2775</v>
      </c>
      <c r="C26" s="73" t="s">
        <v>2749</v>
      </c>
      <c r="D26" s="73" t="s">
        <v>2773</v>
      </c>
      <c r="E26" s="74" t="s">
        <v>544</v>
      </c>
      <c r="F26" s="74" t="s">
        <v>155</v>
      </c>
      <c r="G26" s="74" t="s">
        <v>236</v>
      </c>
      <c r="H26" s="167">
        <v>160079.78571428571</v>
      </c>
    </row>
    <row r="27" spans="2:8" x14ac:dyDescent="0.25">
      <c r="B27" s="73" t="s">
        <v>2776</v>
      </c>
      <c r="C27" s="73" t="s">
        <v>2749</v>
      </c>
      <c r="D27" s="73" t="s">
        <v>2773</v>
      </c>
      <c r="E27" s="162" t="s">
        <v>544</v>
      </c>
      <c r="F27" s="74" t="s">
        <v>155</v>
      </c>
      <c r="G27" s="74" t="s">
        <v>236</v>
      </c>
      <c r="H27" s="167">
        <v>163597.85714285713</v>
      </c>
    </row>
    <row r="28" spans="2:8" x14ac:dyDescent="0.25">
      <c r="B28" s="73" t="s">
        <v>2777</v>
      </c>
      <c r="C28" s="73" t="s">
        <v>2749</v>
      </c>
      <c r="D28" s="73" t="s">
        <v>2773</v>
      </c>
      <c r="E28" s="162" t="s">
        <v>538</v>
      </c>
      <c r="F28" s="74" t="s">
        <v>155</v>
      </c>
      <c r="G28" s="74" t="s">
        <v>236</v>
      </c>
      <c r="H28" s="167">
        <v>159286.92857142858</v>
      </c>
    </row>
    <row r="29" spans="2:8" x14ac:dyDescent="0.25">
      <c r="B29" s="73" t="s">
        <v>2778</v>
      </c>
      <c r="C29" s="73" t="s">
        <v>2749</v>
      </c>
      <c r="D29" s="73" t="s">
        <v>2773</v>
      </c>
      <c r="E29" s="162" t="s">
        <v>550</v>
      </c>
      <c r="F29" s="74" t="s">
        <v>155</v>
      </c>
      <c r="G29" s="74" t="s">
        <v>236</v>
      </c>
      <c r="H29" s="167">
        <v>166264.5</v>
      </c>
    </row>
    <row r="30" spans="2:8" x14ac:dyDescent="0.25">
      <c r="B30" s="73" t="s">
        <v>2779</v>
      </c>
      <c r="C30" s="73" t="s">
        <v>2749</v>
      </c>
      <c r="D30" s="73" t="s">
        <v>2780</v>
      </c>
      <c r="E30" s="162" t="s">
        <v>2781</v>
      </c>
      <c r="F30" s="74" t="s">
        <v>155</v>
      </c>
      <c r="G30" s="74" t="s">
        <v>236</v>
      </c>
      <c r="H30" s="167">
        <v>830267.35714285716</v>
      </c>
    </row>
    <row r="31" spans="2:8" x14ac:dyDescent="0.25">
      <c r="B31" s="73" t="s">
        <v>2782</v>
      </c>
      <c r="C31" s="73" t="s">
        <v>2749</v>
      </c>
      <c r="D31" s="73" t="s">
        <v>2780</v>
      </c>
      <c r="E31" s="162" t="s">
        <v>2783</v>
      </c>
      <c r="F31" s="74" t="s">
        <v>155</v>
      </c>
      <c r="G31" s="74" t="s">
        <v>236</v>
      </c>
      <c r="H31" s="167">
        <v>1022573.4285714285</v>
      </c>
    </row>
    <row r="32" spans="2:8" x14ac:dyDescent="0.25">
      <c r="B32" s="73" t="s">
        <v>2784</v>
      </c>
      <c r="C32" s="73" t="s">
        <v>2749</v>
      </c>
      <c r="D32" s="73" t="s">
        <v>2780</v>
      </c>
      <c r="E32" s="162" t="s">
        <v>2781</v>
      </c>
      <c r="F32" s="74" t="s">
        <v>155</v>
      </c>
      <c r="G32" s="74" t="s">
        <v>236</v>
      </c>
      <c r="H32" s="167">
        <v>830267.35714285716</v>
      </c>
    </row>
    <row r="33" spans="2:8" x14ac:dyDescent="0.25">
      <c r="B33" s="73" t="s">
        <v>2785</v>
      </c>
      <c r="C33" s="73" t="s">
        <v>2749</v>
      </c>
      <c r="D33" s="73" t="s">
        <v>2780</v>
      </c>
      <c r="E33" s="162" t="s">
        <v>2783</v>
      </c>
      <c r="F33" s="74" t="s">
        <v>155</v>
      </c>
      <c r="G33" s="74" t="s">
        <v>236</v>
      </c>
      <c r="H33" s="167">
        <v>1022573.4285714285</v>
      </c>
    </row>
    <row r="34" spans="2:8" x14ac:dyDescent="0.25">
      <c r="B34" s="73" t="s">
        <v>2786</v>
      </c>
      <c r="C34" s="73" t="s">
        <v>2749</v>
      </c>
      <c r="D34" s="73" t="s">
        <v>2780</v>
      </c>
      <c r="E34" s="162" t="s">
        <v>455</v>
      </c>
      <c r="F34" s="74" t="s">
        <v>155</v>
      </c>
      <c r="G34" s="74" t="s">
        <v>236</v>
      </c>
      <c r="H34" s="167">
        <v>365152.14285714284</v>
      </c>
    </row>
    <row r="35" spans="2:8" x14ac:dyDescent="0.25">
      <c r="B35" s="73" t="s">
        <v>2787</v>
      </c>
      <c r="C35" s="73" t="s">
        <v>2749</v>
      </c>
      <c r="D35" s="73" t="s">
        <v>2780</v>
      </c>
      <c r="E35" s="162" t="s">
        <v>455</v>
      </c>
      <c r="F35" s="74" t="s">
        <v>155</v>
      </c>
      <c r="G35" s="74" t="s">
        <v>236</v>
      </c>
      <c r="H35" s="167">
        <v>395909.5</v>
      </c>
    </row>
    <row r="36" spans="2:8" x14ac:dyDescent="0.25">
      <c r="B36" s="73" t="s">
        <v>2788</v>
      </c>
      <c r="C36" s="73" t="s">
        <v>2749</v>
      </c>
      <c r="D36" s="73" t="s">
        <v>2780</v>
      </c>
      <c r="E36" s="162" t="s">
        <v>455</v>
      </c>
      <c r="F36" s="74" t="s">
        <v>155</v>
      </c>
      <c r="G36" s="74" t="s">
        <v>236</v>
      </c>
      <c r="H36" s="167">
        <v>617539.5</v>
      </c>
    </row>
    <row r="37" spans="2:8" x14ac:dyDescent="0.25">
      <c r="B37" s="73" t="s">
        <v>2789</v>
      </c>
      <c r="C37" s="73" t="s">
        <v>2749</v>
      </c>
      <c r="D37" s="73" t="s">
        <v>2780</v>
      </c>
      <c r="E37" s="162" t="s">
        <v>455</v>
      </c>
      <c r="F37" s="74" t="s">
        <v>155</v>
      </c>
      <c r="G37" s="74" t="s">
        <v>236</v>
      </c>
      <c r="H37" s="167">
        <v>370126.85714285716</v>
      </c>
    </row>
    <row r="38" spans="2:8" x14ac:dyDescent="0.25">
      <c r="B38" s="73" t="s">
        <v>2790</v>
      </c>
      <c r="C38" s="73" t="s">
        <v>2749</v>
      </c>
      <c r="D38" s="73" t="s">
        <v>2780</v>
      </c>
      <c r="E38" s="162" t="s">
        <v>455</v>
      </c>
      <c r="F38" s="74" t="s">
        <v>155</v>
      </c>
      <c r="G38" s="74" t="s">
        <v>236</v>
      </c>
      <c r="H38" s="167">
        <v>394805.35714285716</v>
      </c>
    </row>
    <row r="39" spans="2:8" x14ac:dyDescent="0.25">
      <c r="B39" s="73" t="s">
        <v>2791</v>
      </c>
      <c r="C39" s="73" t="s">
        <v>2749</v>
      </c>
      <c r="D39" s="73" t="s">
        <v>2780</v>
      </c>
      <c r="E39" s="162" t="s">
        <v>455</v>
      </c>
      <c r="F39" s="74" t="s">
        <v>155</v>
      </c>
      <c r="G39" s="74" t="s">
        <v>236</v>
      </c>
      <c r="H39" s="167">
        <v>673914.78571428568</v>
      </c>
    </row>
    <row r="40" spans="2:8" x14ac:dyDescent="0.25">
      <c r="B40" s="73" t="s">
        <v>2792</v>
      </c>
      <c r="C40" s="73" t="s">
        <v>2749</v>
      </c>
      <c r="D40" s="73" t="s">
        <v>2780</v>
      </c>
      <c r="E40" s="162" t="s">
        <v>455</v>
      </c>
      <c r="F40" s="74" t="s">
        <v>155</v>
      </c>
      <c r="G40" s="74" t="s">
        <v>236</v>
      </c>
      <c r="H40" s="167">
        <v>617539.5</v>
      </c>
    </row>
    <row r="41" spans="2:8" x14ac:dyDescent="0.25">
      <c r="B41" s="73" t="s">
        <v>2793</v>
      </c>
      <c r="C41" s="73" t="s">
        <v>2749</v>
      </c>
      <c r="D41" s="73" t="s">
        <v>2780</v>
      </c>
      <c r="E41" s="162" t="s">
        <v>455</v>
      </c>
      <c r="F41" s="74" t="s">
        <v>155</v>
      </c>
      <c r="G41" s="74" t="s">
        <v>236</v>
      </c>
      <c r="H41" s="167">
        <v>673914.78571428568</v>
      </c>
    </row>
    <row r="42" spans="2:8" x14ac:dyDescent="0.25">
      <c r="B42" s="73" t="s">
        <v>2794</v>
      </c>
      <c r="C42" s="73" t="s">
        <v>2749</v>
      </c>
      <c r="D42" s="162" t="s">
        <v>2795</v>
      </c>
      <c r="E42" s="162" t="s">
        <v>157</v>
      </c>
      <c r="F42" s="74" t="s">
        <v>155</v>
      </c>
      <c r="G42" s="74" t="s">
        <v>236</v>
      </c>
      <c r="H42" s="167">
        <v>614721.5</v>
      </c>
    </row>
    <row r="43" spans="2:8" x14ac:dyDescent="0.25">
      <c r="B43" s="73" t="s">
        <v>2796</v>
      </c>
      <c r="C43" s="73" t="s">
        <v>2749</v>
      </c>
      <c r="D43" s="162" t="s">
        <v>2797</v>
      </c>
      <c r="E43" s="162" t="s">
        <v>157</v>
      </c>
      <c r="F43" s="74" t="s">
        <v>155</v>
      </c>
      <c r="G43" s="74" t="s">
        <v>236</v>
      </c>
      <c r="H43" s="167">
        <v>620842.64285714284</v>
      </c>
    </row>
    <row r="44" spans="2:8" x14ac:dyDescent="0.25">
      <c r="B44" s="73" t="s">
        <v>2798</v>
      </c>
      <c r="C44" s="73" t="s">
        <v>2749</v>
      </c>
      <c r="D44" s="162" t="s">
        <v>2795</v>
      </c>
      <c r="E44" s="162" t="s">
        <v>996</v>
      </c>
      <c r="F44" s="74" t="s">
        <v>155</v>
      </c>
      <c r="G44" s="74" t="s">
        <v>236</v>
      </c>
      <c r="H44" s="167">
        <v>804046.85714285716</v>
      </c>
    </row>
    <row r="45" spans="2:8" x14ac:dyDescent="0.25">
      <c r="B45" s="73" t="s">
        <v>2799</v>
      </c>
      <c r="C45" s="73" t="s">
        <v>2749</v>
      </c>
      <c r="D45" s="162" t="s">
        <v>2795</v>
      </c>
      <c r="E45" s="162" t="s">
        <v>996</v>
      </c>
      <c r="F45" s="74" t="s">
        <v>155</v>
      </c>
      <c r="G45" s="74" t="s">
        <v>236</v>
      </c>
      <c r="H45" s="167">
        <v>815332.57142857148</v>
      </c>
    </row>
    <row r="46" spans="2:8" x14ac:dyDescent="0.25">
      <c r="B46" s="73" t="s">
        <v>2800</v>
      </c>
      <c r="C46" s="73" t="s">
        <v>2749</v>
      </c>
      <c r="D46" s="162" t="s">
        <v>942</v>
      </c>
      <c r="E46" s="162" t="s">
        <v>282</v>
      </c>
      <c r="F46" s="74" t="s">
        <v>155</v>
      </c>
      <c r="G46" s="74" t="s">
        <v>236</v>
      </c>
      <c r="H46" s="167">
        <v>228234.92857142858</v>
      </c>
    </row>
    <row r="47" spans="2:8" x14ac:dyDescent="0.25">
      <c r="B47" s="73" t="s">
        <v>2801</v>
      </c>
      <c r="C47" s="73" t="s">
        <v>2749</v>
      </c>
      <c r="D47" s="162" t="s">
        <v>942</v>
      </c>
      <c r="E47" s="162" t="s">
        <v>953</v>
      </c>
      <c r="F47" s="74" t="s">
        <v>155</v>
      </c>
      <c r="G47" s="74" t="s">
        <v>236</v>
      </c>
      <c r="H47" s="167">
        <v>233508.78571428571</v>
      </c>
    </row>
    <row r="48" spans="2:8" x14ac:dyDescent="0.25">
      <c r="B48" s="73" t="s">
        <v>2802</v>
      </c>
      <c r="C48" s="73" t="s">
        <v>2749</v>
      </c>
      <c r="D48" s="162" t="s">
        <v>942</v>
      </c>
      <c r="E48" s="162" t="s">
        <v>157</v>
      </c>
      <c r="F48" s="74" t="s">
        <v>155</v>
      </c>
      <c r="G48" s="74" t="s">
        <v>236</v>
      </c>
      <c r="H48" s="167">
        <v>245237.92857142858</v>
      </c>
    </row>
    <row r="49" spans="2:8" x14ac:dyDescent="0.25">
      <c r="B49" s="73" t="s">
        <v>2803</v>
      </c>
      <c r="C49" s="73" t="s">
        <v>2749</v>
      </c>
      <c r="D49" s="162" t="s">
        <v>957</v>
      </c>
      <c r="E49" s="162" t="s">
        <v>282</v>
      </c>
      <c r="F49" s="74" t="s">
        <v>155</v>
      </c>
      <c r="G49" s="74" t="s">
        <v>236</v>
      </c>
      <c r="H49" s="167">
        <v>220239.5</v>
      </c>
    </row>
    <row r="50" spans="2:8" x14ac:dyDescent="0.25">
      <c r="B50" s="73" t="s">
        <v>2804</v>
      </c>
      <c r="C50" s="73" t="s">
        <v>2749</v>
      </c>
      <c r="D50" s="162" t="s">
        <v>957</v>
      </c>
      <c r="E50" s="162" t="s">
        <v>953</v>
      </c>
      <c r="F50" s="74" t="s">
        <v>155</v>
      </c>
      <c r="G50" s="74" t="s">
        <v>236</v>
      </c>
      <c r="H50" s="167">
        <v>225904.5</v>
      </c>
    </row>
    <row r="51" spans="2:8" x14ac:dyDescent="0.25">
      <c r="B51" s="73" t="s">
        <v>2805</v>
      </c>
      <c r="C51" s="73" t="s">
        <v>2749</v>
      </c>
      <c r="D51" s="162" t="s">
        <v>957</v>
      </c>
      <c r="E51" s="162" t="s">
        <v>157</v>
      </c>
      <c r="F51" s="74" t="s">
        <v>155</v>
      </c>
      <c r="G51" s="74" t="s">
        <v>236</v>
      </c>
      <c r="H51" s="167">
        <v>238509.14285714287</v>
      </c>
    </row>
    <row r="52" spans="2:8" x14ac:dyDescent="0.25">
      <c r="B52" s="73" t="s">
        <v>2806</v>
      </c>
      <c r="C52" s="73" t="s">
        <v>2749</v>
      </c>
      <c r="D52" s="162" t="s">
        <v>967</v>
      </c>
      <c r="E52" s="162" t="s">
        <v>953</v>
      </c>
      <c r="F52" s="74" t="s">
        <v>155</v>
      </c>
      <c r="G52" s="74" t="s">
        <v>236</v>
      </c>
      <c r="H52" s="167">
        <v>228639.42857142858</v>
      </c>
    </row>
    <row r="53" spans="2:8" x14ac:dyDescent="0.25">
      <c r="B53" s="73" t="s">
        <v>2807</v>
      </c>
      <c r="C53" s="73" t="s">
        <v>2749</v>
      </c>
      <c r="D53" s="162" t="s">
        <v>967</v>
      </c>
      <c r="E53" s="162" t="s">
        <v>157</v>
      </c>
      <c r="F53" s="74" t="s">
        <v>155</v>
      </c>
      <c r="G53" s="74" t="s">
        <v>236</v>
      </c>
      <c r="H53" s="167">
        <v>242051.35714285713</v>
      </c>
    </row>
    <row r="54" spans="2:8" x14ac:dyDescent="0.25">
      <c r="B54" s="73" t="s">
        <v>2808</v>
      </c>
      <c r="C54" s="73" t="s">
        <v>2749</v>
      </c>
      <c r="D54" s="162" t="s">
        <v>967</v>
      </c>
      <c r="E54" s="162" t="s">
        <v>282</v>
      </c>
      <c r="F54" s="74" t="s">
        <v>155</v>
      </c>
      <c r="G54" s="74" t="s">
        <v>236</v>
      </c>
      <c r="H54" s="167">
        <v>222650.42857142858</v>
      </c>
    </row>
    <row r="55" spans="2:8" x14ac:dyDescent="0.25">
      <c r="B55" s="73" t="s">
        <v>2809</v>
      </c>
      <c r="C55" s="73" t="s">
        <v>2749</v>
      </c>
      <c r="D55" s="162" t="s">
        <v>2797</v>
      </c>
      <c r="E55" s="163" t="s">
        <v>1068</v>
      </c>
      <c r="F55" s="74" t="s">
        <v>155</v>
      </c>
      <c r="G55" s="74" t="s">
        <v>236</v>
      </c>
      <c r="H55" s="167">
        <v>443145.21428571426</v>
      </c>
    </row>
    <row r="56" spans="2:8" x14ac:dyDescent="0.25">
      <c r="B56" s="73" t="s">
        <v>2810</v>
      </c>
      <c r="C56" s="73" t="s">
        <v>2749</v>
      </c>
      <c r="D56" s="162" t="s">
        <v>942</v>
      </c>
      <c r="E56" s="162" t="s">
        <v>1068</v>
      </c>
      <c r="F56" s="74" t="s">
        <v>155</v>
      </c>
      <c r="G56" s="74" t="s">
        <v>236</v>
      </c>
      <c r="H56" s="167">
        <v>198446.07142857142</v>
      </c>
    </row>
    <row r="57" spans="2:8" x14ac:dyDescent="0.25">
      <c r="B57" s="73" t="s">
        <v>2811</v>
      </c>
      <c r="C57" s="73" t="s">
        <v>2749</v>
      </c>
      <c r="D57" s="162" t="s">
        <v>957</v>
      </c>
      <c r="E57" s="162" t="s">
        <v>157</v>
      </c>
      <c r="F57" s="74" t="s">
        <v>155</v>
      </c>
      <c r="G57" s="74" t="s">
        <v>236</v>
      </c>
      <c r="H57" s="167">
        <v>185993</v>
      </c>
    </row>
    <row r="58" spans="2:8" x14ac:dyDescent="0.25">
      <c r="B58" s="73" t="s">
        <v>2812</v>
      </c>
      <c r="C58" s="73" t="s">
        <v>2749</v>
      </c>
      <c r="D58" s="162" t="s">
        <v>967</v>
      </c>
      <c r="E58" s="162" t="s">
        <v>1068</v>
      </c>
      <c r="F58" s="74" t="s">
        <v>155</v>
      </c>
      <c r="G58" s="74" t="s">
        <v>236</v>
      </c>
      <c r="H58" s="167">
        <v>199036.57142857142</v>
      </c>
    </row>
    <row r="59" spans="2:8" x14ac:dyDescent="0.25">
      <c r="B59" s="73" t="s">
        <v>2813</v>
      </c>
      <c r="C59" s="73" t="s">
        <v>2749</v>
      </c>
      <c r="D59" s="162" t="s">
        <v>2797</v>
      </c>
      <c r="E59" s="163" t="s">
        <v>953</v>
      </c>
      <c r="F59" s="74" t="s">
        <v>155</v>
      </c>
      <c r="G59" s="74" t="s">
        <v>236</v>
      </c>
      <c r="H59" s="167">
        <v>444188.35714285716</v>
      </c>
    </row>
    <row r="60" spans="2:8" x14ac:dyDescent="0.25">
      <c r="B60" s="73" t="s">
        <v>2814</v>
      </c>
      <c r="C60" s="73" t="s">
        <v>2749</v>
      </c>
      <c r="D60" s="162" t="s">
        <v>2797</v>
      </c>
      <c r="E60" s="163" t="s">
        <v>953</v>
      </c>
      <c r="F60" s="74" t="s">
        <v>155</v>
      </c>
      <c r="G60" s="74" t="s">
        <v>236</v>
      </c>
      <c r="H60" s="167">
        <v>509101.07142857142</v>
      </c>
    </row>
    <row r="61" spans="2:8" x14ac:dyDescent="0.25">
      <c r="B61" s="73" t="s">
        <v>2815</v>
      </c>
      <c r="C61" s="73" t="s">
        <v>2749</v>
      </c>
      <c r="D61" s="162" t="s">
        <v>2795</v>
      </c>
      <c r="E61" s="162" t="s">
        <v>157</v>
      </c>
      <c r="F61" s="74" t="s">
        <v>155</v>
      </c>
      <c r="G61" s="74" t="s">
        <v>236</v>
      </c>
      <c r="H61" s="167">
        <v>626177.14285714284</v>
      </c>
    </row>
    <row r="62" spans="2:8" x14ac:dyDescent="0.25">
      <c r="B62" s="73" t="s">
        <v>2816</v>
      </c>
      <c r="C62" s="73" t="s">
        <v>2749</v>
      </c>
      <c r="D62" s="162" t="s">
        <v>942</v>
      </c>
      <c r="E62" s="162" t="s">
        <v>282</v>
      </c>
      <c r="F62" s="74" t="s">
        <v>155</v>
      </c>
      <c r="G62" s="74" t="s">
        <v>236</v>
      </c>
      <c r="H62" s="167">
        <v>197167.14285714287</v>
      </c>
    </row>
    <row r="63" spans="2:8" x14ac:dyDescent="0.25">
      <c r="B63" s="73" t="s">
        <v>2817</v>
      </c>
      <c r="C63" s="73" t="s">
        <v>2749</v>
      </c>
      <c r="D63" s="162" t="s">
        <v>942</v>
      </c>
      <c r="E63" s="162" t="s">
        <v>953</v>
      </c>
      <c r="F63" s="74" t="s">
        <v>155</v>
      </c>
      <c r="G63" s="74" t="s">
        <v>236</v>
      </c>
      <c r="H63" s="167">
        <v>204643.78571428571</v>
      </c>
    </row>
    <row r="64" spans="2:8" x14ac:dyDescent="0.25">
      <c r="B64" s="73" t="s">
        <v>2818</v>
      </c>
      <c r="C64" s="73" t="s">
        <v>2749</v>
      </c>
      <c r="D64" s="162" t="s">
        <v>942</v>
      </c>
      <c r="E64" s="162" t="s">
        <v>157</v>
      </c>
      <c r="F64" s="74" t="s">
        <v>155</v>
      </c>
      <c r="G64" s="74" t="s">
        <v>236</v>
      </c>
      <c r="H64" s="167">
        <v>218402.35714285713</v>
      </c>
    </row>
    <row r="65" spans="2:8" x14ac:dyDescent="0.25">
      <c r="B65" s="73" t="s">
        <v>2819</v>
      </c>
      <c r="C65" s="73" t="s">
        <v>2749</v>
      </c>
      <c r="D65" s="162" t="s">
        <v>977</v>
      </c>
      <c r="E65" s="162" t="s">
        <v>953</v>
      </c>
      <c r="F65" s="74" t="s">
        <v>155</v>
      </c>
      <c r="G65" s="74" t="s">
        <v>236</v>
      </c>
      <c r="H65" s="167">
        <v>216965.21428571429</v>
      </c>
    </row>
    <row r="66" spans="2:8" x14ac:dyDescent="0.25">
      <c r="B66" s="73" t="s">
        <v>2820</v>
      </c>
      <c r="C66" s="73" t="s">
        <v>2749</v>
      </c>
      <c r="D66" s="162" t="s">
        <v>977</v>
      </c>
      <c r="E66" s="162" t="s">
        <v>953</v>
      </c>
      <c r="F66" s="74" t="s">
        <v>155</v>
      </c>
      <c r="G66" s="74" t="s">
        <v>236</v>
      </c>
      <c r="H66" s="167">
        <v>230524.57142857142</v>
      </c>
    </row>
    <row r="67" spans="2:8" x14ac:dyDescent="0.25">
      <c r="B67" s="73" t="s">
        <v>2821</v>
      </c>
      <c r="C67" s="73" t="s">
        <v>2749</v>
      </c>
      <c r="D67" s="162" t="s">
        <v>957</v>
      </c>
      <c r="E67" s="162" t="s">
        <v>282</v>
      </c>
      <c r="F67" s="74" t="s">
        <v>155</v>
      </c>
      <c r="G67" s="74" t="s">
        <v>236</v>
      </c>
      <c r="H67" s="167">
        <v>185842.28571428571</v>
      </c>
    </row>
    <row r="68" spans="2:8" x14ac:dyDescent="0.25">
      <c r="B68" s="73" t="s">
        <v>2822</v>
      </c>
      <c r="C68" s="73" t="s">
        <v>2749</v>
      </c>
      <c r="D68" s="162" t="s">
        <v>957</v>
      </c>
      <c r="E68" s="162" t="s">
        <v>953</v>
      </c>
      <c r="F68" s="74" t="s">
        <v>155</v>
      </c>
      <c r="G68" s="74" t="s">
        <v>236</v>
      </c>
      <c r="H68" s="167">
        <v>194066.64285714287</v>
      </c>
    </row>
    <row r="69" spans="2:8" x14ac:dyDescent="0.25">
      <c r="B69" s="73" t="s">
        <v>2823</v>
      </c>
      <c r="C69" s="73" t="s">
        <v>2749</v>
      </c>
      <c r="D69" s="162" t="s">
        <v>957</v>
      </c>
      <c r="E69" s="162" t="s">
        <v>157</v>
      </c>
      <c r="F69" s="74" t="s">
        <v>155</v>
      </c>
      <c r="G69" s="74" t="s">
        <v>236</v>
      </c>
      <c r="H69" s="167">
        <v>208820.5</v>
      </c>
    </row>
    <row r="70" spans="2:8" x14ac:dyDescent="0.25">
      <c r="B70" s="73" t="s">
        <v>2824</v>
      </c>
      <c r="C70" s="73" t="s">
        <v>2749</v>
      </c>
      <c r="D70" s="162" t="s">
        <v>665</v>
      </c>
      <c r="E70" s="162" t="s">
        <v>565</v>
      </c>
      <c r="F70" s="74" t="s">
        <v>155</v>
      </c>
      <c r="G70" s="74" t="s">
        <v>236</v>
      </c>
      <c r="H70" s="167">
        <v>89563</v>
      </c>
    </row>
    <row r="71" spans="2:8" x14ac:dyDescent="0.25">
      <c r="B71" s="73" t="s">
        <v>2825</v>
      </c>
      <c r="C71" s="73" t="s">
        <v>2749</v>
      </c>
      <c r="D71" s="162" t="s">
        <v>665</v>
      </c>
      <c r="E71" s="162" t="s">
        <v>573</v>
      </c>
      <c r="F71" s="74" t="s">
        <v>155</v>
      </c>
      <c r="G71" s="74" t="s">
        <v>236</v>
      </c>
      <c r="H71" s="167">
        <v>93142.357142857145</v>
      </c>
    </row>
    <row r="72" spans="2:8" x14ac:dyDescent="0.25">
      <c r="B72" s="73" t="s">
        <v>2826</v>
      </c>
      <c r="C72" s="73" t="s">
        <v>2749</v>
      </c>
      <c r="D72" s="162" t="s">
        <v>665</v>
      </c>
      <c r="E72" s="162" t="s">
        <v>565</v>
      </c>
      <c r="F72" s="74" t="s">
        <v>155</v>
      </c>
      <c r="G72" s="74" t="s">
        <v>236</v>
      </c>
      <c r="H72" s="167">
        <v>122799.42857142857</v>
      </c>
    </row>
    <row r="73" spans="2:8" x14ac:dyDescent="0.25">
      <c r="B73" s="73" t="s">
        <v>2827</v>
      </c>
      <c r="C73" s="73" t="s">
        <v>2749</v>
      </c>
      <c r="D73" s="162" t="s">
        <v>665</v>
      </c>
      <c r="E73" s="162" t="s">
        <v>573</v>
      </c>
      <c r="F73" s="74" t="s">
        <v>155</v>
      </c>
      <c r="G73" s="74" t="s">
        <v>236</v>
      </c>
      <c r="H73" s="167">
        <v>130149.71428571429</v>
      </c>
    </row>
    <row r="74" spans="2:8" x14ac:dyDescent="0.25">
      <c r="B74" s="73" t="s">
        <v>2828</v>
      </c>
      <c r="C74" s="73" t="s">
        <v>2749</v>
      </c>
      <c r="D74" s="162" t="s">
        <v>665</v>
      </c>
      <c r="E74" s="162" t="s">
        <v>573</v>
      </c>
      <c r="F74" s="74" t="s">
        <v>155</v>
      </c>
      <c r="G74" s="74" t="s">
        <v>236</v>
      </c>
      <c r="H74" s="167">
        <v>102979.14285714286</v>
      </c>
    </row>
    <row r="75" spans="2:8" x14ac:dyDescent="0.25">
      <c r="B75" s="73" t="s">
        <v>2829</v>
      </c>
      <c r="C75" s="73" t="s">
        <v>2749</v>
      </c>
      <c r="D75" s="162" t="s">
        <v>665</v>
      </c>
      <c r="E75" s="162" t="s">
        <v>671</v>
      </c>
      <c r="F75" s="74" t="s">
        <v>155</v>
      </c>
      <c r="G75" s="74" t="s">
        <v>236</v>
      </c>
      <c r="H75" s="167">
        <v>137129.07142857142</v>
      </c>
    </row>
    <row r="76" spans="2:8" x14ac:dyDescent="0.25">
      <c r="B76" s="73" t="s">
        <v>2830</v>
      </c>
      <c r="C76" s="73" t="s">
        <v>2749</v>
      </c>
      <c r="D76" s="162" t="s">
        <v>2831</v>
      </c>
      <c r="E76" s="162" t="s">
        <v>573</v>
      </c>
      <c r="F76" s="74" t="s">
        <v>155</v>
      </c>
      <c r="G76" s="74" t="s">
        <v>236</v>
      </c>
      <c r="H76" s="167">
        <v>130437.42857142857</v>
      </c>
    </row>
    <row r="77" spans="2:8" x14ac:dyDescent="0.25">
      <c r="B77" s="73" t="s">
        <v>2832</v>
      </c>
      <c r="C77" s="73" t="s">
        <v>2749</v>
      </c>
      <c r="D77" s="162" t="s">
        <v>2831</v>
      </c>
      <c r="E77" s="162" t="s">
        <v>671</v>
      </c>
      <c r="F77" s="74" t="s">
        <v>155</v>
      </c>
      <c r="G77" s="74" t="s">
        <v>236</v>
      </c>
      <c r="H77" s="167">
        <v>132477.14285714287</v>
      </c>
    </row>
    <row r="78" spans="2:8" x14ac:dyDescent="0.25">
      <c r="B78" s="73" t="s">
        <v>2833</v>
      </c>
      <c r="C78" s="73" t="s">
        <v>2834</v>
      </c>
      <c r="D78" s="73" t="s">
        <v>2750</v>
      </c>
      <c r="E78" s="74" t="s">
        <v>154</v>
      </c>
      <c r="F78" s="74" t="s">
        <v>155</v>
      </c>
      <c r="G78" s="74" t="s">
        <v>236</v>
      </c>
      <c r="H78" s="167">
        <v>265258.78571428574</v>
      </c>
    </row>
    <row r="79" spans="2:8" x14ac:dyDescent="0.25">
      <c r="B79" s="73" t="s">
        <v>2835</v>
      </c>
      <c r="C79" s="73" t="s">
        <v>2834</v>
      </c>
      <c r="D79" s="73" t="s">
        <v>2750</v>
      </c>
      <c r="E79" s="74" t="s">
        <v>154</v>
      </c>
      <c r="F79" s="74" t="s">
        <v>155</v>
      </c>
      <c r="G79" s="74" t="s">
        <v>236</v>
      </c>
      <c r="H79" s="167">
        <v>264016</v>
      </c>
    </row>
    <row r="80" spans="2:8" x14ac:dyDescent="0.25">
      <c r="B80" s="73" t="s">
        <v>2836</v>
      </c>
      <c r="C80" s="73" t="s">
        <v>2834</v>
      </c>
      <c r="D80" s="73" t="s">
        <v>2750</v>
      </c>
      <c r="E80" s="74" t="s">
        <v>157</v>
      </c>
      <c r="F80" s="74" t="s">
        <v>155</v>
      </c>
      <c r="G80" s="74" t="s">
        <v>236</v>
      </c>
      <c r="H80" s="167">
        <v>274794.14285714284</v>
      </c>
    </row>
    <row r="81" spans="2:8" x14ac:dyDescent="0.25">
      <c r="B81" s="73" t="s">
        <v>2837</v>
      </c>
      <c r="C81" s="73" t="s">
        <v>2834</v>
      </c>
      <c r="D81" s="73" t="s">
        <v>2750</v>
      </c>
      <c r="E81" s="74" t="s">
        <v>154</v>
      </c>
      <c r="F81" s="74" t="s">
        <v>155</v>
      </c>
      <c r="G81" s="74" t="s">
        <v>236</v>
      </c>
      <c r="H81" s="167">
        <v>282250.42857142858</v>
      </c>
    </row>
    <row r="82" spans="2:8" x14ac:dyDescent="0.25">
      <c r="B82" s="73" t="s">
        <v>2838</v>
      </c>
      <c r="C82" s="73" t="s">
        <v>2834</v>
      </c>
      <c r="D82" s="73" t="s">
        <v>2750</v>
      </c>
      <c r="E82" s="74" t="s">
        <v>2763</v>
      </c>
      <c r="F82" s="74" t="s">
        <v>155</v>
      </c>
      <c r="G82" s="74" t="s">
        <v>236</v>
      </c>
      <c r="H82" s="167">
        <v>217474.71428571429</v>
      </c>
    </row>
    <row r="83" spans="2:8" x14ac:dyDescent="0.25">
      <c r="B83" s="73" t="s">
        <v>2839</v>
      </c>
      <c r="C83" s="73" t="s">
        <v>2834</v>
      </c>
      <c r="D83" s="73" t="s">
        <v>2750</v>
      </c>
      <c r="E83" s="74" t="s">
        <v>2763</v>
      </c>
      <c r="F83" s="74" t="s">
        <v>155</v>
      </c>
      <c r="G83" s="74" t="s">
        <v>236</v>
      </c>
      <c r="H83" s="167">
        <v>229230.78571428571</v>
      </c>
    </row>
    <row r="84" spans="2:8" x14ac:dyDescent="0.25">
      <c r="B84" s="73" t="s">
        <v>2840</v>
      </c>
      <c r="C84" s="73" t="s">
        <v>2834</v>
      </c>
      <c r="D84" s="73" t="s">
        <v>2750</v>
      </c>
      <c r="E84" s="74" t="s">
        <v>173</v>
      </c>
      <c r="F84" s="74" t="s">
        <v>155</v>
      </c>
      <c r="G84" s="74" t="s">
        <v>236</v>
      </c>
      <c r="H84" s="167">
        <v>215317.07142857142</v>
      </c>
    </row>
    <row r="85" spans="2:8" x14ac:dyDescent="0.25">
      <c r="B85" s="73" t="s">
        <v>2841</v>
      </c>
      <c r="C85" s="73" t="s">
        <v>2834</v>
      </c>
      <c r="D85" s="73" t="s">
        <v>2750</v>
      </c>
      <c r="E85" s="74" t="s">
        <v>282</v>
      </c>
      <c r="F85" s="74" t="s">
        <v>155</v>
      </c>
      <c r="G85" s="74" t="s">
        <v>236</v>
      </c>
      <c r="H85" s="167">
        <v>211072.57142857142</v>
      </c>
    </row>
    <row r="86" spans="2:8" x14ac:dyDescent="0.25">
      <c r="B86" s="73" t="s">
        <v>2842</v>
      </c>
      <c r="C86" s="73" t="s">
        <v>2834</v>
      </c>
      <c r="D86" s="73" t="s">
        <v>2750</v>
      </c>
      <c r="E86" s="74" t="s">
        <v>154</v>
      </c>
      <c r="F86" s="74" t="s">
        <v>155</v>
      </c>
      <c r="G86" s="74" t="s">
        <v>236</v>
      </c>
      <c r="H86" s="167">
        <v>218734.21428571429</v>
      </c>
    </row>
    <row r="87" spans="2:8" x14ac:dyDescent="0.25">
      <c r="B87" s="73" t="s">
        <v>2843</v>
      </c>
      <c r="C87" s="73" t="s">
        <v>2834</v>
      </c>
      <c r="D87" s="73" t="s">
        <v>2750</v>
      </c>
      <c r="E87" s="74" t="s">
        <v>154</v>
      </c>
      <c r="F87" s="74" t="s">
        <v>155</v>
      </c>
      <c r="G87" s="74" t="s">
        <v>236</v>
      </c>
      <c r="H87" s="167">
        <v>242946.85714285713</v>
      </c>
    </row>
    <row r="88" spans="2:8" x14ac:dyDescent="0.25">
      <c r="B88" s="73" t="s">
        <v>2844</v>
      </c>
      <c r="C88" s="73" t="s">
        <v>2834</v>
      </c>
      <c r="D88" s="73" t="s">
        <v>2750</v>
      </c>
      <c r="E88" s="74" t="s">
        <v>165</v>
      </c>
      <c r="F88" s="74" t="s">
        <v>155</v>
      </c>
      <c r="G88" s="74" t="s">
        <v>236</v>
      </c>
      <c r="H88" s="167">
        <v>251986.57142857142</v>
      </c>
    </row>
    <row r="89" spans="2:8" x14ac:dyDescent="0.25">
      <c r="B89" s="73" t="s">
        <v>2845</v>
      </c>
      <c r="C89" s="73" t="s">
        <v>2834</v>
      </c>
      <c r="D89" s="73" t="s">
        <v>2750</v>
      </c>
      <c r="E89" s="74" t="s">
        <v>154</v>
      </c>
      <c r="F89" s="74" t="s">
        <v>155</v>
      </c>
      <c r="G89" s="74" t="s">
        <v>236</v>
      </c>
      <c r="H89" s="167">
        <v>246371.71428571429</v>
      </c>
    </row>
    <row r="90" spans="2:8" x14ac:dyDescent="0.25">
      <c r="B90" s="73" t="s">
        <v>2846</v>
      </c>
      <c r="C90" s="73" t="s">
        <v>2834</v>
      </c>
      <c r="D90" s="73" t="s">
        <v>2847</v>
      </c>
      <c r="E90" s="162" t="s">
        <v>173</v>
      </c>
      <c r="F90" s="74" t="s">
        <v>155</v>
      </c>
      <c r="G90" s="74" t="s">
        <v>236</v>
      </c>
      <c r="H90" s="167">
        <v>222532.92857142858</v>
      </c>
    </row>
    <row r="91" spans="2:8" x14ac:dyDescent="0.25">
      <c r="B91" s="73" t="s">
        <v>2848</v>
      </c>
      <c r="C91" s="73" t="s">
        <v>2834</v>
      </c>
      <c r="D91" s="73" t="s">
        <v>2847</v>
      </c>
      <c r="E91" s="162" t="s">
        <v>1068</v>
      </c>
      <c r="F91" s="74" t="s">
        <v>155</v>
      </c>
      <c r="G91" s="74" t="s">
        <v>236</v>
      </c>
      <c r="H91" s="167">
        <v>242287.71428571429</v>
      </c>
    </row>
    <row r="92" spans="2:8" x14ac:dyDescent="0.25">
      <c r="B92" s="73" t="s">
        <v>2849</v>
      </c>
      <c r="C92" s="73" t="s">
        <v>2834</v>
      </c>
      <c r="D92" s="73" t="s">
        <v>2847</v>
      </c>
      <c r="E92" s="162" t="s">
        <v>173</v>
      </c>
      <c r="F92" s="74" t="s">
        <v>155</v>
      </c>
      <c r="G92" s="74" t="s">
        <v>236</v>
      </c>
      <c r="H92" s="167">
        <v>225423.21428571429</v>
      </c>
    </row>
    <row r="93" spans="2:8" x14ac:dyDescent="0.25">
      <c r="B93" s="73" t="s">
        <v>2850</v>
      </c>
      <c r="C93" s="73" t="s">
        <v>2834</v>
      </c>
      <c r="D93" s="73" t="s">
        <v>2847</v>
      </c>
      <c r="E93" s="162" t="s">
        <v>1068</v>
      </c>
      <c r="F93" s="74" t="s">
        <v>155</v>
      </c>
      <c r="G93" s="74" t="s">
        <v>236</v>
      </c>
      <c r="H93" s="167">
        <v>244454.28571428571</v>
      </c>
    </row>
    <row r="94" spans="2:8" x14ac:dyDescent="0.25">
      <c r="B94" s="73" t="s">
        <v>2851</v>
      </c>
      <c r="C94" s="73" t="s">
        <v>2749</v>
      </c>
      <c r="D94" s="73" t="s">
        <v>2847</v>
      </c>
      <c r="E94" s="74" t="s">
        <v>154</v>
      </c>
      <c r="F94" s="74" t="s">
        <v>155</v>
      </c>
      <c r="G94" s="74" t="s">
        <v>236</v>
      </c>
      <c r="H94" s="167">
        <v>245364.07142857142</v>
      </c>
    </row>
    <row r="95" spans="2:8" x14ac:dyDescent="0.25">
      <c r="B95" s="73" t="s">
        <v>2852</v>
      </c>
      <c r="C95" s="73" t="s">
        <v>2749</v>
      </c>
      <c r="D95" s="73" t="s">
        <v>2847</v>
      </c>
      <c r="E95" s="74" t="s">
        <v>154</v>
      </c>
      <c r="F95" s="74" t="s">
        <v>155</v>
      </c>
      <c r="G95" s="74" t="s">
        <v>236</v>
      </c>
      <c r="H95" s="167">
        <v>249304.28571428571</v>
      </c>
    </row>
    <row r="96" spans="2:8" x14ac:dyDescent="0.25">
      <c r="B96" s="73" t="s">
        <v>2853</v>
      </c>
      <c r="C96" s="73" t="s">
        <v>2749</v>
      </c>
      <c r="D96" s="73" t="s">
        <v>2847</v>
      </c>
      <c r="E96" s="74" t="s">
        <v>157</v>
      </c>
      <c r="F96" s="74" t="s">
        <v>155</v>
      </c>
      <c r="G96" s="74" t="s">
        <v>236</v>
      </c>
      <c r="H96" s="167">
        <v>261633.78571428571</v>
      </c>
    </row>
    <row r="97" spans="2:8" x14ac:dyDescent="0.25">
      <c r="B97" s="73" t="s">
        <v>2854</v>
      </c>
      <c r="C97" s="73" t="s">
        <v>2749</v>
      </c>
      <c r="D97" s="73" t="s">
        <v>2847</v>
      </c>
      <c r="E97" s="74" t="s">
        <v>154</v>
      </c>
      <c r="F97" s="74" t="s">
        <v>155</v>
      </c>
      <c r="G97" s="74" t="s">
        <v>236</v>
      </c>
      <c r="H97" s="167">
        <v>269209.21428571426</v>
      </c>
    </row>
    <row r="98" spans="2:8" x14ac:dyDescent="0.25">
      <c r="B98" s="73" t="s">
        <v>2855</v>
      </c>
      <c r="C98" s="73" t="s">
        <v>2749</v>
      </c>
      <c r="D98" s="73" t="s">
        <v>2847</v>
      </c>
      <c r="E98" s="74" t="s">
        <v>2763</v>
      </c>
      <c r="F98" s="74" t="s">
        <v>155</v>
      </c>
      <c r="G98" s="74" t="s">
        <v>236</v>
      </c>
      <c r="H98" s="167">
        <v>191466.57142857142</v>
      </c>
    </row>
    <row r="99" spans="2:8" x14ac:dyDescent="0.25">
      <c r="B99" s="73" t="s">
        <v>2856</v>
      </c>
      <c r="C99" s="73" t="s">
        <v>2749</v>
      </c>
      <c r="D99" s="73" t="s">
        <v>2847</v>
      </c>
      <c r="E99" s="74" t="s">
        <v>2763</v>
      </c>
      <c r="F99" s="74" t="s">
        <v>155</v>
      </c>
      <c r="G99" s="74" t="s">
        <v>236</v>
      </c>
      <c r="H99" s="167">
        <v>201734.64285714287</v>
      </c>
    </row>
    <row r="100" spans="2:8" x14ac:dyDescent="0.25">
      <c r="B100" s="73" t="s">
        <v>2857</v>
      </c>
      <c r="C100" s="73" t="s">
        <v>2749</v>
      </c>
      <c r="D100" s="73" t="s">
        <v>2847</v>
      </c>
      <c r="E100" s="74" t="s">
        <v>173</v>
      </c>
      <c r="F100" s="74" t="s">
        <v>155</v>
      </c>
      <c r="G100" s="74" t="s">
        <v>236</v>
      </c>
      <c r="H100" s="167">
        <v>192093.71428571429</v>
      </c>
    </row>
    <row r="101" spans="2:8" x14ac:dyDescent="0.25">
      <c r="B101" s="73" t="s">
        <v>2858</v>
      </c>
      <c r="C101" s="73" t="s">
        <v>2749</v>
      </c>
      <c r="D101" s="73" t="s">
        <v>2847</v>
      </c>
      <c r="E101" s="74" t="s">
        <v>282</v>
      </c>
      <c r="F101" s="74" t="s">
        <v>155</v>
      </c>
      <c r="G101" s="74" t="s">
        <v>236</v>
      </c>
      <c r="H101" s="167">
        <v>190695.21428571429</v>
      </c>
    </row>
    <row r="102" spans="2:8" x14ac:dyDescent="0.25">
      <c r="B102" s="73" t="s">
        <v>2859</v>
      </c>
      <c r="C102" s="73" t="s">
        <v>2749</v>
      </c>
      <c r="D102" s="73" t="s">
        <v>2847</v>
      </c>
      <c r="E102" s="74" t="s">
        <v>154</v>
      </c>
      <c r="F102" s="74" t="s">
        <v>155</v>
      </c>
      <c r="G102" s="74" t="s">
        <v>236</v>
      </c>
      <c r="H102" s="167">
        <v>199276.42857142858</v>
      </c>
    </row>
    <row r="103" spans="2:8" x14ac:dyDescent="0.25">
      <c r="B103" s="73" t="s">
        <v>2860</v>
      </c>
      <c r="C103" s="73" t="s">
        <v>2749</v>
      </c>
      <c r="D103" s="73" t="s">
        <v>2847</v>
      </c>
      <c r="E103" s="74" t="s">
        <v>154</v>
      </c>
      <c r="F103" s="74" t="s">
        <v>155</v>
      </c>
      <c r="G103" s="74" t="s">
        <v>236</v>
      </c>
      <c r="H103" s="167">
        <v>218041.57142857142</v>
      </c>
    </row>
    <row r="104" spans="2:8" x14ac:dyDescent="0.25">
      <c r="B104" s="73" t="s">
        <v>2861</v>
      </c>
      <c r="C104" s="73" t="s">
        <v>2749</v>
      </c>
      <c r="D104" s="73" t="s">
        <v>2847</v>
      </c>
      <c r="E104" s="74" t="s">
        <v>165</v>
      </c>
      <c r="F104" s="74" t="s">
        <v>155</v>
      </c>
      <c r="G104" s="74" t="s">
        <v>236</v>
      </c>
      <c r="H104" s="167">
        <v>227178.14285714287</v>
      </c>
    </row>
    <row r="105" spans="2:8" x14ac:dyDescent="0.25">
      <c r="B105" s="73" t="s">
        <v>2862</v>
      </c>
      <c r="C105" s="73" t="s">
        <v>2749</v>
      </c>
      <c r="D105" s="73" t="s">
        <v>2847</v>
      </c>
      <c r="E105" s="74" t="s">
        <v>154</v>
      </c>
      <c r="F105" s="74" t="s">
        <v>155</v>
      </c>
      <c r="G105" s="74" t="s">
        <v>236</v>
      </c>
      <c r="H105" s="167">
        <v>228809.78571428571</v>
      </c>
    </row>
    <row r="106" spans="2:8" x14ac:dyDescent="0.25">
      <c r="B106" s="73" t="s">
        <v>2863</v>
      </c>
      <c r="C106" s="73" t="s">
        <v>2749</v>
      </c>
      <c r="D106" s="73" t="s">
        <v>2864</v>
      </c>
      <c r="E106" s="74" t="s">
        <v>154</v>
      </c>
      <c r="F106" s="74" t="s">
        <v>155</v>
      </c>
      <c r="G106" s="74" t="s">
        <v>236</v>
      </c>
      <c r="H106" s="167">
        <v>261869.14285714287</v>
      </c>
    </row>
    <row r="107" spans="2:8" x14ac:dyDescent="0.25">
      <c r="B107" s="73" t="s">
        <v>2865</v>
      </c>
      <c r="C107" s="73" t="s">
        <v>2749</v>
      </c>
      <c r="D107" s="73" t="s">
        <v>2864</v>
      </c>
      <c r="E107" s="74" t="s">
        <v>154</v>
      </c>
      <c r="F107" s="74" t="s">
        <v>155</v>
      </c>
      <c r="G107" s="74" t="s">
        <v>236</v>
      </c>
      <c r="H107" s="167">
        <v>266805.92857142858</v>
      </c>
    </row>
    <row r="108" spans="2:8" x14ac:dyDescent="0.25">
      <c r="B108" s="73" t="s">
        <v>2866</v>
      </c>
      <c r="C108" s="73" t="s">
        <v>2749</v>
      </c>
      <c r="D108" s="73" t="s">
        <v>2864</v>
      </c>
      <c r="E108" s="74" t="s">
        <v>157</v>
      </c>
      <c r="F108" s="74" t="s">
        <v>155</v>
      </c>
      <c r="G108" s="74" t="s">
        <v>236</v>
      </c>
      <c r="H108" s="167">
        <v>275892.85714285716</v>
      </c>
    </row>
    <row r="109" spans="2:8" x14ac:dyDescent="0.25">
      <c r="B109" s="73" t="s">
        <v>2867</v>
      </c>
      <c r="C109" s="73" t="s">
        <v>2749</v>
      </c>
      <c r="D109" s="73" t="s">
        <v>2864</v>
      </c>
      <c r="E109" s="74" t="s">
        <v>154</v>
      </c>
      <c r="F109" s="74" t="s">
        <v>155</v>
      </c>
      <c r="G109" s="74" t="s">
        <v>236</v>
      </c>
      <c r="H109" s="167">
        <v>279888.64285714284</v>
      </c>
    </row>
    <row r="110" spans="2:8" x14ac:dyDescent="0.25">
      <c r="B110" s="73" t="s">
        <v>2868</v>
      </c>
      <c r="C110" s="73" t="s">
        <v>2749</v>
      </c>
      <c r="D110" s="73" t="s">
        <v>2864</v>
      </c>
      <c r="E110" s="74" t="s">
        <v>2763</v>
      </c>
      <c r="F110" s="74" t="s">
        <v>155</v>
      </c>
      <c r="G110" s="74" t="s">
        <v>236</v>
      </c>
      <c r="H110" s="167">
        <v>201826.64285714287</v>
      </c>
    </row>
    <row r="111" spans="2:8" x14ac:dyDescent="0.25">
      <c r="B111" s="73" t="s">
        <v>2869</v>
      </c>
      <c r="C111" s="73" t="s">
        <v>2749</v>
      </c>
      <c r="D111" s="73" t="s">
        <v>2864</v>
      </c>
      <c r="E111" s="74" t="s">
        <v>2763</v>
      </c>
      <c r="F111" s="74" t="s">
        <v>155</v>
      </c>
      <c r="G111" s="74" t="s">
        <v>236</v>
      </c>
      <c r="H111" s="167">
        <v>209431</v>
      </c>
    </row>
    <row r="112" spans="2:8" x14ac:dyDescent="0.25">
      <c r="B112" s="73" t="s">
        <v>2870</v>
      </c>
      <c r="C112" s="73" t="s">
        <v>2749</v>
      </c>
      <c r="D112" s="73" t="s">
        <v>2864</v>
      </c>
      <c r="E112" s="74" t="s">
        <v>173</v>
      </c>
      <c r="F112" s="74" t="s">
        <v>155</v>
      </c>
      <c r="G112" s="74" t="s">
        <v>236</v>
      </c>
      <c r="H112" s="167">
        <v>198391.5</v>
      </c>
    </row>
    <row r="113" spans="2:8" x14ac:dyDescent="0.25">
      <c r="B113" s="73" t="s">
        <v>2871</v>
      </c>
      <c r="C113" s="73" t="s">
        <v>2749</v>
      </c>
      <c r="D113" s="73" t="s">
        <v>2864</v>
      </c>
      <c r="E113" s="74" t="s">
        <v>282</v>
      </c>
      <c r="F113" s="74" t="s">
        <v>155</v>
      </c>
      <c r="G113" s="74" t="s">
        <v>236</v>
      </c>
      <c r="H113" s="167">
        <v>195508.35714285713</v>
      </c>
    </row>
    <row r="114" spans="2:8" x14ac:dyDescent="0.25">
      <c r="B114" s="73" t="s">
        <v>2872</v>
      </c>
      <c r="C114" s="73" t="s">
        <v>2749</v>
      </c>
      <c r="D114" s="73" t="s">
        <v>2864</v>
      </c>
      <c r="E114" s="74" t="s">
        <v>154</v>
      </c>
      <c r="F114" s="74" t="s">
        <v>155</v>
      </c>
      <c r="G114" s="74" t="s">
        <v>236</v>
      </c>
      <c r="H114" s="167">
        <v>207682.57142857142</v>
      </c>
    </row>
    <row r="115" spans="2:8" x14ac:dyDescent="0.25">
      <c r="B115" s="73" t="s">
        <v>2873</v>
      </c>
      <c r="C115" s="73" t="s">
        <v>2749</v>
      </c>
      <c r="D115" s="73" t="s">
        <v>2864</v>
      </c>
      <c r="E115" s="74" t="s">
        <v>154</v>
      </c>
      <c r="F115" s="74" t="s">
        <v>155</v>
      </c>
      <c r="G115" s="74" t="s">
        <v>236</v>
      </c>
      <c r="H115" s="167">
        <v>223898.14285714287</v>
      </c>
    </row>
    <row r="116" spans="2:8" x14ac:dyDescent="0.25">
      <c r="B116" s="73" t="s">
        <v>2874</v>
      </c>
      <c r="C116" s="73" t="s">
        <v>2749</v>
      </c>
      <c r="D116" s="73" t="s">
        <v>2864</v>
      </c>
      <c r="E116" s="74" t="s">
        <v>165</v>
      </c>
      <c r="F116" s="74" t="s">
        <v>155</v>
      </c>
      <c r="G116" s="74" t="s">
        <v>236</v>
      </c>
      <c r="H116" s="167">
        <v>229479.85714285713</v>
      </c>
    </row>
    <row r="117" spans="2:8" x14ac:dyDescent="0.25">
      <c r="B117" s="73" t="s">
        <v>2875</v>
      </c>
      <c r="C117" s="73" t="s">
        <v>2749</v>
      </c>
      <c r="D117" s="73" t="s">
        <v>2864</v>
      </c>
      <c r="E117" s="74" t="s">
        <v>154</v>
      </c>
      <c r="F117" s="74" t="s">
        <v>155</v>
      </c>
      <c r="G117" s="74" t="s">
        <v>236</v>
      </c>
      <c r="H117" s="167">
        <v>226184.07142857142</v>
      </c>
    </row>
    <row r="118" spans="2:8" x14ac:dyDescent="0.25">
      <c r="B118" s="73" t="s">
        <v>2876</v>
      </c>
      <c r="C118" s="73" t="s">
        <v>2834</v>
      </c>
      <c r="D118" s="162" t="s">
        <v>2797</v>
      </c>
      <c r="E118" s="162" t="s">
        <v>157</v>
      </c>
      <c r="F118" s="74" t="s">
        <v>155</v>
      </c>
      <c r="G118" s="74" t="s">
        <v>236</v>
      </c>
      <c r="H118" s="167">
        <v>619361.14285714284</v>
      </c>
    </row>
    <row r="119" spans="2:8" x14ac:dyDescent="0.25">
      <c r="B119" s="73" t="s">
        <v>2877</v>
      </c>
      <c r="C119" s="73" t="s">
        <v>2834</v>
      </c>
      <c r="D119" s="162" t="s">
        <v>2795</v>
      </c>
      <c r="E119" s="162" t="s">
        <v>996</v>
      </c>
      <c r="F119" s="74" t="s">
        <v>155</v>
      </c>
      <c r="G119" s="74" t="s">
        <v>236</v>
      </c>
      <c r="H119" s="167">
        <v>808024.71428571432</v>
      </c>
    </row>
    <row r="120" spans="2:8" x14ac:dyDescent="0.25">
      <c r="B120" s="73" t="s">
        <v>2878</v>
      </c>
      <c r="C120" s="73" t="s">
        <v>2834</v>
      </c>
      <c r="D120" s="162" t="s">
        <v>942</v>
      </c>
      <c r="E120" s="162" t="s">
        <v>282</v>
      </c>
      <c r="F120" s="74" t="s">
        <v>155</v>
      </c>
      <c r="G120" s="74" t="s">
        <v>236</v>
      </c>
      <c r="H120" s="167">
        <v>251939.71428571429</v>
      </c>
    </row>
    <row r="121" spans="2:8" x14ac:dyDescent="0.25">
      <c r="B121" s="73" t="s">
        <v>2879</v>
      </c>
      <c r="C121" s="73" t="s">
        <v>2880</v>
      </c>
      <c r="D121" s="162" t="s">
        <v>942</v>
      </c>
      <c r="E121" s="162" t="s">
        <v>953</v>
      </c>
      <c r="F121" s="74" t="s">
        <v>155</v>
      </c>
      <c r="G121" s="74" t="s">
        <v>236</v>
      </c>
      <c r="H121" s="167">
        <v>261415.07142857142</v>
      </c>
    </row>
    <row r="122" spans="2:8" x14ac:dyDescent="0.25">
      <c r="B122" s="73" t="s">
        <v>2881</v>
      </c>
      <c r="C122" s="73" t="s">
        <v>2880</v>
      </c>
      <c r="D122" s="162" t="s">
        <v>957</v>
      </c>
      <c r="E122" s="162" t="s">
        <v>282</v>
      </c>
      <c r="F122" s="74" t="s">
        <v>155</v>
      </c>
      <c r="G122" s="74" t="s">
        <v>236</v>
      </c>
      <c r="H122" s="167">
        <v>228821.85714285713</v>
      </c>
    </row>
    <row r="123" spans="2:8" x14ac:dyDescent="0.25">
      <c r="B123" s="73" t="s">
        <v>2882</v>
      </c>
      <c r="C123" s="73" t="s">
        <v>2880</v>
      </c>
      <c r="D123" s="162" t="s">
        <v>957</v>
      </c>
      <c r="E123" s="162" t="s">
        <v>953</v>
      </c>
      <c r="F123" s="74" t="s">
        <v>155</v>
      </c>
      <c r="G123" s="74" t="s">
        <v>236</v>
      </c>
      <c r="H123" s="167">
        <v>233980.07142857142</v>
      </c>
    </row>
    <row r="124" spans="2:8" x14ac:dyDescent="0.25">
      <c r="B124" s="73" t="s">
        <v>2883</v>
      </c>
      <c r="C124" s="73" t="s">
        <v>2880</v>
      </c>
      <c r="D124" s="164" t="s">
        <v>957</v>
      </c>
      <c r="E124" s="164" t="s">
        <v>157</v>
      </c>
      <c r="F124" s="165" t="s">
        <v>155</v>
      </c>
      <c r="G124" s="74" t="s">
        <v>236</v>
      </c>
      <c r="H124" s="167">
        <v>254796</v>
      </c>
    </row>
    <row r="125" spans="2:8" x14ac:dyDescent="0.25">
      <c r="B125" s="73" t="s">
        <v>2884</v>
      </c>
      <c r="C125" s="73" t="s">
        <v>2880</v>
      </c>
      <c r="D125" s="162" t="s">
        <v>957</v>
      </c>
      <c r="E125" s="162" t="s">
        <v>1068</v>
      </c>
      <c r="F125" s="74" t="s">
        <v>155</v>
      </c>
      <c r="G125" s="74" t="s">
        <v>236</v>
      </c>
      <c r="H125" s="167">
        <v>248123.85714285713</v>
      </c>
    </row>
    <row r="126" spans="2:8" x14ac:dyDescent="0.25">
      <c r="B126" s="73" t="s">
        <v>2885</v>
      </c>
      <c r="C126" s="73" t="s">
        <v>2880</v>
      </c>
      <c r="D126" s="162" t="s">
        <v>967</v>
      </c>
      <c r="E126" s="162" t="s">
        <v>1068</v>
      </c>
      <c r="F126" s="74" t="s">
        <v>155</v>
      </c>
      <c r="G126" s="74" t="s">
        <v>236</v>
      </c>
      <c r="H126" s="167">
        <v>264158.78571428574</v>
      </c>
    </row>
    <row r="127" spans="2:8" x14ac:dyDescent="0.25">
      <c r="B127" s="73" t="s">
        <v>2886</v>
      </c>
      <c r="C127" s="73" t="s">
        <v>2749</v>
      </c>
      <c r="D127" s="73" t="s">
        <v>2750</v>
      </c>
      <c r="E127" s="74" t="s">
        <v>154</v>
      </c>
      <c r="F127" s="74" t="s">
        <v>179</v>
      </c>
      <c r="G127" s="74" t="s">
        <v>236</v>
      </c>
      <c r="H127" s="167">
        <v>248638.78571428571</v>
      </c>
    </row>
    <row r="128" spans="2:8" x14ac:dyDescent="0.25">
      <c r="B128" s="73" t="s">
        <v>2887</v>
      </c>
      <c r="C128" s="73" t="s">
        <v>2749</v>
      </c>
      <c r="D128" s="73" t="s">
        <v>2750</v>
      </c>
      <c r="E128" s="74" t="s">
        <v>157</v>
      </c>
      <c r="F128" s="74" t="s">
        <v>179</v>
      </c>
      <c r="G128" s="74" t="s">
        <v>236</v>
      </c>
      <c r="H128" s="167">
        <v>265067.21428571426</v>
      </c>
    </row>
    <row r="129" spans="2:8" x14ac:dyDescent="0.25">
      <c r="B129" s="73" t="s">
        <v>2888</v>
      </c>
      <c r="C129" s="73" t="s">
        <v>2749</v>
      </c>
      <c r="D129" s="73" t="s">
        <v>2750</v>
      </c>
      <c r="E129" s="74" t="s">
        <v>154</v>
      </c>
      <c r="F129" s="74" t="s">
        <v>179</v>
      </c>
      <c r="G129" s="74" t="s">
        <v>236</v>
      </c>
      <c r="H129" s="167">
        <v>269587.28571428574</v>
      </c>
    </row>
    <row r="130" spans="2:8" x14ac:dyDescent="0.25">
      <c r="B130" s="73" t="s">
        <v>2889</v>
      </c>
      <c r="C130" s="73" t="s">
        <v>2749</v>
      </c>
      <c r="D130" s="73" t="s">
        <v>2750</v>
      </c>
      <c r="E130" s="74" t="s">
        <v>157</v>
      </c>
      <c r="F130" s="74" t="s">
        <v>179</v>
      </c>
      <c r="G130" s="74" t="s">
        <v>236</v>
      </c>
      <c r="H130" s="167">
        <v>284579.57142857142</v>
      </c>
    </row>
    <row r="131" spans="2:8" x14ac:dyDescent="0.25">
      <c r="B131" s="73" t="s">
        <v>2890</v>
      </c>
      <c r="C131" s="73" t="s">
        <v>2749</v>
      </c>
      <c r="D131" s="73" t="s">
        <v>2750</v>
      </c>
      <c r="E131" s="74" t="s">
        <v>154</v>
      </c>
      <c r="F131" s="74" t="s">
        <v>179</v>
      </c>
      <c r="G131" s="74" t="s">
        <v>236</v>
      </c>
      <c r="H131" s="167">
        <v>254255.5</v>
      </c>
    </row>
    <row r="132" spans="2:8" x14ac:dyDescent="0.25">
      <c r="B132" s="73" t="s">
        <v>2891</v>
      </c>
      <c r="C132" s="73" t="s">
        <v>2749</v>
      </c>
      <c r="D132" s="73" t="s">
        <v>2750</v>
      </c>
      <c r="E132" s="74" t="s">
        <v>157</v>
      </c>
      <c r="F132" s="74" t="s">
        <v>179</v>
      </c>
      <c r="G132" s="74" t="s">
        <v>236</v>
      </c>
      <c r="H132" s="167">
        <v>268781.5</v>
      </c>
    </row>
    <row r="133" spans="2:8" x14ac:dyDescent="0.25">
      <c r="B133" s="73" t="s">
        <v>2892</v>
      </c>
      <c r="C133" s="73" t="s">
        <v>2749</v>
      </c>
      <c r="D133" s="73" t="s">
        <v>2750</v>
      </c>
      <c r="E133" s="74" t="s">
        <v>154</v>
      </c>
      <c r="F133" s="74" t="s">
        <v>179</v>
      </c>
      <c r="G133" s="74" t="s">
        <v>236</v>
      </c>
      <c r="H133" s="167">
        <v>273301.57142857142</v>
      </c>
    </row>
    <row r="134" spans="2:8" x14ac:dyDescent="0.25">
      <c r="B134" s="73" t="s">
        <v>2893</v>
      </c>
      <c r="C134" s="73" t="s">
        <v>2749</v>
      </c>
      <c r="D134" s="73" t="s">
        <v>2750</v>
      </c>
      <c r="E134" s="74" t="s">
        <v>157</v>
      </c>
      <c r="F134" s="74" t="s">
        <v>179</v>
      </c>
      <c r="G134" s="74" t="s">
        <v>236</v>
      </c>
      <c r="H134" s="167">
        <v>287936.71428571426</v>
      </c>
    </row>
    <row r="135" spans="2:8" x14ac:dyDescent="0.25">
      <c r="B135" s="73" t="s">
        <v>2894</v>
      </c>
      <c r="C135" s="73" t="s">
        <v>2749</v>
      </c>
      <c r="D135" s="73" t="s">
        <v>2750</v>
      </c>
      <c r="E135" s="74" t="s">
        <v>165</v>
      </c>
      <c r="F135" s="74" t="s">
        <v>179</v>
      </c>
      <c r="G135" s="74" t="s">
        <v>236</v>
      </c>
      <c r="H135" s="167">
        <v>281714.5</v>
      </c>
    </row>
    <row r="136" spans="2:8" x14ac:dyDescent="0.25">
      <c r="B136" s="73" t="s">
        <v>2895</v>
      </c>
      <c r="C136" s="73" t="s">
        <v>2749</v>
      </c>
      <c r="D136" s="73" t="s">
        <v>2750</v>
      </c>
      <c r="E136" s="74" t="s">
        <v>167</v>
      </c>
      <c r="F136" s="74" t="s">
        <v>179</v>
      </c>
      <c r="G136" s="74" t="s">
        <v>236</v>
      </c>
      <c r="H136" s="167">
        <v>292377.85714285716</v>
      </c>
    </row>
    <row r="137" spans="2:8" x14ac:dyDescent="0.25">
      <c r="B137" s="73" t="s">
        <v>2896</v>
      </c>
      <c r="C137" s="73" t="s">
        <v>2749</v>
      </c>
      <c r="D137" s="73" t="s">
        <v>2750</v>
      </c>
      <c r="E137" s="74" t="s">
        <v>165</v>
      </c>
      <c r="F137" s="74" t="s">
        <v>179</v>
      </c>
      <c r="G137" s="74" t="s">
        <v>236</v>
      </c>
      <c r="H137" s="167">
        <v>267603.42857142858</v>
      </c>
    </row>
    <row r="138" spans="2:8" x14ac:dyDescent="0.25">
      <c r="B138" s="73" t="s">
        <v>2897</v>
      </c>
      <c r="C138" s="73" t="s">
        <v>2749</v>
      </c>
      <c r="D138" s="73" t="s">
        <v>2750</v>
      </c>
      <c r="E138" s="74" t="s">
        <v>167</v>
      </c>
      <c r="F138" s="74" t="s">
        <v>179</v>
      </c>
      <c r="G138" s="74" t="s">
        <v>236</v>
      </c>
      <c r="H138" s="167">
        <v>272930.21428571426</v>
      </c>
    </row>
    <row r="139" spans="2:8" x14ac:dyDescent="0.25">
      <c r="B139" s="73" t="s">
        <v>2898</v>
      </c>
      <c r="C139" s="73" t="s">
        <v>2749</v>
      </c>
      <c r="D139" s="73" t="s">
        <v>2750</v>
      </c>
      <c r="E139" s="74" t="s">
        <v>2763</v>
      </c>
      <c r="F139" s="74" t="s">
        <v>179</v>
      </c>
      <c r="G139" s="74" t="s">
        <v>236</v>
      </c>
      <c r="H139" s="167">
        <v>194483.21428571429</v>
      </c>
    </row>
    <row r="140" spans="2:8" x14ac:dyDescent="0.25">
      <c r="B140" s="73" t="s">
        <v>2899</v>
      </c>
      <c r="C140" s="73" t="s">
        <v>2749</v>
      </c>
      <c r="D140" s="73" t="s">
        <v>2750</v>
      </c>
      <c r="E140" s="74" t="s">
        <v>2763</v>
      </c>
      <c r="F140" s="74" t="s">
        <v>179</v>
      </c>
      <c r="G140" s="74" t="s">
        <v>236</v>
      </c>
      <c r="H140" s="167">
        <v>203369.35714285713</v>
      </c>
    </row>
    <row r="141" spans="2:8" x14ac:dyDescent="0.25">
      <c r="B141" s="73" t="s">
        <v>2900</v>
      </c>
      <c r="C141" s="73" t="s">
        <v>2749</v>
      </c>
      <c r="D141" s="73" t="s">
        <v>2750</v>
      </c>
      <c r="E141" s="74" t="s">
        <v>173</v>
      </c>
      <c r="F141" s="74" t="s">
        <v>179</v>
      </c>
      <c r="G141" s="74" t="s">
        <v>236</v>
      </c>
      <c r="H141" s="167">
        <v>195991.92857142858</v>
      </c>
    </row>
    <row r="142" spans="2:8" x14ac:dyDescent="0.25">
      <c r="B142" s="73" t="s">
        <v>2901</v>
      </c>
      <c r="C142" s="73" t="s">
        <v>2749</v>
      </c>
      <c r="D142" s="73" t="s">
        <v>2750</v>
      </c>
      <c r="E142" s="74" t="s">
        <v>282</v>
      </c>
      <c r="F142" s="74" t="s">
        <v>179</v>
      </c>
      <c r="G142" s="74" t="s">
        <v>236</v>
      </c>
      <c r="H142" s="167">
        <v>195610.71428571429</v>
      </c>
    </row>
    <row r="143" spans="2:8" x14ac:dyDescent="0.25">
      <c r="B143" s="73" t="s">
        <v>2902</v>
      </c>
      <c r="C143" s="73" t="s">
        <v>2749</v>
      </c>
      <c r="D143" s="73" t="s">
        <v>2750</v>
      </c>
      <c r="E143" s="74" t="s">
        <v>154</v>
      </c>
      <c r="F143" s="74" t="s">
        <v>179</v>
      </c>
      <c r="G143" s="74" t="s">
        <v>236</v>
      </c>
      <c r="H143" s="167">
        <v>203572.35714285713</v>
      </c>
    </row>
    <row r="144" spans="2:8" x14ac:dyDescent="0.25">
      <c r="B144" s="73" t="s">
        <v>2903</v>
      </c>
      <c r="C144" s="73" t="s">
        <v>2749</v>
      </c>
      <c r="D144" s="73" t="s">
        <v>2750</v>
      </c>
      <c r="E144" s="74" t="s">
        <v>154</v>
      </c>
      <c r="F144" s="74" t="s">
        <v>179</v>
      </c>
      <c r="G144" s="74" t="s">
        <v>236</v>
      </c>
      <c r="H144" s="167">
        <v>229486.85714285713</v>
      </c>
    </row>
    <row r="145" spans="2:8" x14ac:dyDescent="0.25">
      <c r="B145" s="73" t="s">
        <v>2904</v>
      </c>
      <c r="C145" s="73" t="s">
        <v>2749</v>
      </c>
      <c r="D145" s="73" t="s">
        <v>2750</v>
      </c>
      <c r="E145" s="74" t="s">
        <v>165</v>
      </c>
      <c r="F145" s="74" t="s">
        <v>179</v>
      </c>
      <c r="G145" s="74" t="s">
        <v>236</v>
      </c>
      <c r="H145" s="167">
        <v>237172.14285714287</v>
      </c>
    </row>
    <row r="146" spans="2:8" x14ac:dyDescent="0.25">
      <c r="B146" s="73" t="s">
        <v>2905</v>
      </c>
      <c r="C146" s="73" t="s">
        <v>2749</v>
      </c>
      <c r="D146" s="73" t="s">
        <v>2750</v>
      </c>
      <c r="E146" s="74" t="s">
        <v>154</v>
      </c>
      <c r="F146" s="74" t="s">
        <v>179</v>
      </c>
      <c r="G146" s="74" t="s">
        <v>236</v>
      </c>
      <c r="H146" s="167">
        <v>234365.71428571429</v>
      </c>
    </row>
    <row r="147" spans="2:8" x14ac:dyDescent="0.25">
      <c r="B147" s="73" t="s">
        <v>2906</v>
      </c>
      <c r="C147" s="73" t="s">
        <v>2749</v>
      </c>
      <c r="D147" s="73" t="s">
        <v>2750</v>
      </c>
      <c r="E147" s="74" t="s">
        <v>165</v>
      </c>
      <c r="F147" s="74" t="s">
        <v>179</v>
      </c>
      <c r="G147" s="74" t="s">
        <v>236</v>
      </c>
      <c r="H147" s="167">
        <v>242154.42857142858</v>
      </c>
    </row>
    <row r="148" spans="2:8" x14ac:dyDescent="0.25">
      <c r="B148" s="73" t="s">
        <v>2907</v>
      </c>
      <c r="C148" s="73" t="s">
        <v>2749</v>
      </c>
      <c r="D148" s="73" t="s">
        <v>2773</v>
      </c>
      <c r="E148" s="74" t="s">
        <v>538</v>
      </c>
      <c r="F148" s="74" t="s">
        <v>179</v>
      </c>
      <c r="G148" s="74" t="s">
        <v>236</v>
      </c>
      <c r="H148" s="167">
        <v>162383.21428571429</v>
      </c>
    </row>
    <row r="149" spans="2:8" x14ac:dyDescent="0.25">
      <c r="B149" s="73" t="s">
        <v>2908</v>
      </c>
      <c r="C149" s="73" t="s">
        <v>2749</v>
      </c>
      <c r="D149" s="73" t="s">
        <v>2773</v>
      </c>
      <c r="E149" s="74" t="s">
        <v>538</v>
      </c>
      <c r="F149" s="74" t="s">
        <v>179</v>
      </c>
      <c r="G149" s="74" t="s">
        <v>236</v>
      </c>
      <c r="H149" s="167">
        <v>164797.64285714287</v>
      </c>
    </row>
    <row r="150" spans="2:8" x14ac:dyDescent="0.25">
      <c r="B150" s="73" t="s">
        <v>2909</v>
      </c>
      <c r="C150" s="73" t="s">
        <v>2749</v>
      </c>
      <c r="D150" s="73" t="s">
        <v>2773</v>
      </c>
      <c r="E150" s="74" t="s">
        <v>544</v>
      </c>
      <c r="F150" s="74" t="s">
        <v>179</v>
      </c>
      <c r="G150" s="74" t="s">
        <v>236</v>
      </c>
      <c r="H150" s="167">
        <v>166487.14285714287</v>
      </c>
    </row>
    <row r="151" spans="2:8" x14ac:dyDescent="0.25">
      <c r="B151" s="73" t="s">
        <v>2910</v>
      </c>
      <c r="C151" s="73" t="s">
        <v>2749</v>
      </c>
      <c r="D151" s="73" t="s">
        <v>2773</v>
      </c>
      <c r="E151" s="162" t="s">
        <v>544</v>
      </c>
      <c r="F151" s="74" t="s">
        <v>179</v>
      </c>
      <c r="G151" s="74" t="s">
        <v>236</v>
      </c>
      <c r="H151" s="167">
        <v>170164.78571428571</v>
      </c>
    </row>
    <row r="152" spans="2:8" x14ac:dyDescent="0.25">
      <c r="B152" s="73" t="s">
        <v>2911</v>
      </c>
      <c r="C152" s="73" t="s">
        <v>2749</v>
      </c>
      <c r="D152" s="73" t="s">
        <v>2773</v>
      </c>
      <c r="E152" s="162" t="s">
        <v>538</v>
      </c>
      <c r="F152" s="74" t="s">
        <v>179</v>
      </c>
      <c r="G152" s="74" t="s">
        <v>236</v>
      </c>
      <c r="H152" s="167">
        <v>165654.78571428571</v>
      </c>
    </row>
    <row r="153" spans="2:8" x14ac:dyDescent="0.25">
      <c r="B153" s="73" t="s">
        <v>2912</v>
      </c>
      <c r="C153" s="73" t="s">
        <v>2749</v>
      </c>
      <c r="D153" s="73" t="s">
        <v>2773</v>
      </c>
      <c r="E153" s="162" t="s">
        <v>550</v>
      </c>
      <c r="F153" s="74" t="s">
        <v>179</v>
      </c>
      <c r="G153" s="74" t="s">
        <v>236</v>
      </c>
      <c r="H153" s="167">
        <v>172899.21428571429</v>
      </c>
    </row>
    <row r="154" spans="2:8" x14ac:dyDescent="0.25">
      <c r="B154" s="73" t="s">
        <v>2913</v>
      </c>
      <c r="C154" s="73" t="s">
        <v>2749</v>
      </c>
      <c r="D154" s="73" t="s">
        <v>2780</v>
      </c>
      <c r="E154" s="162" t="s">
        <v>2781</v>
      </c>
      <c r="F154" s="74" t="s">
        <v>179</v>
      </c>
      <c r="G154" s="74" t="s">
        <v>236</v>
      </c>
      <c r="H154" s="167">
        <v>857579.71428571432</v>
      </c>
    </row>
    <row r="155" spans="2:8" x14ac:dyDescent="0.25">
      <c r="B155" s="73" t="s">
        <v>2914</v>
      </c>
      <c r="C155" s="73" t="s">
        <v>2749</v>
      </c>
      <c r="D155" s="73" t="s">
        <v>2780</v>
      </c>
      <c r="E155" s="162" t="s">
        <v>2783</v>
      </c>
      <c r="F155" s="74" t="s">
        <v>179</v>
      </c>
      <c r="G155" s="74" t="s">
        <v>236</v>
      </c>
      <c r="H155" s="167">
        <v>1057005.642857143</v>
      </c>
    </row>
    <row r="156" spans="2:8" x14ac:dyDescent="0.25">
      <c r="B156" s="73" t="s">
        <v>2915</v>
      </c>
      <c r="C156" s="73" t="s">
        <v>2749</v>
      </c>
      <c r="D156" s="73" t="s">
        <v>2780</v>
      </c>
      <c r="E156" s="162" t="s">
        <v>2781</v>
      </c>
      <c r="F156" s="74" t="s">
        <v>179</v>
      </c>
      <c r="G156" s="74" t="s">
        <v>236</v>
      </c>
      <c r="H156" s="167">
        <v>857579.71428571432</v>
      </c>
    </row>
    <row r="157" spans="2:8" x14ac:dyDescent="0.25">
      <c r="B157" s="73" t="s">
        <v>2916</v>
      </c>
      <c r="C157" s="73" t="s">
        <v>2749</v>
      </c>
      <c r="D157" s="73" t="s">
        <v>2780</v>
      </c>
      <c r="E157" s="162" t="s">
        <v>2783</v>
      </c>
      <c r="F157" s="74" t="s">
        <v>179</v>
      </c>
      <c r="G157" s="74" t="s">
        <v>236</v>
      </c>
      <c r="H157" s="167">
        <v>1057005.642857143</v>
      </c>
    </row>
    <row r="158" spans="2:8" x14ac:dyDescent="0.25">
      <c r="B158" s="73" t="s">
        <v>2917</v>
      </c>
      <c r="C158" s="73" t="s">
        <v>2749</v>
      </c>
      <c r="D158" s="73" t="s">
        <v>2780</v>
      </c>
      <c r="E158" s="162" t="s">
        <v>455</v>
      </c>
      <c r="F158" s="74" t="s">
        <v>179</v>
      </c>
      <c r="G158" s="74" t="s">
        <v>236</v>
      </c>
      <c r="H158" s="167">
        <v>377457.07142857142</v>
      </c>
    </row>
    <row r="159" spans="2:8" x14ac:dyDescent="0.25">
      <c r="B159" s="73" t="s">
        <v>2918</v>
      </c>
      <c r="C159" s="73" t="s">
        <v>2749</v>
      </c>
      <c r="D159" s="73" t="s">
        <v>2780</v>
      </c>
      <c r="E159" s="162" t="s">
        <v>455</v>
      </c>
      <c r="F159" s="74" t="s">
        <v>179</v>
      </c>
      <c r="G159" s="74" t="s">
        <v>236</v>
      </c>
      <c r="H159" s="167">
        <v>409158.14285714284</v>
      </c>
    </row>
    <row r="160" spans="2:8" x14ac:dyDescent="0.25">
      <c r="B160" s="73" t="s">
        <v>2919</v>
      </c>
      <c r="C160" s="73" t="s">
        <v>2749</v>
      </c>
      <c r="D160" s="73" t="s">
        <v>2780</v>
      </c>
      <c r="E160" s="162" t="s">
        <v>455</v>
      </c>
      <c r="F160" s="74" t="s">
        <v>179</v>
      </c>
      <c r="G160" s="74" t="s">
        <v>236</v>
      </c>
      <c r="H160" s="167">
        <v>639044.57142857148</v>
      </c>
    </row>
    <row r="161" spans="2:8" x14ac:dyDescent="0.25">
      <c r="B161" s="73" t="s">
        <v>2920</v>
      </c>
      <c r="C161" s="73" t="s">
        <v>2749</v>
      </c>
      <c r="D161" s="73" t="s">
        <v>2780</v>
      </c>
      <c r="E161" s="162" t="s">
        <v>455</v>
      </c>
      <c r="F161" s="74" t="s">
        <v>179</v>
      </c>
      <c r="G161" s="74" t="s">
        <v>236</v>
      </c>
      <c r="H161" s="167">
        <v>382362.78571428574</v>
      </c>
    </row>
    <row r="162" spans="2:8" x14ac:dyDescent="0.25">
      <c r="B162" s="73" t="s">
        <v>2921</v>
      </c>
      <c r="C162" s="73" t="s">
        <v>2749</v>
      </c>
      <c r="D162" s="73" t="s">
        <v>2780</v>
      </c>
      <c r="E162" s="162" t="s">
        <v>455</v>
      </c>
      <c r="F162" s="74" t="s">
        <v>179</v>
      </c>
      <c r="G162" s="74" t="s">
        <v>236</v>
      </c>
      <c r="H162" s="167">
        <v>407728</v>
      </c>
    </row>
    <row r="163" spans="2:8" x14ac:dyDescent="0.25">
      <c r="B163" s="73" t="s">
        <v>2922</v>
      </c>
      <c r="C163" s="73" t="s">
        <v>2749</v>
      </c>
      <c r="D163" s="73" t="s">
        <v>2780</v>
      </c>
      <c r="E163" s="162" t="s">
        <v>455</v>
      </c>
      <c r="F163" s="74" t="s">
        <v>179</v>
      </c>
      <c r="G163" s="74" t="s">
        <v>236</v>
      </c>
      <c r="H163" s="167">
        <v>697381.07142857148</v>
      </c>
    </row>
    <row r="164" spans="2:8" x14ac:dyDescent="0.25">
      <c r="B164" s="73" t="s">
        <v>2923</v>
      </c>
      <c r="C164" s="73" t="s">
        <v>2749</v>
      </c>
      <c r="D164" s="73" t="s">
        <v>2780</v>
      </c>
      <c r="E164" s="162" t="s">
        <v>455</v>
      </c>
      <c r="F164" s="74" t="s">
        <v>179</v>
      </c>
      <c r="G164" s="74" t="s">
        <v>236</v>
      </c>
      <c r="H164" s="167">
        <v>639044.57142857148</v>
      </c>
    </row>
    <row r="165" spans="2:8" x14ac:dyDescent="0.25">
      <c r="B165" s="73" t="s">
        <v>2924</v>
      </c>
      <c r="C165" s="73" t="s">
        <v>2749</v>
      </c>
      <c r="D165" s="73" t="s">
        <v>2780</v>
      </c>
      <c r="E165" s="162" t="s">
        <v>455</v>
      </c>
      <c r="F165" s="74" t="s">
        <v>179</v>
      </c>
      <c r="G165" s="74" t="s">
        <v>236</v>
      </c>
      <c r="H165" s="167">
        <v>697381.07142857148</v>
      </c>
    </row>
    <row r="166" spans="2:8" x14ac:dyDescent="0.25">
      <c r="B166" s="73" t="s">
        <v>2925</v>
      </c>
      <c r="C166" s="73" t="s">
        <v>2749</v>
      </c>
      <c r="D166" s="162" t="s">
        <v>2795</v>
      </c>
      <c r="E166" s="162" t="s">
        <v>157</v>
      </c>
      <c r="F166" s="74" t="s">
        <v>179</v>
      </c>
      <c r="G166" s="74" t="s">
        <v>236</v>
      </c>
      <c r="H166" s="167">
        <v>632101.64285714284</v>
      </c>
    </row>
    <row r="167" spans="2:8" x14ac:dyDescent="0.25">
      <c r="B167" s="73" t="s">
        <v>2926</v>
      </c>
      <c r="C167" s="73" t="s">
        <v>2749</v>
      </c>
      <c r="D167" s="162" t="s">
        <v>2797</v>
      </c>
      <c r="E167" s="162" t="s">
        <v>157</v>
      </c>
      <c r="F167" s="74" t="s">
        <v>179</v>
      </c>
      <c r="G167" s="74" t="s">
        <v>236</v>
      </c>
      <c r="H167" s="167">
        <v>638987</v>
      </c>
    </row>
    <row r="168" spans="2:8" x14ac:dyDescent="0.25">
      <c r="B168" s="73" t="s">
        <v>2927</v>
      </c>
      <c r="C168" s="73" t="s">
        <v>2749</v>
      </c>
      <c r="D168" s="162" t="s">
        <v>2795</v>
      </c>
      <c r="E168" s="162" t="s">
        <v>996</v>
      </c>
      <c r="F168" s="74" t="s">
        <v>179</v>
      </c>
      <c r="G168" s="74" t="s">
        <v>236</v>
      </c>
      <c r="H168" s="167">
        <v>827318.92857142852</v>
      </c>
    </row>
    <row r="169" spans="2:8" x14ac:dyDescent="0.25">
      <c r="B169" s="73" t="s">
        <v>2928</v>
      </c>
      <c r="C169" s="73" t="s">
        <v>2749</v>
      </c>
      <c r="D169" s="162" t="s">
        <v>2795</v>
      </c>
      <c r="E169" s="162" t="s">
        <v>996</v>
      </c>
      <c r="F169" s="74" t="s">
        <v>179</v>
      </c>
      <c r="G169" s="74" t="s">
        <v>236</v>
      </c>
      <c r="H169" s="167">
        <v>838604.64285714284</v>
      </c>
    </row>
    <row r="170" spans="2:8" x14ac:dyDescent="0.25">
      <c r="B170" s="73" t="s">
        <v>2929</v>
      </c>
      <c r="C170" s="73" t="s">
        <v>2749</v>
      </c>
      <c r="D170" s="162" t="s">
        <v>942</v>
      </c>
      <c r="E170" s="162" t="s">
        <v>282</v>
      </c>
      <c r="F170" s="74" t="s">
        <v>179</v>
      </c>
      <c r="G170" s="74" t="s">
        <v>236</v>
      </c>
      <c r="H170" s="167">
        <v>236322.85714285713</v>
      </c>
    </row>
    <row r="171" spans="2:8" x14ac:dyDescent="0.25">
      <c r="B171" s="73" t="s">
        <v>2930</v>
      </c>
      <c r="C171" s="73" t="s">
        <v>2749</v>
      </c>
      <c r="D171" s="162" t="s">
        <v>942</v>
      </c>
      <c r="E171" s="162" t="s">
        <v>953</v>
      </c>
      <c r="F171" s="74" t="s">
        <v>179</v>
      </c>
      <c r="G171" s="74" t="s">
        <v>236</v>
      </c>
      <c r="H171" s="167">
        <v>241802.92857142858</v>
      </c>
    </row>
    <row r="172" spans="2:8" x14ac:dyDescent="0.25">
      <c r="B172" s="73" t="s">
        <v>2931</v>
      </c>
      <c r="C172" s="73" t="s">
        <v>2749</v>
      </c>
      <c r="D172" s="162" t="s">
        <v>942</v>
      </c>
      <c r="E172" s="162" t="s">
        <v>157</v>
      </c>
      <c r="F172" s="74" t="s">
        <v>179</v>
      </c>
      <c r="G172" s="74" t="s">
        <v>236</v>
      </c>
      <c r="H172" s="167">
        <v>254021.92857142858</v>
      </c>
    </row>
    <row r="173" spans="2:8" x14ac:dyDescent="0.25">
      <c r="B173" s="73" t="s">
        <v>2932</v>
      </c>
      <c r="C173" s="73" t="s">
        <v>2749</v>
      </c>
      <c r="D173" s="162" t="s">
        <v>957</v>
      </c>
      <c r="E173" s="162" t="s">
        <v>282</v>
      </c>
      <c r="F173" s="74" t="s">
        <v>179</v>
      </c>
      <c r="G173" s="74" t="s">
        <v>236</v>
      </c>
      <c r="H173" s="167">
        <v>228212</v>
      </c>
    </row>
    <row r="174" spans="2:8" x14ac:dyDescent="0.25">
      <c r="B174" s="73" t="s">
        <v>2933</v>
      </c>
      <c r="C174" s="73" t="s">
        <v>2749</v>
      </c>
      <c r="D174" s="162" t="s">
        <v>957</v>
      </c>
      <c r="E174" s="162" t="s">
        <v>953</v>
      </c>
      <c r="F174" s="74" t="s">
        <v>179</v>
      </c>
      <c r="G174" s="74" t="s">
        <v>236</v>
      </c>
      <c r="H174" s="167">
        <v>234091.07142857142</v>
      </c>
    </row>
    <row r="175" spans="2:8" x14ac:dyDescent="0.25">
      <c r="B175" s="73" t="s">
        <v>2934</v>
      </c>
      <c r="C175" s="73" t="s">
        <v>2749</v>
      </c>
      <c r="D175" s="162" t="s">
        <v>957</v>
      </c>
      <c r="E175" s="162" t="s">
        <v>157</v>
      </c>
      <c r="F175" s="74" t="s">
        <v>179</v>
      </c>
      <c r="G175" s="74" t="s">
        <v>236</v>
      </c>
      <c r="H175" s="167">
        <v>247203.07142857142</v>
      </c>
    </row>
    <row r="176" spans="2:8" x14ac:dyDescent="0.25">
      <c r="B176" s="73" t="s">
        <v>2935</v>
      </c>
      <c r="C176" s="73" t="s">
        <v>2749</v>
      </c>
      <c r="D176" s="162" t="s">
        <v>967</v>
      </c>
      <c r="E176" s="162" t="s">
        <v>953</v>
      </c>
      <c r="F176" s="74" t="s">
        <v>179</v>
      </c>
      <c r="G176" s="74" t="s">
        <v>236</v>
      </c>
      <c r="H176" s="167">
        <v>236867.21428571429</v>
      </c>
    </row>
    <row r="177" spans="2:8" x14ac:dyDescent="0.25">
      <c r="B177" s="73" t="s">
        <v>2936</v>
      </c>
      <c r="C177" s="73" t="s">
        <v>2749</v>
      </c>
      <c r="D177" s="162" t="s">
        <v>967</v>
      </c>
      <c r="E177" s="162" t="s">
        <v>157</v>
      </c>
      <c r="F177" s="74" t="s">
        <v>179</v>
      </c>
      <c r="G177" s="74" t="s">
        <v>236</v>
      </c>
      <c r="H177" s="167">
        <v>250859.07142857142</v>
      </c>
    </row>
    <row r="178" spans="2:8" x14ac:dyDescent="0.25">
      <c r="B178" s="73" t="s">
        <v>2937</v>
      </c>
      <c r="C178" s="73" t="s">
        <v>2749</v>
      </c>
      <c r="D178" s="162" t="s">
        <v>967</v>
      </c>
      <c r="E178" s="162" t="s">
        <v>282</v>
      </c>
      <c r="F178" s="74" t="s">
        <v>179</v>
      </c>
      <c r="G178" s="74" t="s">
        <v>236</v>
      </c>
      <c r="H178" s="167">
        <v>230626.78571428571</v>
      </c>
    </row>
    <row r="179" spans="2:8" x14ac:dyDescent="0.25">
      <c r="B179" s="73" t="s">
        <v>2938</v>
      </c>
      <c r="C179" s="73" t="s">
        <v>2749</v>
      </c>
      <c r="D179" s="162" t="s">
        <v>2797</v>
      </c>
      <c r="E179" s="163" t="s">
        <v>1068</v>
      </c>
      <c r="F179" s="74" t="s">
        <v>179</v>
      </c>
      <c r="G179" s="74" t="s">
        <v>236</v>
      </c>
      <c r="H179" s="167">
        <v>457443.21428571426</v>
      </c>
    </row>
    <row r="180" spans="2:8" x14ac:dyDescent="0.25">
      <c r="B180" s="73" t="s">
        <v>2939</v>
      </c>
      <c r="C180" s="73" t="s">
        <v>2749</v>
      </c>
      <c r="D180" s="162" t="s">
        <v>942</v>
      </c>
      <c r="E180" s="162" t="s">
        <v>1068</v>
      </c>
      <c r="F180" s="74" t="s">
        <v>179</v>
      </c>
      <c r="G180" s="74" t="s">
        <v>236</v>
      </c>
      <c r="H180" s="167">
        <v>205797.57142857142</v>
      </c>
    </row>
    <row r="181" spans="2:8" x14ac:dyDescent="0.25">
      <c r="B181" s="73" t="s">
        <v>2940</v>
      </c>
      <c r="C181" s="73" t="s">
        <v>2749</v>
      </c>
      <c r="D181" s="162" t="s">
        <v>957</v>
      </c>
      <c r="E181" s="162" t="s">
        <v>157</v>
      </c>
      <c r="F181" s="74" t="s">
        <v>179</v>
      </c>
      <c r="G181" s="74" t="s">
        <v>236</v>
      </c>
      <c r="H181" s="167">
        <v>192585.71428571429</v>
      </c>
    </row>
    <row r="182" spans="2:8" x14ac:dyDescent="0.25">
      <c r="B182" s="73" t="s">
        <v>2941</v>
      </c>
      <c r="C182" s="73" t="s">
        <v>2749</v>
      </c>
      <c r="D182" s="162" t="s">
        <v>967</v>
      </c>
      <c r="E182" s="162" t="s">
        <v>1068</v>
      </c>
      <c r="F182" s="74" t="s">
        <v>179</v>
      </c>
      <c r="G182" s="74" t="s">
        <v>236</v>
      </c>
      <c r="H182" s="167">
        <v>206355.57142857142</v>
      </c>
    </row>
    <row r="183" spans="2:8" x14ac:dyDescent="0.25">
      <c r="B183" s="73" t="s">
        <v>2942</v>
      </c>
      <c r="C183" s="73" t="s">
        <v>2749</v>
      </c>
      <c r="D183" s="162" t="s">
        <v>2797</v>
      </c>
      <c r="E183" s="163" t="s">
        <v>953</v>
      </c>
      <c r="F183" s="74" t="s">
        <v>179</v>
      </c>
      <c r="G183" s="74" t="s">
        <v>236</v>
      </c>
      <c r="H183" s="167">
        <v>458308.14285714284</v>
      </c>
    </row>
    <row r="184" spans="2:8" x14ac:dyDescent="0.25">
      <c r="B184" s="73" t="s">
        <v>2943</v>
      </c>
      <c r="C184" s="73" t="s">
        <v>2749</v>
      </c>
      <c r="D184" s="162" t="s">
        <v>2797</v>
      </c>
      <c r="E184" s="163" t="s">
        <v>953</v>
      </c>
      <c r="F184" s="74" t="s">
        <v>179</v>
      </c>
      <c r="G184" s="74" t="s">
        <v>236</v>
      </c>
      <c r="H184" s="167">
        <v>525854.14285714284</v>
      </c>
    </row>
    <row r="185" spans="2:8" x14ac:dyDescent="0.25">
      <c r="B185" s="73" t="s">
        <v>2944</v>
      </c>
      <c r="C185" s="73" t="s">
        <v>2749</v>
      </c>
      <c r="D185" s="162" t="s">
        <v>2795</v>
      </c>
      <c r="E185" s="162" t="s">
        <v>157</v>
      </c>
      <c r="F185" s="74" t="s">
        <v>179</v>
      </c>
      <c r="G185" s="74" t="s">
        <v>236</v>
      </c>
      <c r="H185" s="167">
        <v>646577</v>
      </c>
    </row>
    <row r="186" spans="2:8" x14ac:dyDescent="0.25">
      <c r="B186" s="73" t="s">
        <v>2945</v>
      </c>
      <c r="C186" s="73" t="s">
        <v>2749</v>
      </c>
      <c r="D186" s="162" t="s">
        <v>942</v>
      </c>
      <c r="E186" s="162" t="s">
        <v>282</v>
      </c>
      <c r="F186" s="74" t="s">
        <v>179</v>
      </c>
      <c r="G186" s="74" t="s">
        <v>236</v>
      </c>
      <c r="H186" s="167">
        <v>204030.71428571429</v>
      </c>
    </row>
    <row r="187" spans="2:8" x14ac:dyDescent="0.25">
      <c r="B187" s="73" t="s">
        <v>2946</v>
      </c>
      <c r="C187" s="73" t="s">
        <v>2749</v>
      </c>
      <c r="D187" s="162" t="s">
        <v>942</v>
      </c>
      <c r="E187" s="162" t="s">
        <v>953</v>
      </c>
      <c r="F187" s="74" t="s">
        <v>179</v>
      </c>
      <c r="G187" s="74" t="s">
        <v>236</v>
      </c>
      <c r="H187" s="167">
        <v>211753</v>
      </c>
    </row>
    <row r="188" spans="2:8" x14ac:dyDescent="0.25">
      <c r="B188" s="73" t="s">
        <v>2947</v>
      </c>
      <c r="C188" s="73" t="s">
        <v>2749</v>
      </c>
      <c r="D188" s="162" t="s">
        <v>942</v>
      </c>
      <c r="E188" s="162" t="s">
        <v>157</v>
      </c>
      <c r="F188" s="74" t="s">
        <v>179</v>
      </c>
      <c r="G188" s="74" t="s">
        <v>236</v>
      </c>
      <c r="H188" s="167">
        <v>226093.64285714287</v>
      </c>
    </row>
    <row r="189" spans="2:8" x14ac:dyDescent="0.25">
      <c r="B189" s="73" t="s">
        <v>2948</v>
      </c>
      <c r="C189" s="73" t="s">
        <v>2749</v>
      </c>
      <c r="D189" s="162" t="s">
        <v>977</v>
      </c>
      <c r="E189" s="162" t="s">
        <v>953</v>
      </c>
      <c r="F189" s="74" t="s">
        <v>179</v>
      </c>
      <c r="G189" s="74" t="s">
        <v>236</v>
      </c>
      <c r="H189" s="167">
        <v>224620.5</v>
      </c>
    </row>
    <row r="190" spans="2:8" x14ac:dyDescent="0.25">
      <c r="B190" s="73" t="s">
        <v>2949</v>
      </c>
      <c r="C190" s="73" t="s">
        <v>2749</v>
      </c>
      <c r="D190" s="162" t="s">
        <v>977</v>
      </c>
      <c r="E190" s="162" t="s">
        <v>953</v>
      </c>
      <c r="F190" s="74" t="s">
        <v>179</v>
      </c>
      <c r="G190" s="74" t="s">
        <v>236</v>
      </c>
      <c r="H190" s="167">
        <v>238594.35714285713</v>
      </c>
    </row>
    <row r="191" spans="2:8" x14ac:dyDescent="0.25">
      <c r="B191" s="73" t="s">
        <v>2950</v>
      </c>
      <c r="C191" s="73" t="s">
        <v>2749</v>
      </c>
      <c r="D191" s="162" t="s">
        <v>957</v>
      </c>
      <c r="E191" s="162" t="s">
        <v>282</v>
      </c>
      <c r="F191" s="74" t="s">
        <v>179</v>
      </c>
      <c r="G191" s="74" t="s">
        <v>236</v>
      </c>
      <c r="H191" s="167">
        <v>192377</v>
      </c>
    </row>
    <row r="192" spans="2:8" x14ac:dyDescent="0.25">
      <c r="B192" s="73" t="s">
        <v>2951</v>
      </c>
      <c r="C192" s="73" t="s">
        <v>2749</v>
      </c>
      <c r="D192" s="162" t="s">
        <v>957</v>
      </c>
      <c r="E192" s="162" t="s">
        <v>953</v>
      </c>
      <c r="F192" s="74" t="s">
        <v>179</v>
      </c>
      <c r="G192" s="74" t="s">
        <v>236</v>
      </c>
      <c r="H192" s="167">
        <v>200853.42857142858</v>
      </c>
    </row>
    <row r="193" spans="2:8" x14ac:dyDescent="0.25">
      <c r="B193" s="73" t="s">
        <v>2952</v>
      </c>
      <c r="C193" s="73" t="s">
        <v>2749</v>
      </c>
      <c r="D193" s="162" t="s">
        <v>957</v>
      </c>
      <c r="E193" s="162" t="s">
        <v>157</v>
      </c>
      <c r="F193" s="74" t="s">
        <v>179</v>
      </c>
      <c r="G193" s="74" t="s">
        <v>236</v>
      </c>
      <c r="H193" s="167">
        <v>216128.57142857142</v>
      </c>
    </row>
    <row r="194" spans="2:8" x14ac:dyDescent="0.25">
      <c r="B194" s="73" t="s">
        <v>2953</v>
      </c>
      <c r="C194" s="73" t="s">
        <v>2749</v>
      </c>
      <c r="D194" s="162" t="s">
        <v>665</v>
      </c>
      <c r="E194" s="162" t="s">
        <v>565</v>
      </c>
      <c r="F194" s="74" t="s">
        <v>179</v>
      </c>
      <c r="G194" s="74" t="s">
        <v>236</v>
      </c>
      <c r="H194" s="167">
        <v>92817</v>
      </c>
    </row>
    <row r="195" spans="2:8" x14ac:dyDescent="0.25">
      <c r="B195" s="73" t="s">
        <v>2954</v>
      </c>
      <c r="C195" s="73" t="s">
        <v>2749</v>
      </c>
      <c r="D195" s="162" t="s">
        <v>665</v>
      </c>
      <c r="E195" s="162" t="s">
        <v>573</v>
      </c>
      <c r="F195" s="74" t="s">
        <v>179</v>
      </c>
      <c r="G195" s="74" t="s">
        <v>236</v>
      </c>
      <c r="H195" s="167">
        <v>96451.928571428565</v>
      </c>
    </row>
    <row r="196" spans="2:8" x14ac:dyDescent="0.25">
      <c r="B196" s="73" t="s">
        <v>2955</v>
      </c>
      <c r="C196" s="73" t="s">
        <v>2749</v>
      </c>
      <c r="D196" s="162" t="s">
        <v>665</v>
      </c>
      <c r="E196" s="162" t="s">
        <v>565</v>
      </c>
      <c r="F196" s="74" t="s">
        <v>179</v>
      </c>
      <c r="G196" s="74" t="s">
        <v>236</v>
      </c>
      <c r="H196" s="167">
        <v>126612.78571428571</v>
      </c>
    </row>
    <row r="197" spans="2:8" x14ac:dyDescent="0.25">
      <c r="B197" s="73" t="s">
        <v>2956</v>
      </c>
      <c r="C197" s="73" t="s">
        <v>2749</v>
      </c>
      <c r="D197" s="162" t="s">
        <v>665</v>
      </c>
      <c r="E197" s="162" t="s">
        <v>573</v>
      </c>
      <c r="F197" s="74" t="s">
        <v>179</v>
      </c>
      <c r="G197" s="74" t="s">
        <v>236</v>
      </c>
      <c r="H197" s="167">
        <v>133996.5</v>
      </c>
    </row>
    <row r="198" spans="2:8" x14ac:dyDescent="0.25">
      <c r="B198" s="73" t="s">
        <v>2957</v>
      </c>
      <c r="C198" s="73" t="s">
        <v>2749</v>
      </c>
      <c r="D198" s="162" t="s">
        <v>665</v>
      </c>
      <c r="E198" s="162" t="s">
        <v>573</v>
      </c>
      <c r="F198" s="74" t="s">
        <v>179</v>
      </c>
      <c r="G198" s="74" t="s">
        <v>236</v>
      </c>
      <c r="H198" s="167">
        <v>106428.57142857143</v>
      </c>
    </row>
    <row r="199" spans="2:8" x14ac:dyDescent="0.25">
      <c r="B199" s="73" t="s">
        <v>2958</v>
      </c>
      <c r="C199" s="73" t="s">
        <v>2749</v>
      </c>
      <c r="D199" s="162" t="s">
        <v>665</v>
      </c>
      <c r="E199" s="162" t="s">
        <v>671</v>
      </c>
      <c r="F199" s="74" t="s">
        <v>179</v>
      </c>
      <c r="G199" s="74" t="s">
        <v>236</v>
      </c>
      <c r="H199" s="167">
        <v>141709.07142857142</v>
      </c>
    </row>
    <row r="200" spans="2:8" x14ac:dyDescent="0.25">
      <c r="B200" s="73" t="s">
        <v>2959</v>
      </c>
      <c r="C200" s="73" t="s">
        <v>2749</v>
      </c>
      <c r="D200" s="162" t="s">
        <v>2831</v>
      </c>
      <c r="E200" s="162" t="s">
        <v>573</v>
      </c>
      <c r="F200" s="74" t="s">
        <v>179</v>
      </c>
      <c r="G200" s="74" t="s">
        <v>236</v>
      </c>
      <c r="H200" s="167">
        <v>134995.28571428571</v>
      </c>
    </row>
    <row r="201" spans="2:8" x14ac:dyDescent="0.25">
      <c r="B201" s="73" t="s">
        <v>2960</v>
      </c>
      <c r="C201" s="73" t="s">
        <v>2749</v>
      </c>
      <c r="D201" s="162" t="s">
        <v>2831</v>
      </c>
      <c r="E201" s="162" t="s">
        <v>671</v>
      </c>
      <c r="F201" s="74" t="s">
        <v>179</v>
      </c>
      <c r="G201" s="74" t="s">
        <v>236</v>
      </c>
      <c r="H201" s="167">
        <v>137112.71428571429</v>
      </c>
    </row>
    <row r="202" spans="2:8" x14ac:dyDescent="0.25">
      <c r="B202" s="73" t="s">
        <v>2961</v>
      </c>
      <c r="C202" s="73" t="s">
        <v>2834</v>
      </c>
      <c r="D202" s="73" t="s">
        <v>2750</v>
      </c>
      <c r="E202" s="74" t="s">
        <v>154</v>
      </c>
      <c r="F202" s="74" t="s">
        <v>179</v>
      </c>
      <c r="G202" s="74" t="s">
        <v>236</v>
      </c>
      <c r="H202" s="167">
        <v>273937.64285714284</v>
      </c>
    </row>
    <row r="203" spans="2:8" x14ac:dyDescent="0.25">
      <c r="B203" s="73" t="s">
        <v>2962</v>
      </c>
      <c r="C203" s="73" t="s">
        <v>2834</v>
      </c>
      <c r="D203" s="73" t="s">
        <v>2750</v>
      </c>
      <c r="E203" s="74" t="s">
        <v>154</v>
      </c>
      <c r="F203" s="74" t="s">
        <v>179</v>
      </c>
      <c r="G203" s="74" t="s">
        <v>236</v>
      </c>
      <c r="H203" s="167">
        <v>272393.92857142858</v>
      </c>
    </row>
    <row r="204" spans="2:8" x14ac:dyDescent="0.25">
      <c r="B204" s="73" t="s">
        <v>2963</v>
      </c>
      <c r="C204" s="73" t="s">
        <v>2834</v>
      </c>
      <c r="D204" s="73" t="s">
        <v>2750</v>
      </c>
      <c r="E204" s="74" t="s">
        <v>157</v>
      </c>
      <c r="F204" s="74" t="s">
        <v>179</v>
      </c>
      <c r="G204" s="74" t="s">
        <v>236</v>
      </c>
      <c r="H204" s="167">
        <v>283515.21428571426</v>
      </c>
    </row>
    <row r="205" spans="2:8" x14ac:dyDescent="0.25">
      <c r="B205" s="73" t="s">
        <v>2964</v>
      </c>
      <c r="C205" s="73" t="s">
        <v>2834</v>
      </c>
      <c r="D205" s="73" t="s">
        <v>2750</v>
      </c>
      <c r="E205" s="74" t="s">
        <v>154</v>
      </c>
      <c r="F205" s="74" t="s">
        <v>179</v>
      </c>
      <c r="G205" s="74" t="s">
        <v>236</v>
      </c>
      <c r="H205" s="167">
        <v>291392.35714285716</v>
      </c>
    </row>
    <row r="206" spans="2:8" x14ac:dyDescent="0.25">
      <c r="B206" s="73" t="s">
        <v>2965</v>
      </c>
      <c r="C206" s="73" t="s">
        <v>2834</v>
      </c>
      <c r="D206" s="73" t="s">
        <v>2750</v>
      </c>
      <c r="E206" s="74" t="s">
        <v>2763</v>
      </c>
      <c r="F206" s="74" t="s">
        <v>179</v>
      </c>
      <c r="G206" s="74" t="s">
        <v>236</v>
      </c>
      <c r="H206" s="167">
        <v>225113.21428571429</v>
      </c>
    </row>
    <row r="207" spans="2:8" x14ac:dyDescent="0.25">
      <c r="B207" s="73" t="s">
        <v>2966</v>
      </c>
      <c r="C207" s="73" t="s">
        <v>2834</v>
      </c>
      <c r="D207" s="73" t="s">
        <v>2750</v>
      </c>
      <c r="E207" s="74" t="s">
        <v>2763</v>
      </c>
      <c r="F207" s="74" t="s">
        <v>179</v>
      </c>
      <c r="G207" s="74" t="s">
        <v>236</v>
      </c>
      <c r="H207" s="167">
        <v>237025.07142857142</v>
      </c>
    </row>
    <row r="208" spans="2:8" x14ac:dyDescent="0.25">
      <c r="B208" s="73" t="s">
        <v>2967</v>
      </c>
      <c r="C208" s="73" t="s">
        <v>2834</v>
      </c>
      <c r="D208" s="73" t="s">
        <v>2750</v>
      </c>
      <c r="E208" s="74" t="s">
        <v>173</v>
      </c>
      <c r="F208" s="74" t="s">
        <v>179</v>
      </c>
      <c r="G208" s="74" t="s">
        <v>236</v>
      </c>
      <c r="H208" s="167">
        <v>222753.64285714287</v>
      </c>
    </row>
    <row r="209" spans="2:8" x14ac:dyDescent="0.25">
      <c r="B209" s="73" t="s">
        <v>2968</v>
      </c>
      <c r="C209" s="73" t="s">
        <v>2834</v>
      </c>
      <c r="D209" s="73" t="s">
        <v>2750</v>
      </c>
      <c r="E209" s="74" t="s">
        <v>282</v>
      </c>
      <c r="F209" s="74" t="s">
        <v>179</v>
      </c>
      <c r="G209" s="74" t="s">
        <v>236</v>
      </c>
      <c r="H209" s="167">
        <v>218714.71428571429</v>
      </c>
    </row>
    <row r="210" spans="2:8" x14ac:dyDescent="0.25">
      <c r="B210" s="73" t="s">
        <v>2969</v>
      </c>
      <c r="C210" s="73" t="s">
        <v>2834</v>
      </c>
      <c r="D210" s="73" t="s">
        <v>2750</v>
      </c>
      <c r="E210" s="74" t="s">
        <v>154</v>
      </c>
      <c r="F210" s="74" t="s">
        <v>179</v>
      </c>
      <c r="G210" s="74" t="s">
        <v>236</v>
      </c>
      <c r="H210" s="167">
        <v>225569.64285714287</v>
      </c>
    </row>
    <row r="211" spans="2:8" x14ac:dyDescent="0.25">
      <c r="B211" s="73" t="s">
        <v>2970</v>
      </c>
      <c r="C211" s="73" t="s">
        <v>2834</v>
      </c>
      <c r="D211" s="73" t="s">
        <v>2750</v>
      </c>
      <c r="E211" s="74" t="s">
        <v>154</v>
      </c>
      <c r="F211" s="74" t="s">
        <v>179</v>
      </c>
      <c r="G211" s="74" t="s">
        <v>236</v>
      </c>
      <c r="H211" s="167">
        <v>250805.85714285713</v>
      </c>
    </row>
    <row r="212" spans="2:8" x14ac:dyDescent="0.25">
      <c r="B212" s="73" t="s">
        <v>2971</v>
      </c>
      <c r="C212" s="73" t="s">
        <v>2834</v>
      </c>
      <c r="D212" s="73" t="s">
        <v>2750</v>
      </c>
      <c r="E212" s="74" t="s">
        <v>165</v>
      </c>
      <c r="F212" s="74" t="s">
        <v>179</v>
      </c>
      <c r="G212" s="74" t="s">
        <v>236</v>
      </c>
      <c r="H212" s="167">
        <v>260091.28571428571</v>
      </c>
    </row>
    <row r="213" spans="2:8" x14ac:dyDescent="0.25">
      <c r="B213" s="73" t="s">
        <v>2972</v>
      </c>
      <c r="C213" s="73" t="s">
        <v>2834</v>
      </c>
      <c r="D213" s="73" t="s">
        <v>2750</v>
      </c>
      <c r="E213" s="74" t="s">
        <v>154</v>
      </c>
      <c r="F213" s="74" t="s">
        <v>179</v>
      </c>
      <c r="G213" s="74" t="s">
        <v>236</v>
      </c>
      <c r="H213" s="167">
        <v>254035.07142857142</v>
      </c>
    </row>
    <row r="214" spans="2:8" x14ac:dyDescent="0.25">
      <c r="B214" s="73" t="s">
        <v>2973</v>
      </c>
      <c r="C214" s="73" t="s">
        <v>2834</v>
      </c>
      <c r="D214" s="73" t="s">
        <v>2847</v>
      </c>
      <c r="E214" s="162" t="s">
        <v>173</v>
      </c>
      <c r="F214" s="74" t="s">
        <v>179</v>
      </c>
      <c r="G214" s="74" t="s">
        <v>236</v>
      </c>
      <c r="H214" s="167">
        <v>230228.85714285713</v>
      </c>
    </row>
    <row r="215" spans="2:8" x14ac:dyDescent="0.25">
      <c r="B215" s="73" t="s">
        <v>2974</v>
      </c>
      <c r="C215" s="73" t="s">
        <v>2834</v>
      </c>
      <c r="D215" s="73" t="s">
        <v>2847</v>
      </c>
      <c r="E215" s="162" t="s">
        <v>1068</v>
      </c>
      <c r="F215" s="74" t="s">
        <v>179</v>
      </c>
      <c r="G215" s="74" t="s">
        <v>236</v>
      </c>
      <c r="H215" s="167">
        <v>250405.64285714287</v>
      </c>
    </row>
    <row r="216" spans="2:8" x14ac:dyDescent="0.25">
      <c r="B216" s="73" t="s">
        <v>2975</v>
      </c>
      <c r="C216" s="73" t="s">
        <v>2834</v>
      </c>
      <c r="D216" s="73" t="s">
        <v>2847</v>
      </c>
      <c r="E216" s="162" t="s">
        <v>173</v>
      </c>
      <c r="F216" s="74" t="s">
        <v>179</v>
      </c>
      <c r="G216" s="74" t="s">
        <v>236</v>
      </c>
      <c r="H216" s="167">
        <v>233155</v>
      </c>
    </row>
    <row r="217" spans="2:8" x14ac:dyDescent="0.25">
      <c r="B217" s="73" t="s">
        <v>2976</v>
      </c>
      <c r="C217" s="73" t="s">
        <v>2834</v>
      </c>
      <c r="D217" s="73" t="s">
        <v>2847</v>
      </c>
      <c r="E217" s="162" t="s">
        <v>1068</v>
      </c>
      <c r="F217" s="74" t="s">
        <v>179</v>
      </c>
      <c r="G217" s="74" t="s">
        <v>236</v>
      </c>
      <c r="H217" s="167">
        <v>252626</v>
      </c>
    </row>
    <row r="218" spans="2:8" x14ac:dyDescent="0.25">
      <c r="B218" s="73" t="s">
        <v>2977</v>
      </c>
      <c r="C218" s="73" t="s">
        <v>2749</v>
      </c>
      <c r="D218" s="73" t="s">
        <v>2847</v>
      </c>
      <c r="E218" s="74" t="s">
        <v>154</v>
      </c>
      <c r="F218" s="74" t="s">
        <v>179</v>
      </c>
      <c r="G218" s="74" t="s">
        <v>236</v>
      </c>
      <c r="H218" s="167">
        <v>253659.28571428571</v>
      </c>
    </row>
    <row r="219" spans="2:8" x14ac:dyDescent="0.25">
      <c r="B219" s="73" t="s">
        <v>2978</v>
      </c>
      <c r="C219" s="73" t="s">
        <v>2749</v>
      </c>
      <c r="D219" s="73" t="s">
        <v>2847</v>
      </c>
      <c r="E219" s="74" t="s">
        <v>154</v>
      </c>
      <c r="F219" s="74" t="s">
        <v>179</v>
      </c>
      <c r="G219" s="74" t="s">
        <v>236</v>
      </c>
      <c r="H219" s="167">
        <v>258032.21428571429</v>
      </c>
    </row>
    <row r="220" spans="2:8" x14ac:dyDescent="0.25">
      <c r="B220" s="73" t="s">
        <v>2979</v>
      </c>
      <c r="C220" s="73" t="s">
        <v>2749</v>
      </c>
      <c r="D220" s="73" t="s">
        <v>2847</v>
      </c>
      <c r="E220" s="74" t="s">
        <v>157</v>
      </c>
      <c r="F220" s="74" t="s">
        <v>179</v>
      </c>
      <c r="G220" s="74" t="s">
        <v>236</v>
      </c>
      <c r="H220" s="167">
        <v>270751.85714285716</v>
      </c>
    </row>
    <row r="221" spans="2:8" x14ac:dyDescent="0.25">
      <c r="B221" s="73" t="s">
        <v>2980</v>
      </c>
      <c r="C221" s="73" t="s">
        <v>2749</v>
      </c>
      <c r="D221" s="73" t="s">
        <v>2847</v>
      </c>
      <c r="E221" s="74" t="s">
        <v>154</v>
      </c>
      <c r="F221" s="74" t="s">
        <v>179</v>
      </c>
      <c r="G221" s="74" t="s">
        <v>236</v>
      </c>
      <c r="H221" s="167">
        <v>278574.35714285716</v>
      </c>
    </row>
    <row r="222" spans="2:8" x14ac:dyDescent="0.25">
      <c r="B222" s="73" t="s">
        <v>2981</v>
      </c>
      <c r="C222" s="73" t="s">
        <v>2749</v>
      </c>
      <c r="D222" s="73" t="s">
        <v>2847</v>
      </c>
      <c r="E222" s="74" t="s">
        <v>2763</v>
      </c>
      <c r="F222" s="74" t="s">
        <v>179</v>
      </c>
      <c r="G222" s="74" t="s">
        <v>236</v>
      </c>
      <c r="H222" s="167">
        <v>198605.28571428571</v>
      </c>
    </row>
    <row r="223" spans="2:8" x14ac:dyDescent="0.25">
      <c r="B223" s="73" t="s">
        <v>2982</v>
      </c>
      <c r="C223" s="73" t="s">
        <v>2749</v>
      </c>
      <c r="D223" s="73" t="s">
        <v>2847</v>
      </c>
      <c r="E223" s="74" t="s">
        <v>2763</v>
      </c>
      <c r="F223" s="74" t="s">
        <v>179</v>
      </c>
      <c r="G223" s="74" t="s">
        <v>236</v>
      </c>
      <c r="H223" s="167">
        <v>209067.78571428571</v>
      </c>
    </row>
    <row r="224" spans="2:8" x14ac:dyDescent="0.25">
      <c r="B224" s="73" t="s">
        <v>2983</v>
      </c>
      <c r="C224" s="73" t="s">
        <v>2749</v>
      </c>
      <c r="D224" s="73" t="s">
        <v>2847</v>
      </c>
      <c r="E224" s="74" t="s">
        <v>173</v>
      </c>
      <c r="F224" s="74" t="s">
        <v>179</v>
      </c>
      <c r="G224" s="74" t="s">
        <v>236</v>
      </c>
      <c r="H224" s="167">
        <v>198816.71428571429</v>
      </c>
    </row>
    <row r="225" spans="2:8" x14ac:dyDescent="0.25">
      <c r="B225" s="73" t="s">
        <v>2984</v>
      </c>
      <c r="C225" s="73" t="s">
        <v>2749</v>
      </c>
      <c r="D225" s="73" t="s">
        <v>2847</v>
      </c>
      <c r="E225" s="74" t="s">
        <v>282</v>
      </c>
      <c r="F225" s="74" t="s">
        <v>179</v>
      </c>
      <c r="G225" s="74" t="s">
        <v>236</v>
      </c>
      <c r="H225" s="167">
        <v>197289</v>
      </c>
    </row>
    <row r="226" spans="2:8" x14ac:dyDescent="0.25">
      <c r="B226" s="73" t="s">
        <v>2985</v>
      </c>
      <c r="C226" s="73" t="s">
        <v>2749</v>
      </c>
      <c r="D226" s="73" t="s">
        <v>2847</v>
      </c>
      <c r="E226" s="74" t="s">
        <v>154</v>
      </c>
      <c r="F226" s="74" t="s">
        <v>179</v>
      </c>
      <c r="G226" s="74" t="s">
        <v>236</v>
      </c>
      <c r="H226" s="167">
        <v>206106.42857142858</v>
      </c>
    </row>
    <row r="227" spans="2:8" x14ac:dyDescent="0.25">
      <c r="B227" s="73" t="s">
        <v>2986</v>
      </c>
      <c r="C227" s="73" t="s">
        <v>2749</v>
      </c>
      <c r="D227" s="73" t="s">
        <v>2847</v>
      </c>
      <c r="E227" s="74" t="s">
        <v>154</v>
      </c>
      <c r="F227" s="74" t="s">
        <v>179</v>
      </c>
      <c r="G227" s="74" t="s">
        <v>236</v>
      </c>
      <c r="H227" s="167">
        <v>225807.35714285713</v>
      </c>
    </row>
    <row r="228" spans="2:8" x14ac:dyDescent="0.25">
      <c r="B228" s="73" t="s">
        <v>2987</v>
      </c>
      <c r="C228" s="73" t="s">
        <v>2749</v>
      </c>
      <c r="D228" s="73" t="s">
        <v>2847</v>
      </c>
      <c r="E228" s="74" t="s">
        <v>165</v>
      </c>
      <c r="F228" s="74" t="s">
        <v>179</v>
      </c>
      <c r="G228" s="74" t="s">
        <v>236</v>
      </c>
      <c r="H228" s="167">
        <v>235175.71428571429</v>
      </c>
    </row>
    <row r="229" spans="2:8" x14ac:dyDescent="0.25">
      <c r="B229" s="73" t="s">
        <v>2988</v>
      </c>
      <c r="C229" s="73" t="s">
        <v>2749</v>
      </c>
      <c r="D229" s="73" t="s">
        <v>2847</v>
      </c>
      <c r="E229" s="74" t="s">
        <v>154</v>
      </c>
      <c r="F229" s="74" t="s">
        <v>179</v>
      </c>
      <c r="G229" s="74" t="s">
        <v>236</v>
      </c>
      <c r="H229" s="167">
        <v>236696.64285714287</v>
      </c>
    </row>
    <row r="230" spans="2:8" x14ac:dyDescent="0.25">
      <c r="B230" s="73" t="s">
        <v>2989</v>
      </c>
      <c r="C230" s="73" t="s">
        <v>2749</v>
      </c>
      <c r="D230" s="73" t="s">
        <v>2864</v>
      </c>
      <c r="E230" s="74" t="s">
        <v>154</v>
      </c>
      <c r="F230" s="74" t="s">
        <v>179</v>
      </c>
      <c r="G230" s="74" t="s">
        <v>236</v>
      </c>
      <c r="H230" s="167">
        <v>270611.57142857142</v>
      </c>
    </row>
    <row r="231" spans="2:8" x14ac:dyDescent="0.25">
      <c r="B231" s="73" t="s">
        <v>2990</v>
      </c>
      <c r="C231" s="73" t="s">
        <v>2749</v>
      </c>
      <c r="D231" s="73" t="s">
        <v>2864</v>
      </c>
      <c r="E231" s="74" t="s">
        <v>154</v>
      </c>
      <c r="F231" s="74" t="s">
        <v>179</v>
      </c>
      <c r="G231" s="74" t="s">
        <v>236</v>
      </c>
      <c r="H231" s="167">
        <v>276097.07142857142</v>
      </c>
    </row>
    <row r="232" spans="2:8" x14ac:dyDescent="0.25">
      <c r="B232" s="73" t="s">
        <v>2991</v>
      </c>
      <c r="C232" s="73" t="s">
        <v>2749</v>
      </c>
      <c r="D232" s="73" t="s">
        <v>2864</v>
      </c>
      <c r="E232" s="74" t="s">
        <v>157</v>
      </c>
      <c r="F232" s="74" t="s">
        <v>179</v>
      </c>
      <c r="G232" s="74" t="s">
        <v>236</v>
      </c>
      <c r="H232" s="167">
        <v>286750.14285714284</v>
      </c>
    </row>
    <row r="233" spans="2:8" x14ac:dyDescent="0.25">
      <c r="B233" s="73" t="s">
        <v>2992</v>
      </c>
      <c r="C233" s="73" t="s">
        <v>2749</v>
      </c>
      <c r="D233" s="73" t="s">
        <v>2864</v>
      </c>
      <c r="E233" s="74" t="s">
        <v>154</v>
      </c>
      <c r="F233" s="74" t="s">
        <v>179</v>
      </c>
      <c r="G233" s="74" t="s">
        <v>236</v>
      </c>
      <c r="H233" s="167">
        <v>289464.28571428574</v>
      </c>
    </row>
    <row r="234" spans="2:8" x14ac:dyDescent="0.25">
      <c r="B234" s="73" t="s">
        <v>2993</v>
      </c>
      <c r="C234" s="73" t="s">
        <v>2749</v>
      </c>
      <c r="D234" s="73" t="s">
        <v>2864</v>
      </c>
      <c r="E234" s="74" t="s">
        <v>2763</v>
      </c>
      <c r="F234" s="74" t="s">
        <v>179</v>
      </c>
      <c r="G234" s="74" t="s">
        <v>236</v>
      </c>
      <c r="H234" s="167">
        <v>209637.64285714287</v>
      </c>
    </row>
    <row r="235" spans="2:8" x14ac:dyDescent="0.25">
      <c r="B235" s="73" t="s">
        <v>2994</v>
      </c>
      <c r="C235" s="73" t="s">
        <v>2749</v>
      </c>
      <c r="D235" s="73" t="s">
        <v>2864</v>
      </c>
      <c r="E235" s="74" t="s">
        <v>2763</v>
      </c>
      <c r="F235" s="74" t="s">
        <v>179</v>
      </c>
      <c r="G235" s="74" t="s">
        <v>236</v>
      </c>
      <c r="H235" s="167">
        <v>217415.28571428571</v>
      </c>
    </row>
    <row r="236" spans="2:8" x14ac:dyDescent="0.25">
      <c r="B236" s="73" t="s">
        <v>2995</v>
      </c>
      <c r="C236" s="73" t="s">
        <v>2749</v>
      </c>
      <c r="D236" s="73" t="s">
        <v>2864</v>
      </c>
      <c r="E236" s="74" t="s">
        <v>173</v>
      </c>
      <c r="F236" s="74" t="s">
        <v>179</v>
      </c>
      <c r="G236" s="74" t="s">
        <v>236</v>
      </c>
      <c r="H236" s="167">
        <v>205981.35714285713</v>
      </c>
    </row>
    <row r="237" spans="2:8" x14ac:dyDescent="0.25">
      <c r="B237" s="73" t="s">
        <v>2996</v>
      </c>
      <c r="C237" s="73" t="s">
        <v>2749</v>
      </c>
      <c r="D237" s="73" t="s">
        <v>2864</v>
      </c>
      <c r="E237" s="74" t="s">
        <v>282</v>
      </c>
      <c r="F237" s="74" t="s">
        <v>179</v>
      </c>
      <c r="G237" s="74" t="s">
        <v>236</v>
      </c>
      <c r="H237" s="167">
        <v>202732.35714285713</v>
      </c>
    </row>
    <row r="238" spans="2:8" x14ac:dyDescent="0.25">
      <c r="B238" s="73" t="s">
        <v>2997</v>
      </c>
      <c r="C238" s="73" t="s">
        <v>2749</v>
      </c>
      <c r="D238" s="73" t="s">
        <v>2864</v>
      </c>
      <c r="E238" s="74" t="s">
        <v>154</v>
      </c>
      <c r="F238" s="74" t="s">
        <v>179</v>
      </c>
      <c r="G238" s="74" t="s">
        <v>236</v>
      </c>
      <c r="H238" s="167">
        <v>215248</v>
      </c>
    </row>
    <row r="239" spans="2:8" x14ac:dyDescent="0.25">
      <c r="B239" s="73" t="s">
        <v>2998</v>
      </c>
      <c r="C239" s="73" t="s">
        <v>2749</v>
      </c>
      <c r="D239" s="73" t="s">
        <v>2864</v>
      </c>
      <c r="E239" s="74" t="s">
        <v>154</v>
      </c>
      <c r="F239" s="74" t="s">
        <v>179</v>
      </c>
      <c r="G239" s="74" t="s">
        <v>236</v>
      </c>
      <c r="H239" s="167">
        <v>231895.78571428571</v>
      </c>
    </row>
    <row r="240" spans="2:8" x14ac:dyDescent="0.25">
      <c r="B240" s="73" t="s">
        <v>2999</v>
      </c>
      <c r="C240" s="73" t="s">
        <v>2749</v>
      </c>
      <c r="D240" s="73" t="s">
        <v>2864</v>
      </c>
      <c r="E240" s="74" t="s">
        <v>165</v>
      </c>
      <c r="F240" s="74" t="s">
        <v>179</v>
      </c>
      <c r="G240" s="74" t="s">
        <v>236</v>
      </c>
      <c r="H240" s="167">
        <v>241966.71428571429</v>
      </c>
    </row>
    <row r="241" spans="2:8" x14ac:dyDescent="0.25">
      <c r="B241" s="73" t="s">
        <v>3000</v>
      </c>
      <c r="C241" s="73" t="s">
        <v>2749</v>
      </c>
      <c r="D241" s="73" t="s">
        <v>2864</v>
      </c>
      <c r="E241" s="74" t="s">
        <v>154</v>
      </c>
      <c r="F241" s="74" t="s">
        <v>179</v>
      </c>
      <c r="G241" s="74" t="s">
        <v>236</v>
      </c>
      <c r="H241" s="167">
        <v>238343.57142857142</v>
      </c>
    </row>
    <row r="242" spans="2:8" x14ac:dyDescent="0.25">
      <c r="B242" s="73" t="s">
        <v>3001</v>
      </c>
      <c r="C242" s="73" t="s">
        <v>2834</v>
      </c>
      <c r="D242" s="162" t="s">
        <v>2797</v>
      </c>
      <c r="E242" s="162" t="s">
        <v>157</v>
      </c>
      <c r="F242" s="74" t="s">
        <v>179</v>
      </c>
      <c r="G242" s="74" t="s">
        <v>236</v>
      </c>
      <c r="H242" s="167">
        <v>635708.07142857148</v>
      </c>
    </row>
    <row r="243" spans="2:8" x14ac:dyDescent="0.25">
      <c r="B243" s="73" t="s">
        <v>3002</v>
      </c>
      <c r="C243" s="73" t="s">
        <v>2834</v>
      </c>
      <c r="D243" s="162" t="s">
        <v>2795</v>
      </c>
      <c r="E243" s="162" t="s">
        <v>996</v>
      </c>
      <c r="F243" s="74" t="s">
        <v>179</v>
      </c>
      <c r="G243" s="74" t="s">
        <v>236</v>
      </c>
      <c r="H243" s="167">
        <v>828783.28571428568</v>
      </c>
    </row>
    <row r="244" spans="2:8" x14ac:dyDescent="0.25">
      <c r="B244" s="73" t="s">
        <v>3003</v>
      </c>
      <c r="C244" s="73" t="s">
        <v>2834</v>
      </c>
      <c r="D244" s="162" t="s">
        <v>942</v>
      </c>
      <c r="E244" s="162" t="s">
        <v>282</v>
      </c>
      <c r="F244" s="74" t="s">
        <v>179</v>
      </c>
      <c r="G244" s="74" t="s">
        <v>236</v>
      </c>
      <c r="H244" s="167">
        <v>261213.28571428571</v>
      </c>
    </row>
    <row r="245" spans="2:8" x14ac:dyDescent="0.25">
      <c r="B245" s="73" t="s">
        <v>3004</v>
      </c>
      <c r="C245" s="73" t="s">
        <v>2880</v>
      </c>
      <c r="D245" s="162" t="s">
        <v>942</v>
      </c>
      <c r="E245" s="162" t="s">
        <v>953</v>
      </c>
      <c r="F245" s="74" t="s">
        <v>179</v>
      </c>
      <c r="G245" s="74" t="s">
        <v>236</v>
      </c>
      <c r="H245" s="167">
        <v>271087.5</v>
      </c>
    </row>
    <row r="246" spans="2:8" x14ac:dyDescent="0.25">
      <c r="B246" s="73" t="s">
        <v>3005</v>
      </c>
      <c r="C246" s="73" t="s">
        <v>2880</v>
      </c>
      <c r="D246" s="162" t="s">
        <v>957</v>
      </c>
      <c r="E246" s="162" t="s">
        <v>282</v>
      </c>
      <c r="F246" s="74" t="s">
        <v>179</v>
      </c>
      <c r="G246" s="74" t="s">
        <v>236</v>
      </c>
      <c r="H246" s="167">
        <v>236703.57142857142</v>
      </c>
    </row>
    <row r="247" spans="2:8" x14ac:dyDescent="0.25">
      <c r="B247" s="73" t="s">
        <v>3006</v>
      </c>
      <c r="C247" s="73" t="s">
        <v>2880</v>
      </c>
      <c r="D247" s="162" t="s">
        <v>957</v>
      </c>
      <c r="E247" s="162" t="s">
        <v>953</v>
      </c>
      <c r="F247" s="74" t="s">
        <v>179</v>
      </c>
      <c r="G247" s="74" t="s">
        <v>236</v>
      </c>
      <c r="H247" s="167">
        <v>242026.07142857142</v>
      </c>
    </row>
    <row r="248" spans="2:8" x14ac:dyDescent="0.25">
      <c r="B248" s="73" t="s">
        <v>3007</v>
      </c>
      <c r="C248" s="73" t="s">
        <v>2880</v>
      </c>
      <c r="D248" s="162" t="s">
        <v>957</v>
      </c>
      <c r="E248" s="162" t="s">
        <v>157</v>
      </c>
      <c r="F248" s="74" t="s">
        <v>179</v>
      </c>
      <c r="G248" s="74" t="s">
        <v>236</v>
      </c>
      <c r="H248" s="167">
        <v>263180.78571428574</v>
      </c>
    </row>
    <row r="249" spans="2:8" x14ac:dyDescent="0.25">
      <c r="B249" s="73" t="s">
        <v>3008</v>
      </c>
      <c r="C249" s="73" t="s">
        <v>2880</v>
      </c>
      <c r="D249" s="162" t="s">
        <v>957</v>
      </c>
      <c r="E249" s="162" t="s">
        <v>1068</v>
      </c>
      <c r="F249" s="74" t="s">
        <v>179</v>
      </c>
      <c r="G249" s="74" t="s">
        <v>236</v>
      </c>
      <c r="H249" s="167">
        <v>256168.92857142858</v>
      </c>
    </row>
    <row r="250" spans="2:8" x14ac:dyDescent="0.25">
      <c r="B250" s="73" t="s">
        <v>3009</v>
      </c>
      <c r="C250" s="73" t="s">
        <v>2880</v>
      </c>
      <c r="D250" s="162" t="s">
        <v>967</v>
      </c>
      <c r="E250" s="162" t="s">
        <v>1068</v>
      </c>
      <c r="F250" s="74" t="s">
        <v>179</v>
      </c>
      <c r="G250" s="74" t="s">
        <v>236</v>
      </c>
      <c r="H250" s="167">
        <v>273145.57142857142</v>
      </c>
    </row>
    <row r="251" spans="2:8" x14ac:dyDescent="0.25">
      <c r="B251" s="73" t="s">
        <v>3010</v>
      </c>
      <c r="C251" s="73" t="s">
        <v>2749</v>
      </c>
      <c r="D251" s="73" t="s">
        <v>2750</v>
      </c>
      <c r="E251" s="74" t="s">
        <v>154</v>
      </c>
      <c r="F251" s="74" t="s">
        <v>198</v>
      </c>
      <c r="G251" s="74" t="s">
        <v>236</v>
      </c>
      <c r="H251" s="167">
        <v>257436.5</v>
      </c>
    </row>
    <row r="252" spans="2:8" x14ac:dyDescent="0.25">
      <c r="B252" s="73" t="s">
        <v>3011</v>
      </c>
      <c r="C252" s="73" t="s">
        <v>2749</v>
      </c>
      <c r="D252" s="73" t="s">
        <v>2750</v>
      </c>
      <c r="E252" s="74" t="s">
        <v>157</v>
      </c>
      <c r="F252" s="74" t="s">
        <v>198</v>
      </c>
      <c r="G252" s="74" t="s">
        <v>236</v>
      </c>
      <c r="H252" s="167">
        <v>273496.35714285716</v>
      </c>
    </row>
    <row r="253" spans="2:8" x14ac:dyDescent="0.25">
      <c r="B253" s="73" t="s">
        <v>3012</v>
      </c>
      <c r="C253" s="73" t="s">
        <v>2749</v>
      </c>
      <c r="D253" s="73" t="s">
        <v>2750</v>
      </c>
      <c r="E253" s="74" t="s">
        <v>154</v>
      </c>
      <c r="F253" s="74" t="s">
        <v>198</v>
      </c>
      <c r="G253" s="74" t="s">
        <v>236</v>
      </c>
      <c r="H253" s="167">
        <v>278245.57142857142</v>
      </c>
    </row>
    <row r="254" spans="2:8" x14ac:dyDescent="0.25">
      <c r="B254" s="73" t="s">
        <v>3013</v>
      </c>
      <c r="C254" s="73" t="s">
        <v>2749</v>
      </c>
      <c r="D254" s="73" t="s">
        <v>2750</v>
      </c>
      <c r="E254" s="74" t="s">
        <v>157</v>
      </c>
      <c r="F254" s="74" t="s">
        <v>198</v>
      </c>
      <c r="G254" s="74" t="s">
        <v>236</v>
      </c>
      <c r="H254" s="167">
        <v>293578.78571428574</v>
      </c>
    </row>
    <row r="255" spans="2:8" x14ac:dyDescent="0.25">
      <c r="B255" s="73" t="s">
        <v>3014</v>
      </c>
      <c r="C255" s="73" t="s">
        <v>2749</v>
      </c>
      <c r="D255" s="73" t="s">
        <v>2750</v>
      </c>
      <c r="E255" s="74" t="s">
        <v>154</v>
      </c>
      <c r="F255" s="74" t="s">
        <v>198</v>
      </c>
      <c r="G255" s="74" t="s">
        <v>236</v>
      </c>
      <c r="H255" s="167">
        <v>262341.21428571426</v>
      </c>
    </row>
    <row r="256" spans="2:8" x14ac:dyDescent="0.25">
      <c r="B256" s="73" t="s">
        <v>3015</v>
      </c>
      <c r="C256" s="73" t="s">
        <v>2749</v>
      </c>
      <c r="D256" s="73" t="s">
        <v>2750</v>
      </c>
      <c r="E256" s="74" t="s">
        <v>157</v>
      </c>
      <c r="F256" s="74" t="s">
        <v>198</v>
      </c>
      <c r="G256" s="74" t="s">
        <v>236</v>
      </c>
      <c r="H256" s="167">
        <v>277210.64285714284</v>
      </c>
    </row>
    <row r="257" spans="2:8" x14ac:dyDescent="0.25">
      <c r="B257" s="73" t="s">
        <v>3016</v>
      </c>
      <c r="C257" s="73" t="s">
        <v>2749</v>
      </c>
      <c r="D257" s="73" t="s">
        <v>2750</v>
      </c>
      <c r="E257" s="74" t="s">
        <v>154</v>
      </c>
      <c r="F257" s="74" t="s">
        <v>198</v>
      </c>
      <c r="G257" s="74" t="s">
        <v>236</v>
      </c>
      <c r="H257" s="167">
        <v>281959.85714285716</v>
      </c>
    </row>
    <row r="258" spans="2:8" x14ac:dyDescent="0.25">
      <c r="B258" s="73" t="s">
        <v>3017</v>
      </c>
      <c r="C258" s="73" t="s">
        <v>2749</v>
      </c>
      <c r="D258" s="73" t="s">
        <v>2750</v>
      </c>
      <c r="E258" s="74" t="s">
        <v>157</v>
      </c>
      <c r="F258" s="74" t="s">
        <v>198</v>
      </c>
      <c r="G258" s="74" t="s">
        <v>236</v>
      </c>
      <c r="H258" s="167">
        <v>296935.92857142858</v>
      </c>
    </row>
    <row r="259" spans="2:8" x14ac:dyDescent="0.25">
      <c r="B259" s="73" t="s">
        <v>3018</v>
      </c>
      <c r="C259" s="73" t="s">
        <v>2749</v>
      </c>
      <c r="D259" s="73" t="s">
        <v>2750</v>
      </c>
      <c r="E259" s="74" t="s">
        <v>165</v>
      </c>
      <c r="F259" s="74" t="s">
        <v>198</v>
      </c>
      <c r="G259" s="74" t="s">
        <v>236</v>
      </c>
      <c r="H259" s="167">
        <v>290553.28571428574</v>
      </c>
    </row>
    <row r="260" spans="2:8" x14ac:dyDescent="0.25">
      <c r="B260" s="73" t="s">
        <v>3019</v>
      </c>
      <c r="C260" s="73" t="s">
        <v>2749</v>
      </c>
      <c r="D260" s="73" t="s">
        <v>2750</v>
      </c>
      <c r="E260" s="74" t="s">
        <v>167</v>
      </c>
      <c r="F260" s="74" t="s">
        <v>198</v>
      </c>
      <c r="G260" s="74" t="s">
        <v>236</v>
      </c>
      <c r="H260" s="167">
        <v>301442.71428571426</v>
      </c>
    </row>
    <row r="261" spans="2:8" x14ac:dyDescent="0.25">
      <c r="B261" s="73" t="s">
        <v>3020</v>
      </c>
      <c r="C261" s="73" t="s">
        <v>2749</v>
      </c>
      <c r="D261" s="73" t="s">
        <v>2750</v>
      </c>
      <c r="E261" s="74" t="s">
        <v>165</v>
      </c>
      <c r="F261" s="74" t="s">
        <v>198</v>
      </c>
      <c r="G261" s="74" t="s">
        <v>236</v>
      </c>
      <c r="H261" s="167">
        <v>275873.71428571426</v>
      </c>
    </row>
    <row r="262" spans="2:8" x14ac:dyDescent="0.25">
      <c r="B262" s="73" t="s">
        <v>3021</v>
      </c>
      <c r="C262" s="73" t="s">
        <v>2749</v>
      </c>
      <c r="D262" s="73" t="s">
        <v>2750</v>
      </c>
      <c r="E262" s="74" t="s">
        <v>167</v>
      </c>
      <c r="F262" s="74" t="s">
        <v>198</v>
      </c>
      <c r="G262" s="74" t="s">
        <v>236</v>
      </c>
      <c r="H262" s="167">
        <v>281434.42857142858</v>
      </c>
    </row>
    <row r="263" spans="2:8" x14ac:dyDescent="0.25">
      <c r="B263" s="73" t="s">
        <v>3022</v>
      </c>
      <c r="C263" s="73" t="s">
        <v>2749</v>
      </c>
      <c r="D263" s="73" t="s">
        <v>2750</v>
      </c>
      <c r="E263" s="74" t="s">
        <v>2763</v>
      </c>
      <c r="F263" s="74" t="s">
        <v>198</v>
      </c>
      <c r="G263" s="74" t="s">
        <v>236</v>
      </c>
      <c r="H263" s="167">
        <v>200276.14285714287</v>
      </c>
    </row>
    <row r="264" spans="2:8" x14ac:dyDescent="0.25">
      <c r="B264" s="73" t="s">
        <v>3023</v>
      </c>
      <c r="C264" s="73" t="s">
        <v>2749</v>
      </c>
      <c r="D264" s="73" t="s">
        <v>2750</v>
      </c>
      <c r="E264" s="74" t="s">
        <v>2763</v>
      </c>
      <c r="F264" s="74" t="s">
        <v>198</v>
      </c>
      <c r="G264" s="74" t="s">
        <v>236</v>
      </c>
      <c r="H264" s="167">
        <v>209398.78571428571</v>
      </c>
    </row>
    <row r="265" spans="2:8" x14ac:dyDescent="0.25">
      <c r="B265" s="73" t="s">
        <v>3024</v>
      </c>
      <c r="C265" s="73" t="s">
        <v>2749</v>
      </c>
      <c r="D265" s="73" t="s">
        <v>2750</v>
      </c>
      <c r="E265" s="74" t="s">
        <v>173</v>
      </c>
      <c r="F265" s="74" t="s">
        <v>198</v>
      </c>
      <c r="G265" s="74" t="s">
        <v>236</v>
      </c>
      <c r="H265" s="167">
        <v>201806.64285714287</v>
      </c>
    </row>
    <row r="266" spans="2:8" x14ac:dyDescent="0.25">
      <c r="B266" s="73" t="s">
        <v>3025</v>
      </c>
      <c r="C266" s="73" t="s">
        <v>2749</v>
      </c>
      <c r="D266" s="73" t="s">
        <v>2750</v>
      </c>
      <c r="E266" s="74" t="s">
        <v>282</v>
      </c>
      <c r="F266" s="74" t="s">
        <v>198</v>
      </c>
      <c r="G266" s="74" t="s">
        <v>236</v>
      </c>
      <c r="H266" s="167">
        <v>201457.28571428571</v>
      </c>
    </row>
    <row r="267" spans="2:8" x14ac:dyDescent="0.25">
      <c r="B267" s="73" t="s">
        <v>3026</v>
      </c>
      <c r="C267" s="73" t="s">
        <v>2749</v>
      </c>
      <c r="D267" s="73" t="s">
        <v>2750</v>
      </c>
      <c r="E267" s="74" t="s">
        <v>154</v>
      </c>
      <c r="F267" s="74" t="s">
        <v>198</v>
      </c>
      <c r="G267" s="74" t="s">
        <v>236</v>
      </c>
      <c r="H267" s="167">
        <v>209641.64285714287</v>
      </c>
    </row>
    <row r="268" spans="2:8" x14ac:dyDescent="0.25">
      <c r="B268" s="73" t="s">
        <v>3027</v>
      </c>
      <c r="C268" s="73" t="s">
        <v>2749</v>
      </c>
      <c r="D268" s="73" t="s">
        <v>2750</v>
      </c>
      <c r="E268" s="74" t="s">
        <v>154</v>
      </c>
      <c r="F268" s="74" t="s">
        <v>198</v>
      </c>
      <c r="G268" s="74" t="s">
        <v>236</v>
      </c>
      <c r="H268" s="167">
        <v>236838.21428571429</v>
      </c>
    </row>
    <row r="269" spans="2:8" x14ac:dyDescent="0.25">
      <c r="B269" s="73" t="s">
        <v>3028</v>
      </c>
      <c r="C269" s="73" t="s">
        <v>2749</v>
      </c>
      <c r="D269" s="73" t="s">
        <v>2750</v>
      </c>
      <c r="E269" s="74" t="s">
        <v>165</v>
      </c>
      <c r="F269" s="74" t="s">
        <v>198</v>
      </c>
      <c r="G269" s="74" t="s">
        <v>236</v>
      </c>
      <c r="H269" s="167">
        <v>244689.64285714287</v>
      </c>
    </row>
    <row r="270" spans="2:8" x14ac:dyDescent="0.25">
      <c r="B270" s="73" t="s">
        <v>3029</v>
      </c>
      <c r="C270" s="73" t="s">
        <v>2749</v>
      </c>
      <c r="D270" s="73" t="s">
        <v>2750</v>
      </c>
      <c r="E270" s="74" t="s">
        <v>154</v>
      </c>
      <c r="F270" s="74" t="s">
        <v>198</v>
      </c>
      <c r="G270" s="74" t="s">
        <v>236</v>
      </c>
      <c r="H270" s="167">
        <v>241732.92857142858</v>
      </c>
    </row>
    <row r="271" spans="2:8" x14ac:dyDescent="0.25">
      <c r="B271" s="73" t="s">
        <v>3030</v>
      </c>
      <c r="C271" s="73" t="s">
        <v>2749</v>
      </c>
      <c r="D271" s="73" t="s">
        <v>2750</v>
      </c>
      <c r="E271" s="74" t="s">
        <v>165</v>
      </c>
      <c r="F271" s="74" t="s">
        <v>198</v>
      </c>
      <c r="G271" s="74" t="s">
        <v>236</v>
      </c>
      <c r="H271" s="167">
        <v>249693.07142857142</v>
      </c>
    </row>
    <row r="272" spans="2:8" x14ac:dyDescent="0.25">
      <c r="B272" s="73" t="s">
        <v>3031</v>
      </c>
      <c r="C272" s="73" t="s">
        <v>2749</v>
      </c>
      <c r="D272" s="73" t="s">
        <v>2773</v>
      </c>
      <c r="E272" s="74" t="s">
        <v>538</v>
      </c>
      <c r="F272" s="74" t="s">
        <v>198</v>
      </c>
      <c r="G272" s="74" t="s">
        <v>236</v>
      </c>
      <c r="H272" s="167">
        <v>168099.85714285713</v>
      </c>
    </row>
    <row r="273" spans="2:8" x14ac:dyDescent="0.25">
      <c r="B273" s="73" t="s">
        <v>3032</v>
      </c>
      <c r="C273" s="73" t="s">
        <v>2749</v>
      </c>
      <c r="D273" s="73" t="s">
        <v>2773</v>
      </c>
      <c r="E273" s="74" t="s">
        <v>538</v>
      </c>
      <c r="F273" s="74" t="s">
        <v>198</v>
      </c>
      <c r="G273" s="74" t="s">
        <v>236</v>
      </c>
      <c r="H273" s="167">
        <v>170570.21428571429</v>
      </c>
    </row>
    <row r="274" spans="2:8" x14ac:dyDescent="0.25">
      <c r="B274" s="73" t="s">
        <v>3033</v>
      </c>
      <c r="C274" s="73" t="s">
        <v>2749</v>
      </c>
      <c r="D274" s="73" t="s">
        <v>2773</v>
      </c>
      <c r="E274" s="74" t="s">
        <v>544</v>
      </c>
      <c r="F274" s="74" t="s">
        <v>198</v>
      </c>
      <c r="G274" s="74" t="s">
        <v>236</v>
      </c>
      <c r="H274" s="167">
        <v>172303.14285714287</v>
      </c>
    </row>
    <row r="275" spans="2:8" x14ac:dyDescent="0.25">
      <c r="B275" s="73" t="s">
        <v>3034</v>
      </c>
      <c r="C275" s="73" t="s">
        <v>2749</v>
      </c>
      <c r="D275" s="73" t="s">
        <v>2773</v>
      </c>
      <c r="E275" s="162" t="s">
        <v>544</v>
      </c>
      <c r="F275" s="74" t="s">
        <v>198</v>
      </c>
      <c r="G275" s="74" t="s">
        <v>236</v>
      </c>
      <c r="H275" s="167">
        <v>176134.14285714287</v>
      </c>
    </row>
    <row r="276" spans="2:8" x14ac:dyDescent="0.25">
      <c r="B276" s="73" t="s">
        <v>3035</v>
      </c>
      <c r="C276" s="73" t="s">
        <v>2749</v>
      </c>
      <c r="D276" s="73" t="s">
        <v>2773</v>
      </c>
      <c r="E276" s="162" t="s">
        <v>538</v>
      </c>
      <c r="F276" s="74" t="s">
        <v>198</v>
      </c>
      <c r="G276" s="74" t="s">
        <v>236</v>
      </c>
      <c r="H276" s="167">
        <v>171427.35714285713</v>
      </c>
    </row>
    <row r="277" spans="2:8" x14ac:dyDescent="0.25">
      <c r="B277" s="73" t="s">
        <v>3036</v>
      </c>
      <c r="C277" s="73" t="s">
        <v>2749</v>
      </c>
      <c r="D277" s="73" t="s">
        <v>2773</v>
      </c>
      <c r="E277" s="162" t="s">
        <v>550</v>
      </c>
      <c r="F277" s="74" t="s">
        <v>198</v>
      </c>
      <c r="G277" s="74" t="s">
        <v>236</v>
      </c>
      <c r="H277" s="167">
        <v>178941.57142857142</v>
      </c>
    </row>
    <row r="278" spans="2:8" x14ac:dyDescent="0.25">
      <c r="B278" s="73" t="s">
        <v>3037</v>
      </c>
      <c r="C278" s="73" t="s">
        <v>2749</v>
      </c>
      <c r="D278" s="73" t="s">
        <v>2780</v>
      </c>
      <c r="E278" s="162" t="s">
        <v>2781</v>
      </c>
      <c r="F278" s="74" t="s">
        <v>198</v>
      </c>
      <c r="G278" s="74" t="s">
        <v>236</v>
      </c>
      <c r="H278" s="167">
        <v>883659.78571428568</v>
      </c>
    </row>
    <row r="279" spans="2:8" x14ac:dyDescent="0.25">
      <c r="B279" s="73" t="s">
        <v>3038</v>
      </c>
      <c r="C279" s="73" t="s">
        <v>2749</v>
      </c>
      <c r="D279" s="73" t="s">
        <v>2780</v>
      </c>
      <c r="E279" s="162" t="s">
        <v>2783</v>
      </c>
      <c r="F279" s="74" t="s">
        <v>198</v>
      </c>
      <c r="G279" s="74" t="s">
        <v>236</v>
      </c>
      <c r="H279" s="167">
        <v>1090038.5</v>
      </c>
    </row>
    <row r="280" spans="2:8" x14ac:dyDescent="0.25">
      <c r="B280" s="73" t="s">
        <v>3039</v>
      </c>
      <c r="C280" s="73" t="s">
        <v>2749</v>
      </c>
      <c r="D280" s="73" t="s">
        <v>2780</v>
      </c>
      <c r="E280" s="162" t="s">
        <v>2781</v>
      </c>
      <c r="F280" s="74" t="s">
        <v>198</v>
      </c>
      <c r="G280" s="74" t="s">
        <v>236</v>
      </c>
      <c r="H280" s="167">
        <v>883659.78571428568</v>
      </c>
    </row>
    <row r="281" spans="2:8" x14ac:dyDescent="0.25">
      <c r="B281" s="73" t="s">
        <v>3040</v>
      </c>
      <c r="C281" s="73" t="s">
        <v>2749</v>
      </c>
      <c r="D281" s="73" t="s">
        <v>2780</v>
      </c>
      <c r="E281" s="162" t="s">
        <v>2783</v>
      </c>
      <c r="F281" s="74" t="s">
        <v>198</v>
      </c>
      <c r="G281" s="74" t="s">
        <v>236</v>
      </c>
      <c r="H281" s="167">
        <v>1090038.5</v>
      </c>
    </row>
    <row r="282" spans="2:8" x14ac:dyDescent="0.25">
      <c r="B282" s="73" t="s">
        <v>3041</v>
      </c>
      <c r="C282" s="73" t="s">
        <v>2749</v>
      </c>
      <c r="D282" s="73" t="s">
        <v>2780</v>
      </c>
      <c r="E282" s="162" t="s">
        <v>455</v>
      </c>
      <c r="F282" s="74" t="s">
        <v>198</v>
      </c>
      <c r="G282" s="74" t="s">
        <v>236</v>
      </c>
      <c r="H282" s="167">
        <v>388998.42857142858</v>
      </c>
    </row>
    <row r="283" spans="2:8" x14ac:dyDescent="0.25">
      <c r="B283" s="73" t="s">
        <v>3042</v>
      </c>
      <c r="C283" s="73" t="s">
        <v>2749</v>
      </c>
      <c r="D283" s="73" t="s">
        <v>2780</v>
      </c>
      <c r="E283" s="162" t="s">
        <v>455</v>
      </c>
      <c r="F283" s="74" t="s">
        <v>198</v>
      </c>
      <c r="G283" s="74" t="s">
        <v>236</v>
      </c>
      <c r="H283" s="167">
        <v>421613.78571428574</v>
      </c>
    </row>
    <row r="284" spans="2:8" x14ac:dyDescent="0.25">
      <c r="B284" s="73" t="s">
        <v>3043</v>
      </c>
      <c r="C284" s="73" t="s">
        <v>2749</v>
      </c>
      <c r="D284" s="73" t="s">
        <v>2780</v>
      </c>
      <c r="E284" s="162" t="s">
        <v>455</v>
      </c>
      <c r="F284" s="74" t="s">
        <v>198</v>
      </c>
      <c r="G284" s="74" t="s">
        <v>236</v>
      </c>
      <c r="H284" s="167">
        <v>659580.78571428568</v>
      </c>
    </row>
    <row r="285" spans="2:8" x14ac:dyDescent="0.25">
      <c r="B285" s="73" t="s">
        <v>3044</v>
      </c>
      <c r="C285" s="73" t="s">
        <v>2749</v>
      </c>
      <c r="D285" s="73" t="s">
        <v>2780</v>
      </c>
      <c r="E285" s="162" t="s">
        <v>455</v>
      </c>
      <c r="F285" s="74" t="s">
        <v>198</v>
      </c>
      <c r="G285" s="74" t="s">
        <v>236</v>
      </c>
      <c r="H285" s="167">
        <v>393837.78571428574</v>
      </c>
    </row>
    <row r="286" spans="2:8" x14ac:dyDescent="0.25">
      <c r="B286" s="73" t="s">
        <v>3045</v>
      </c>
      <c r="C286" s="73" t="s">
        <v>2749</v>
      </c>
      <c r="D286" s="73" t="s">
        <v>2780</v>
      </c>
      <c r="E286" s="162" t="s">
        <v>455</v>
      </c>
      <c r="F286" s="74" t="s">
        <v>198</v>
      </c>
      <c r="G286" s="74" t="s">
        <v>236</v>
      </c>
      <c r="H286" s="167">
        <v>419861.78571428574</v>
      </c>
    </row>
    <row r="287" spans="2:8" x14ac:dyDescent="0.25">
      <c r="B287" s="73" t="s">
        <v>3046</v>
      </c>
      <c r="C287" s="73" t="s">
        <v>2749</v>
      </c>
      <c r="D287" s="73" t="s">
        <v>2780</v>
      </c>
      <c r="E287" s="162" t="s">
        <v>455</v>
      </c>
      <c r="F287" s="74" t="s">
        <v>198</v>
      </c>
      <c r="G287" s="74" t="s">
        <v>236</v>
      </c>
      <c r="H287" s="167">
        <v>719833.64285714284</v>
      </c>
    </row>
    <row r="288" spans="2:8" x14ac:dyDescent="0.25">
      <c r="B288" s="73" t="s">
        <v>3047</v>
      </c>
      <c r="C288" s="73" t="s">
        <v>2749</v>
      </c>
      <c r="D288" s="73" t="s">
        <v>2780</v>
      </c>
      <c r="E288" s="162" t="s">
        <v>455</v>
      </c>
      <c r="F288" s="74" t="s">
        <v>198</v>
      </c>
      <c r="G288" s="74" t="s">
        <v>236</v>
      </c>
      <c r="H288" s="167">
        <v>659580.78571428568</v>
      </c>
    </row>
    <row r="289" spans="2:8" x14ac:dyDescent="0.25">
      <c r="B289" s="73" t="s">
        <v>3048</v>
      </c>
      <c r="C289" s="73" t="s">
        <v>2749</v>
      </c>
      <c r="D289" s="73" t="s">
        <v>2780</v>
      </c>
      <c r="E289" s="162" t="s">
        <v>455</v>
      </c>
      <c r="F289" s="74" t="s">
        <v>198</v>
      </c>
      <c r="G289" s="74" t="s">
        <v>236</v>
      </c>
      <c r="H289" s="167">
        <v>719833.64285714284</v>
      </c>
    </row>
    <row r="290" spans="2:8" x14ac:dyDescent="0.25">
      <c r="B290" s="73" t="s">
        <v>3049</v>
      </c>
      <c r="C290" s="73" t="s">
        <v>2749</v>
      </c>
      <c r="D290" s="162" t="s">
        <v>2795</v>
      </c>
      <c r="E290" s="162" t="s">
        <v>157</v>
      </c>
      <c r="F290" s="74" t="s">
        <v>198</v>
      </c>
      <c r="G290" s="74" t="s">
        <v>236</v>
      </c>
      <c r="H290" s="167">
        <v>648438.28571428568</v>
      </c>
    </row>
    <row r="291" spans="2:8" x14ac:dyDescent="0.25">
      <c r="B291" s="73" t="s">
        <v>3050</v>
      </c>
      <c r="C291" s="73" t="s">
        <v>2749</v>
      </c>
      <c r="D291" s="162" t="s">
        <v>2797</v>
      </c>
      <c r="E291" s="162" t="s">
        <v>157</v>
      </c>
      <c r="F291" s="74" t="s">
        <v>198</v>
      </c>
      <c r="G291" s="74" t="s">
        <v>236</v>
      </c>
      <c r="H291" s="167">
        <v>656037.85714285716</v>
      </c>
    </row>
    <row r="292" spans="2:8" x14ac:dyDescent="0.25">
      <c r="B292" s="73" t="s">
        <v>3051</v>
      </c>
      <c r="C292" s="73" t="s">
        <v>2749</v>
      </c>
      <c r="D292" s="162" t="s">
        <v>2795</v>
      </c>
      <c r="E292" s="162" t="s">
        <v>996</v>
      </c>
      <c r="F292" s="74" t="s">
        <v>198</v>
      </c>
      <c r="G292" s="74" t="s">
        <v>236</v>
      </c>
      <c r="H292" s="167">
        <v>849412.78571428568</v>
      </c>
    </row>
    <row r="293" spans="2:8" x14ac:dyDescent="0.25">
      <c r="B293" s="73" t="s">
        <v>3052</v>
      </c>
      <c r="C293" s="73" t="s">
        <v>2749</v>
      </c>
      <c r="D293" s="162" t="s">
        <v>2795</v>
      </c>
      <c r="E293" s="162" t="s">
        <v>996</v>
      </c>
      <c r="F293" s="74" t="s">
        <v>198</v>
      </c>
      <c r="G293" s="74" t="s">
        <v>236</v>
      </c>
      <c r="H293" s="167">
        <v>860698.5</v>
      </c>
    </row>
    <row r="294" spans="2:8" x14ac:dyDescent="0.25">
      <c r="B294" s="73" t="s">
        <v>3053</v>
      </c>
      <c r="C294" s="73" t="s">
        <v>2749</v>
      </c>
      <c r="D294" s="162" t="s">
        <v>942</v>
      </c>
      <c r="E294" s="162" t="s">
        <v>282</v>
      </c>
      <c r="F294" s="74" t="s">
        <v>198</v>
      </c>
      <c r="G294" s="74" t="s">
        <v>236</v>
      </c>
      <c r="H294" s="167">
        <v>243721.07142857142</v>
      </c>
    </row>
    <row r="295" spans="2:8" x14ac:dyDescent="0.25">
      <c r="B295" s="73" t="s">
        <v>3054</v>
      </c>
      <c r="C295" s="73" t="s">
        <v>2749</v>
      </c>
      <c r="D295" s="162" t="s">
        <v>942</v>
      </c>
      <c r="E295" s="162" t="s">
        <v>953</v>
      </c>
      <c r="F295" s="74" t="s">
        <v>198</v>
      </c>
      <c r="G295" s="74" t="s">
        <v>236</v>
      </c>
      <c r="H295" s="167">
        <v>249410.42857142858</v>
      </c>
    </row>
    <row r="296" spans="2:8" x14ac:dyDescent="0.25">
      <c r="B296" s="73" t="s">
        <v>3055</v>
      </c>
      <c r="C296" s="73" t="s">
        <v>2749</v>
      </c>
      <c r="D296" s="162" t="s">
        <v>942</v>
      </c>
      <c r="E296" s="162" t="s">
        <v>157</v>
      </c>
      <c r="F296" s="74" t="s">
        <v>198</v>
      </c>
      <c r="G296" s="74" t="s">
        <v>236</v>
      </c>
      <c r="H296" s="167">
        <v>262122.28571428571</v>
      </c>
    </row>
    <row r="297" spans="2:8" x14ac:dyDescent="0.25">
      <c r="B297" s="73" t="s">
        <v>3056</v>
      </c>
      <c r="C297" s="73" t="s">
        <v>2749</v>
      </c>
      <c r="D297" s="162" t="s">
        <v>957</v>
      </c>
      <c r="E297" s="162" t="s">
        <v>282</v>
      </c>
      <c r="F297" s="74" t="s">
        <v>198</v>
      </c>
      <c r="G297" s="74" t="s">
        <v>236</v>
      </c>
      <c r="H297" s="167">
        <v>235527.92857142858</v>
      </c>
    </row>
    <row r="298" spans="2:8" x14ac:dyDescent="0.25">
      <c r="B298" s="73" t="s">
        <v>3057</v>
      </c>
      <c r="C298" s="73" t="s">
        <v>2749</v>
      </c>
      <c r="D298" s="162" t="s">
        <v>957</v>
      </c>
      <c r="E298" s="162" t="s">
        <v>953</v>
      </c>
      <c r="F298" s="74" t="s">
        <v>198</v>
      </c>
      <c r="G298" s="74" t="s">
        <v>236</v>
      </c>
      <c r="H298" s="167">
        <v>241620.28571428571</v>
      </c>
    </row>
    <row r="299" spans="2:8" x14ac:dyDescent="0.25">
      <c r="B299" s="73" t="s">
        <v>3058</v>
      </c>
      <c r="C299" s="73" t="s">
        <v>2749</v>
      </c>
      <c r="D299" s="162" t="s">
        <v>957</v>
      </c>
      <c r="E299" s="162" t="s">
        <v>157</v>
      </c>
      <c r="F299" s="74" t="s">
        <v>198</v>
      </c>
      <c r="G299" s="74" t="s">
        <v>236</v>
      </c>
      <c r="H299" s="167">
        <v>255233.78571428571</v>
      </c>
    </row>
    <row r="300" spans="2:8" x14ac:dyDescent="0.25">
      <c r="B300" s="73" t="s">
        <v>3059</v>
      </c>
      <c r="C300" s="73" t="s">
        <v>2749</v>
      </c>
      <c r="D300" s="162" t="s">
        <v>967</v>
      </c>
      <c r="E300" s="162" t="s">
        <v>953</v>
      </c>
      <c r="F300" s="74" t="s">
        <v>198</v>
      </c>
      <c r="G300" s="74" t="s">
        <v>236</v>
      </c>
      <c r="H300" s="167">
        <v>244438.07142857142</v>
      </c>
    </row>
    <row r="301" spans="2:8" x14ac:dyDescent="0.25">
      <c r="B301" s="73" t="s">
        <v>3060</v>
      </c>
      <c r="C301" s="73" t="s">
        <v>2749</v>
      </c>
      <c r="D301" s="162" t="s">
        <v>967</v>
      </c>
      <c r="E301" s="162" t="s">
        <v>157</v>
      </c>
      <c r="F301" s="74" t="s">
        <v>198</v>
      </c>
      <c r="G301" s="74" t="s">
        <v>236</v>
      </c>
      <c r="H301" s="167">
        <v>259024.85714285713</v>
      </c>
    </row>
    <row r="302" spans="2:8" x14ac:dyDescent="0.25">
      <c r="B302" s="73" t="s">
        <v>3061</v>
      </c>
      <c r="C302" s="73" t="s">
        <v>2749</v>
      </c>
      <c r="D302" s="162" t="s">
        <v>967</v>
      </c>
      <c r="E302" s="162" t="s">
        <v>282</v>
      </c>
      <c r="F302" s="74" t="s">
        <v>198</v>
      </c>
      <c r="G302" s="74" t="s">
        <v>236</v>
      </c>
      <c r="H302" s="167">
        <v>237944.21428571429</v>
      </c>
    </row>
    <row r="303" spans="2:8" x14ac:dyDescent="0.25">
      <c r="B303" s="73" t="s">
        <v>3062</v>
      </c>
      <c r="C303" s="73" t="s">
        <v>2749</v>
      </c>
      <c r="D303" s="162" t="s">
        <v>2797</v>
      </c>
      <c r="E303" s="163" t="s">
        <v>1068</v>
      </c>
      <c r="F303" s="74" t="s">
        <v>198</v>
      </c>
      <c r="G303" s="74" t="s">
        <v>236</v>
      </c>
      <c r="H303" s="167">
        <v>470683.35714285716</v>
      </c>
    </row>
    <row r="304" spans="2:8" x14ac:dyDescent="0.25">
      <c r="B304" s="73" t="s">
        <v>3063</v>
      </c>
      <c r="C304" s="73" t="s">
        <v>2749</v>
      </c>
      <c r="D304" s="162" t="s">
        <v>942</v>
      </c>
      <c r="E304" s="162" t="s">
        <v>1068</v>
      </c>
      <c r="F304" s="74" t="s">
        <v>198</v>
      </c>
      <c r="G304" s="74" t="s">
        <v>236</v>
      </c>
      <c r="H304" s="167">
        <v>212475.71428571429</v>
      </c>
    </row>
    <row r="305" spans="2:8" x14ac:dyDescent="0.25">
      <c r="B305" s="73" t="s">
        <v>3064</v>
      </c>
      <c r="C305" s="73" t="s">
        <v>2749</v>
      </c>
      <c r="D305" s="162" t="s">
        <v>957</v>
      </c>
      <c r="E305" s="162" t="s">
        <v>157</v>
      </c>
      <c r="F305" s="74" t="s">
        <v>198</v>
      </c>
      <c r="G305" s="74" t="s">
        <v>236</v>
      </c>
      <c r="H305" s="167">
        <v>198511.71428571429</v>
      </c>
    </row>
    <row r="306" spans="2:8" x14ac:dyDescent="0.25">
      <c r="B306" s="73" t="s">
        <v>3065</v>
      </c>
      <c r="C306" s="73" t="s">
        <v>2749</v>
      </c>
      <c r="D306" s="162" t="s">
        <v>967</v>
      </c>
      <c r="E306" s="162" t="s">
        <v>1068</v>
      </c>
      <c r="F306" s="74" t="s">
        <v>198</v>
      </c>
      <c r="G306" s="74" t="s">
        <v>236</v>
      </c>
      <c r="H306" s="167">
        <v>213000.71428571429</v>
      </c>
    </row>
    <row r="307" spans="2:8" x14ac:dyDescent="0.25">
      <c r="B307" s="73" t="s">
        <v>3066</v>
      </c>
      <c r="C307" s="73" t="s">
        <v>2749</v>
      </c>
      <c r="D307" s="162" t="s">
        <v>2797</v>
      </c>
      <c r="E307" s="163" t="s">
        <v>953</v>
      </c>
      <c r="F307" s="74" t="s">
        <v>198</v>
      </c>
      <c r="G307" s="74" t="s">
        <v>236</v>
      </c>
      <c r="H307" s="167">
        <v>471442.21428571426</v>
      </c>
    </row>
    <row r="308" spans="2:8" x14ac:dyDescent="0.25">
      <c r="B308" s="73" t="s">
        <v>3067</v>
      </c>
      <c r="C308" s="73" t="s">
        <v>2749</v>
      </c>
      <c r="D308" s="162" t="s">
        <v>2797</v>
      </c>
      <c r="E308" s="163" t="s">
        <v>953</v>
      </c>
      <c r="F308" s="74" t="s">
        <v>198</v>
      </c>
      <c r="G308" s="74" t="s">
        <v>236</v>
      </c>
      <c r="H308" s="167">
        <v>541595.14285714284</v>
      </c>
    </row>
    <row r="309" spans="2:8" x14ac:dyDescent="0.25">
      <c r="B309" s="73" t="s">
        <v>3068</v>
      </c>
      <c r="C309" s="73" t="s">
        <v>2749</v>
      </c>
      <c r="D309" s="162" t="s">
        <v>2795</v>
      </c>
      <c r="E309" s="162" t="s">
        <v>157</v>
      </c>
      <c r="F309" s="74" t="s">
        <v>198</v>
      </c>
      <c r="G309" s="74" t="s">
        <v>236</v>
      </c>
      <c r="H309" s="167">
        <v>665975.64285714284</v>
      </c>
    </row>
    <row r="310" spans="2:8" x14ac:dyDescent="0.25">
      <c r="B310" s="73" t="s">
        <v>3069</v>
      </c>
      <c r="C310" s="73" t="s">
        <v>2749</v>
      </c>
      <c r="D310" s="162" t="s">
        <v>942</v>
      </c>
      <c r="E310" s="162" t="s">
        <v>282</v>
      </c>
      <c r="F310" s="74" t="s">
        <v>198</v>
      </c>
      <c r="G310" s="74" t="s">
        <v>236</v>
      </c>
      <c r="H310" s="167">
        <v>210207.14285714287</v>
      </c>
    </row>
    <row r="311" spans="2:8" x14ac:dyDescent="0.25">
      <c r="B311" s="73" t="s">
        <v>3070</v>
      </c>
      <c r="C311" s="73" t="s">
        <v>2749</v>
      </c>
      <c r="D311" s="162" t="s">
        <v>942</v>
      </c>
      <c r="E311" s="162" t="s">
        <v>953</v>
      </c>
      <c r="F311" s="74" t="s">
        <v>198</v>
      </c>
      <c r="G311" s="74" t="s">
        <v>236</v>
      </c>
      <c r="H311" s="167">
        <v>218179.78571428571</v>
      </c>
    </row>
    <row r="312" spans="2:8" x14ac:dyDescent="0.25">
      <c r="B312" s="73" t="s">
        <v>3071</v>
      </c>
      <c r="C312" s="73" t="s">
        <v>2749</v>
      </c>
      <c r="D312" s="162" t="s">
        <v>942</v>
      </c>
      <c r="E312" s="162" t="s">
        <v>157</v>
      </c>
      <c r="F312" s="74" t="s">
        <v>198</v>
      </c>
      <c r="G312" s="74" t="s">
        <v>236</v>
      </c>
      <c r="H312" s="167">
        <v>233113.21428571429</v>
      </c>
    </row>
    <row r="313" spans="2:8" x14ac:dyDescent="0.25">
      <c r="B313" s="73" t="s">
        <v>3072</v>
      </c>
      <c r="C313" s="73" t="s">
        <v>2749</v>
      </c>
      <c r="D313" s="162" t="s">
        <v>977</v>
      </c>
      <c r="E313" s="162" t="s">
        <v>953</v>
      </c>
      <c r="F313" s="74" t="s">
        <v>198</v>
      </c>
      <c r="G313" s="74" t="s">
        <v>236</v>
      </c>
      <c r="H313" s="167">
        <v>231591.71428571429</v>
      </c>
    </row>
    <row r="314" spans="2:8" x14ac:dyDescent="0.25">
      <c r="B314" s="73" t="s">
        <v>3073</v>
      </c>
      <c r="C314" s="73" t="s">
        <v>2749</v>
      </c>
      <c r="D314" s="162" t="s">
        <v>977</v>
      </c>
      <c r="E314" s="162" t="s">
        <v>953</v>
      </c>
      <c r="F314" s="74" t="s">
        <v>198</v>
      </c>
      <c r="G314" s="74" t="s">
        <v>236</v>
      </c>
      <c r="H314" s="167">
        <v>245964.28571428571</v>
      </c>
    </row>
    <row r="315" spans="2:8" x14ac:dyDescent="0.25">
      <c r="B315" s="73" t="s">
        <v>3074</v>
      </c>
      <c r="C315" s="73" t="s">
        <v>2749</v>
      </c>
      <c r="D315" s="162" t="s">
        <v>957</v>
      </c>
      <c r="E315" s="162" t="s">
        <v>282</v>
      </c>
      <c r="F315" s="74" t="s">
        <v>198</v>
      </c>
      <c r="G315" s="74" t="s">
        <v>236</v>
      </c>
      <c r="H315" s="167">
        <v>198272.57142857142</v>
      </c>
    </row>
    <row r="316" spans="2:8" x14ac:dyDescent="0.25">
      <c r="B316" s="73" t="s">
        <v>3075</v>
      </c>
      <c r="C316" s="73" t="s">
        <v>2749</v>
      </c>
      <c r="D316" s="162" t="s">
        <v>957</v>
      </c>
      <c r="E316" s="162" t="s">
        <v>953</v>
      </c>
      <c r="F316" s="74" t="s">
        <v>198</v>
      </c>
      <c r="G316" s="74" t="s">
        <v>236</v>
      </c>
      <c r="H316" s="167">
        <v>206988.78571428571</v>
      </c>
    </row>
    <row r="317" spans="2:8" x14ac:dyDescent="0.25">
      <c r="B317" s="73" t="s">
        <v>3076</v>
      </c>
      <c r="C317" s="73" t="s">
        <v>2749</v>
      </c>
      <c r="D317" s="162" t="s">
        <v>957</v>
      </c>
      <c r="E317" s="162" t="s">
        <v>157</v>
      </c>
      <c r="F317" s="74" t="s">
        <v>198</v>
      </c>
      <c r="G317" s="74" t="s">
        <v>236</v>
      </c>
      <c r="H317" s="167">
        <v>222766.42857142858</v>
      </c>
    </row>
    <row r="318" spans="2:8" x14ac:dyDescent="0.25">
      <c r="B318" s="73" t="s">
        <v>3077</v>
      </c>
      <c r="C318" s="73" t="s">
        <v>2749</v>
      </c>
      <c r="D318" s="162" t="s">
        <v>665</v>
      </c>
      <c r="E318" s="162" t="s">
        <v>565</v>
      </c>
      <c r="F318" s="74" t="s">
        <v>198</v>
      </c>
      <c r="G318" s="74" t="s">
        <v>236</v>
      </c>
      <c r="H318" s="167">
        <v>95533.5</v>
      </c>
    </row>
    <row r="319" spans="2:8" x14ac:dyDescent="0.25">
      <c r="B319" s="73" t="s">
        <v>3078</v>
      </c>
      <c r="C319" s="73" t="s">
        <v>2749</v>
      </c>
      <c r="D319" s="162" t="s">
        <v>665</v>
      </c>
      <c r="E319" s="162" t="s">
        <v>573</v>
      </c>
      <c r="F319" s="74" t="s">
        <v>198</v>
      </c>
      <c r="G319" s="74" t="s">
        <v>236</v>
      </c>
      <c r="H319" s="167">
        <v>99231.928571428565</v>
      </c>
    </row>
    <row r="320" spans="2:8" x14ac:dyDescent="0.25">
      <c r="B320" s="73" t="s">
        <v>3079</v>
      </c>
      <c r="C320" s="73" t="s">
        <v>2749</v>
      </c>
      <c r="D320" s="162" t="s">
        <v>665</v>
      </c>
      <c r="E320" s="162" t="s">
        <v>565</v>
      </c>
      <c r="F320" s="74" t="s">
        <v>198</v>
      </c>
      <c r="G320" s="74" t="s">
        <v>236</v>
      </c>
      <c r="H320" s="167">
        <v>129850.71428571429</v>
      </c>
    </row>
    <row r="321" spans="2:8" x14ac:dyDescent="0.25">
      <c r="B321" s="73" t="s">
        <v>3080</v>
      </c>
      <c r="C321" s="73" t="s">
        <v>2749</v>
      </c>
      <c r="D321" s="162" t="s">
        <v>665</v>
      </c>
      <c r="E321" s="162" t="s">
        <v>573</v>
      </c>
      <c r="F321" s="74" t="s">
        <v>198</v>
      </c>
      <c r="G321" s="74" t="s">
        <v>236</v>
      </c>
      <c r="H321" s="167">
        <v>137272.5</v>
      </c>
    </row>
    <row r="322" spans="2:8" x14ac:dyDescent="0.25">
      <c r="B322" s="73" t="s">
        <v>3081</v>
      </c>
      <c r="C322" s="73" t="s">
        <v>2749</v>
      </c>
      <c r="D322" s="162" t="s">
        <v>665</v>
      </c>
      <c r="E322" s="162" t="s">
        <v>573</v>
      </c>
      <c r="F322" s="74" t="s">
        <v>198</v>
      </c>
      <c r="G322" s="74" t="s">
        <v>236</v>
      </c>
      <c r="H322" s="167">
        <v>109350.14285714286</v>
      </c>
    </row>
    <row r="323" spans="2:8" x14ac:dyDescent="0.25">
      <c r="B323" s="73" t="s">
        <v>3082</v>
      </c>
      <c r="C323" s="73" t="s">
        <v>2749</v>
      </c>
      <c r="D323" s="162" t="s">
        <v>665</v>
      </c>
      <c r="E323" s="162" t="s">
        <v>671</v>
      </c>
      <c r="F323" s="74" t="s">
        <v>198</v>
      </c>
      <c r="G323" s="74" t="s">
        <v>236</v>
      </c>
      <c r="H323" s="167">
        <v>145721.5</v>
      </c>
    </row>
    <row r="324" spans="2:8" x14ac:dyDescent="0.25">
      <c r="B324" s="73" t="s">
        <v>3083</v>
      </c>
      <c r="C324" s="73" t="s">
        <v>2749</v>
      </c>
      <c r="D324" s="162" t="s">
        <v>2831</v>
      </c>
      <c r="E324" s="162" t="s">
        <v>573</v>
      </c>
      <c r="F324" s="74" t="s">
        <v>198</v>
      </c>
      <c r="G324" s="74" t="s">
        <v>236</v>
      </c>
      <c r="H324" s="167">
        <v>138982.28571428571</v>
      </c>
    </row>
    <row r="325" spans="2:8" x14ac:dyDescent="0.25">
      <c r="B325" s="73" t="s">
        <v>3084</v>
      </c>
      <c r="C325" s="73" t="s">
        <v>2749</v>
      </c>
      <c r="D325" s="162" t="s">
        <v>2831</v>
      </c>
      <c r="E325" s="162" t="s">
        <v>671</v>
      </c>
      <c r="F325" s="74" t="s">
        <v>198</v>
      </c>
      <c r="G325" s="74" t="s">
        <v>236</v>
      </c>
      <c r="H325" s="167">
        <v>141188.64285714287</v>
      </c>
    </row>
    <row r="326" spans="2:8" x14ac:dyDescent="0.25">
      <c r="B326" s="73" t="s">
        <v>3085</v>
      </c>
      <c r="C326" s="73" t="s">
        <v>2834</v>
      </c>
      <c r="D326" s="73" t="s">
        <v>2750</v>
      </c>
      <c r="E326" s="74" t="s">
        <v>154</v>
      </c>
      <c r="F326" s="74" t="s">
        <v>198</v>
      </c>
      <c r="G326" s="74" t="s">
        <v>236</v>
      </c>
      <c r="H326" s="167">
        <v>281890.21428571426</v>
      </c>
    </row>
    <row r="327" spans="2:8" x14ac:dyDescent="0.25">
      <c r="B327" s="73" t="s">
        <v>3086</v>
      </c>
      <c r="C327" s="73" t="s">
        <v>2834</v>
      </c>
      <c r="D327" s="73" t="s">
        <v>2750</v>
      </c>
      <c r="E327" s="74" t="s">
        <v>154</v>
      </c>
      <c r="F327" s="74" t="s">
        <v>198</v>
      </c>
      <c r="G327" s="74" t="s">
        <v>236</v>
      </c>
      <c r="H327" s="167">
        <v>280050.28571428574</v>
      </c>
    </row>
    <row r="328" spans="2:8" x14ac:dyDescent="0.25">
      <c r="B328" s="73" t="s">
        <v>3087</v>
      </c>
      <c r="C328" s="73" t="s">
        <v>2834</v>
      </c>
      <c r="D328" s="73" t="s">
        <v>2750</v>
      </c>
      <c r="E328" s="74" t="s">
        <v>157</v>
      </c>
      <c r="F328" s="74" t="s">
        <v>198</v>
      </c>
      <c r="G328" s="74" t="s">
        <v>236</v>
      </c>
      <c r="H328" s="167">
        <v>291511.78571428574</v>
      </c>
    </row>
    <row r="329" spans="2:8" x14ac:dyDescent="0.25">
      <c r="B329" s="73" t="s">
        <v>3088</v>
      </c>
      <c r="C329" s="73" t="s">
        <v>2834</v>
      </c>
      <c r="D329" s="73" t="s">
        <v>2750</v>
      </c>
      <c r="E329" s="74" t="s">
        <v>154</v>
      </c>
      <c r="F329" s="74" t="s">
        <v>198</v>
      </c>
      <c r="G329" s="74" t="s">
        <v>236</v>
      </c>
      <c r="H329" s="167">
        <v>299794.21428571426</v>
      </c>
    </row>
    <row r="330" spans="2:8" x14ac:dyDescent="0.25">
      <c r="B330" s="73" t="s">
        <v>3089</v>
      </c>
      <c r="C330" s="73" t="s">
        <v>2834</v>
      </c>
      <c r="D330" s="73" t="s">
        <v>2750</v>
      </c>
      <c r="E330" s="74" t="s">
        <v>2763</v>
      </c>
      <c r="F330" s="74" t="s">
        <v>198</v>
      </c>
      <c r="G330" s="74" t="s">
        <v>236</v>
      </c>
      <c r="H330" s="167">
        <v>232047.78571428571</v>
      </c>
    </row>
    <row r="331" spans="2:8" x14ac:dyDescent="0.25">
      <c r="B331" s="73" t="s">
        <v>3090</v>
      </c>
      <c r="C331" s="73" t="s">
        <v>2834</v>
      </c>
      <c r="D331" s="73" t="s">
        <v>2750</v>
      </c>
      <c r="E331" s="74" t="s">
        <v>2763</v>
      </c>
      <c r="F331" s="74" t="s">
        <v>198</v>
      </c>
      <c r="G331" s="74" t="s">
        <v>236</v>
      </c>
      <c r="H331" s="167">
        <v>244110.71428571429</v>
      </c>
    </row>
    <row r="332" spans="2:8" x14ac:dyDescent="0.25">
      <c r="B332" s="73" t="s">
        <v>3091</v>
      </c>
      <c r="C332" s="73" t="s">
        <v>2834</v>
      </c>
      <c r="D332" s="73" t="s">
        <v>2750</v>
      </c>
      <c r="E332" s="74" t="s">
        <v>173</v>
      </c>
      <c r="F332" s="74" t="s">
        <v>198</v>
      </c>
      <c r="G332" s="74" t="s">
        <v>236</v>
      </c>
      <c r="H332" s="167">
        <v>229488.14285714287</v>
      </c>
    </row>
    <row r="333" spans="2:8" x14ac:dyDescent="0.25">
      <c r="B333" s="73" t="s">
        <v>3092</v>
      </c>
      <c r="C333" s="73" t="s">
        <v>2834</v>
      </c>
      <c r="D333" s="73" t="s">
        <v>2750</v>
      </c>
      <c r="E333" s="74" t="s">
        <v>282</v>
      </c>
      <c r="F333" s="74" t="s">
        <v>198</v>
      </c>
      <c r="G333" s="74" t="s">
        <v>236</v>
      </c>
      <c r="H333" s="167">
        <v>224696.07142857142</v>
      </c>
    </row>
    <row r="334" spans="2:8" x14ac:dyDescent="0.25">
      <c r="B334" s="73" t="s">
        <v>3093</v>
      </c>
      <c r="C334" s="73" t="s">
        <v>2834</v>
      </c>
      <c r="D334" s="73" t="s">
        <v>2750</v>
      </c>
      <c r="E334" s="74" t="s">
        <v>154</v>
      </c>
      <c r="F334" s="74" t="s">
        <v>198</v>
      </c>
      <c r="G334" s="74" t="s">
        <v>236</v>
      </c>
      <c r="H334" s="167">
        <v>232677.85714285713</v>
      </c>
    </row>
    <row r="335" spans="2:8" x14ac:dyDescent="0.25">
      <c r="B335" s="73" t="s">
        <v>3094</v>
      </c>
      <c r="C335" s="73" t="s">
        <v>2834</v>
      </c>
      <c r="D335" s="73" t="s">
        <v>2750</v>
      </c>
      <c r="E335" s="74" t="s">
        <v>154</v>
      </c>
      <c r="F335" s="74" t="s">
        <v>198</v>
      </c>
      <c r="G335" s="74" t="s">
        <v>236</v>
      </c>
      <c r="H335" s="167">
        <v>257960.28571428571</v>
      </c>
    </row>
    <row r="336" spans="2:8" x14ac:dyDescent="0.25">
      <c r="B336" s="73" t="s">
        <v>3095</v>
      </c>
      <c r="C336" s="73" t="s">
        <v>2834</v>
      </c>
      <c r="D336" s="73" t="s">
        <v>2750</v>
      </c>
      <c r="E336" s="74" t="s">
        <v>165</v>
      </c>
      <c r="F336" s="74" t="s">
        <v>198</v>
      </c>
      <c r="G336" s="74" t="s">
        <v>236</v>
      </c>
      <c r="H336" s="167">
        <v>267472.28571428574</v>
      </c>
    </row>
    <row r="337" spans="2:8" x14ac:dyDescent="0.25">
      <c r="B337" s="73" t="s">
        <v>3096</v>
      </c>
      <c r="C337" s="73" t="s">
        <v>2834</v>
      </c>
      <c r="D337" s="73" t="s">
        <v>2750</v>
      </c>
      <c r="E337" s="74" t="s">
        <v>154</v>
      </c>
      <c r="F337" s="74" t="s">
        <v>198</v>
      </c>
      <c r="G337" s="74" t="s">
        <v>236</v>
      </c>
      <c r="H337" s="167">
        <v>260950.28571428571</v>
      </c>
    </row>
    <row r="338" spans="2:8" x14ac:dyDescent="0.25">
      <c r="B338" s="73" t="s">
        <v>3097</v>
      </c>
      <c r="C338" s="73" t="s">
        <v>2834</v>
      </c>
      <c r="D338" s="73" t="s">
        <v>2847</v>
      </c>
      <c r="E338" s="162" t="s">
        <v>173</v>
      </c>
      <c r="F338" s="74" t="s">
        <v>198</v>
      </c>
      <c r="G338" s="74" t="s">
        <v>236</v>
      </c>
      <c r="H338" s="167">
        <v>233355.5</v>
      </c>
    </row>
    <row r="339" spans="2:8" x14ac:dyDescent="0.25">
      <c r="B339" s="73" t="s">
        <v>3098</v>
      </c>
      <c r="C339" s="73" t="s">
        <v>2834</v>
      </c>
      <c r="D339" s="73" t="s">
        <v>2847</v>
      </c>
      <c r="E339" s="162" t="s">
        <v>1068</v>
      </c>
      <c r="F339" s="74" t="s">
        <v>198</v>
      </c>
      <c r="G339" s="74" t="s">
        <v>236</v>
      </c>
      <c r="H339" s="167">
        <v>253438.71428571429</v>
      </c>
    </row>
    <row r="340" spans="2:8" x14ac:dyDescent="0.25">
      <c r="B340" s="73" t="s">
        <v>3099</v>
      </c>
      <c r="C340" s="73" t="s">
        <v>2834</v>
      </c>
      <c r="D340" s="73" t="s">
        <v>2847</v>
      </c>
      <c r="E340" s="162" t="s">
        <v>173</v>
      </c>
      <c r="F340" s="74" t="s">
        <v>198</v>
      </c>
      <c r="G340" s="74" t="s">
        <v>236</v>
      </c>
      <c r="H340" s="167">
        <v>235756.07142857142</v>
      </c>
    </row>
    <row r="341" spans="2:8" x14ac:dyDescent="0.25">
      <c r="B341" s="73" t="s">
        <v>3100</v>
      </c>
      <c r="C341" s="73" t="s">
        <v>2834</v>
      </c>
      <c r="D341" s="73" t="s">
        <v>2847</v>
      </c>
      <c r="E341" s="162" t="s">
        <v>1068</v>
      </c>
      <c r="F341" s="74" t="s">
        <v>198</v>
      </c>
      <c r="G341" s="74" t="s">
        <v>236</v>
      </c>
      <c r="H341" s="167">
        <v>254776.64285714287</v>
      </c>
    </row>
    <row r="342" spans="2:8" x14ac:dyDescent="0.25">
      <c r="B342" s="73" t="s">
        <v>3101</v>
      </c>
      <c r="C342" s="73" t="s">
        <v>2749</v>
      </c>
      <c r="D342" s="73" t="s">
        <v>2847</v>
      </c>
      <c r="E342" s="74" t="s">
        <v>154</v>
      </c>
      <c r="F342" s="74" t="s">
        <v>198</v>
      </c>
      <c r="G342" s="74" t="s">
        <v>236</v>
      </c>
      <c r="H342" s="167">
        <v>266780.07142857142</v>
      </c>
    </row>
    <row r="343" spans="2:8" x14ac:dyDescent="0.25">
      <c r="B343" s="73" t="s">
        <v>3102</v>
      </c>
      <c r="C343" s="73" t="s">
        <v>2749</v>
      </c>
      <c r="D343" s="73" t="s">
        <v>2847</v>
      </c>
      <c r="E343" s="74" t="s">
        <v>154</v>
      </c>
      <c r="F343" s="74" t="s">
        <v>198</v>
      </c>
      <c r="G343" s="74" t="s">
        <v>236</v>
      </c>
      <c r="H343" s="167">
        <v>270395</v>
      </c>
    </row>
    <row r="344" spans="2:8" x14ac:dyDescent="0.25">
      <c r="B344" s="73" t="s">
        <v>3103</v>
      </c>
      <c r="C344" s="73" t="s">
        <v>2749</v>
      </c>
      <c r="D344" s="73" t="s">
        <v>2847</v>
      </c>
      <c r="E344" s="74" t="s">
        <v>157</v>
      </c>
      <c r="F344" s="74" t="s">
        <v>198</v>
      </c>
      <c r="G344" s="74" t="s">
        <v>236</v>
      </c>
      <c r="H344" s="167">
        <v>283288.57142857142</v>
      </c>
    </row>
    <row r="345" spans="2:8" x14ac:dyDescent="0.25">
      <c r="B345" s="73" t="s">
        <v>3104</v>
      </c>
      <c r="C345" s="73" t="s">
        <v>2749</v>
      </c>
      <c r="D345" s="73" t="s">
        <v>2847</v>
      </c>
      <c r="E345" s="74" t="s">
        <v>154</v>
      </c>
      <c r="F345" s="74" t="s">
        <v>198</v>
      </c>
      <c r="G345" s="74" t="s">
        <v>236</v>
      </c>
      <c r="H345" s="167">
        <v>290924.78571428574</v>
      </c>
    </row>
    <row r="346" spans="2:8" x14ac:dyDescent="0.25">
      <c r="B346" s="73" t="s">
        <v>3105</v>
      </c>
      <c r="C346" s="73" t="s">
        <v>2749</v>
      </c>
      <c r="D346" s="73" t="s">
        <v>2847</v>
      </c>
      <c r="E346" s="74" t="s">
        <v>2763</v>
      </c>
      <c r="F346" s="74" t="s">
        <v>198</v>
      </c>
      <c r="G346" s="74" t="s">
        <v>236</v>
      </c>
      <c r="H346" s="167">
        <v>204814.57142857142</v>
      </c>
    </row>
    <row r="347" spans="2:8" x14ac:dyDescent="0.25">
      <c r="B347" s="73" t="s">
        <v>3106</v>
      </c>
      <c r="C347" s="73" t="s">
        <v>2749</v>
      </c>
      <c r="D347" s="73" t="s">
        <v>2847</v>
      </c>
      <c r="E347" s="74" t="s">
        <v>2763</v>
      </c>
      <c r="F347" s="74" t="s">
        <v>198</v>
      </c>
      <c r="G347" s="74" t="s">
        <v>236</v>
      </c>
      <c r="H347" s="167">
        <v>213348.5</v>
      </c>
    </row>
    <row r="348" spans="2:8" x14ac:dyDescent="0.25">
      <c r="B348" s="73" t="s">
        <v>3107</v>
      </c>
      <c r="C348" s="73" t="s">
        <v>2749</v>
      </c>
      <c r="D348" s="73" t="s">
        <v>2847</v>
      </c>
      <c r="E348" s="74" t="s">
        <v>173</v>
      </c>
      <c r="F348" s="74" t="s">
        <v>198</v>
      </c>
      <c r="G348" s="74" t="s">
        <v>236</v>
      </c>
      <c r="H348" s="167">
        <v>202481.85714285713</v>
      </c>
    </row>
    <row r="349" spans="2:8" x14ac:dyDescent="0.25">
      <c r="B349" s="73" t="s">
        <v>3108</v>
      </c>
      <c r="C349" s="73" t="s">
        <v>2749</v>
      </c>
      <c r="D349" s="73" t="s">
        <v>2847</v>
      </c>
      <c r="E349" s="74" t="s">
        <v>282</v>
      </c>
      <c r="F349" s="74" t="s">
        <v>198</v>
      </c>
      <c r="G349" s="74" t="s">
        <v>236</v>
      </c>
      <c r="H349" s="167">
        <v>200822.5</v>
      </c>
    </row>
    <row r="350" spans="2:8" x14ac:dyDescent="0.25">
      <c r="B350" s="73" t="s">
        <v>3109</v>
      </c>
      <c r="C350" s="73" t="s">
        <v>2749</v>
      </c>
      <c r="D350" s="73" t="s">
        <v>2847</v>
      </c>
      <c r="E350" s="74" t="s">
        <v>154</v>
      </c>
      <c r="F350" s="74" t="s">
        <v>198</v>
      </c>
      <c r="G350" s="74" t="s">
        <v>236</v>
      </c>
      <c r="H350" s="167">
        <v>214180.28571428571</v>
      </c>
    </row>
    <row r="351" spans="2:8" x14ac:dyDescent="0.25">
      <c r="B351" s="73" t="s">
        <v>3110</v>
      </c>
      <c r="C351" s="73" t="s">
        <v>2749</v>
      </c>
      <c r="D351" s="73" t="s">
        <v>2847</v>
      </c>
      <c r="E351" s="74" t="s">
        <v>154</v>
      </c>
      <c r="F351" s="74" t="s">
        <v>198</v>
      </c>
      <c r="G351" s="74" t="s">
        <v>236</v>
      </c>
      <c r="H351" s="167">
        <v>235700.42857142858</v>
      </c>
    </row>
    <row r="352" spans="2:8" x14ac:dyDescent="0.25">
      <c r="B352" s="73" t="s">
        <v>3111</v>
      </c>
      <c r="C352" s="73" t="s">
        <v>2749</v>
      </c>
      <c r="D352" s="73" t="s">
        <v>2847</v>
      </c>
      <c r="E352" s="74" t="s">
        <v>165</v>
      </c>
      <c r="F352" s="74" t="s">
        <v>198</v>
      </c>
      <c r="G352" s="74" t="s">
        <v>236</v>
      </c>
      <c r="H352" s="167">
        <v>244300</v>
      </c>
    </row>
    <row r="353" spans="2:8" x14ac:dyDescent="0.25">
      <c r="B353" s="73" t="s">
        <v>3112</v>
      </c>
      <c r="C353" s="73" t="s">
        <v>2749</v>
      </c>
      <c r="D353" s="73" t="s">
        <v>2847</v>
      </c>
      <c r="E353" s="74" t="s">
        <v>154</v>
      </c>
      <c r="F353" s="74" t="s">
        <v>198</v>
      </c>
      <c r="G353" s="74" t="s">
        <v>236</v>
      </c>
      <c r="H353" s="167">
        <v>244526.71428571429</v>
      </c>
    </row>
    <row r="354" spans="2:8" x14ac:dyDescent="0.25">
      <c r="B354" s="73" t="s">
        <v>3113</v>
      </c>
      <c r="C354" s="73" t="s">
        <v>2749</v>
      </c>
      <c r="D354" s="73" t="s">
        <v>2864</v>
      </c>
      <c r="E354" s="74" t="s">
        <v>154</v>
      </c>
      <c r="F354" s="74" t="s">
        <v>198</v>
      </c>
      <c r="G354" s="74" t="s">
        <v>236</v>
      </c>
      <c r="H354" s="167">
        <v>278105.07142857142</v>
      </c>
    </row>
    <row r="355" spans="2:8" x14ac:dyDescent="0.25">
      <c r="B355" s="73" t="s">
        <v>3114</v>
      </c>
      <c r="C355" s="73" t="s">
        <v>2749</v>
      </c>
      <c r="D355" s="73" t="s">
        <v>2864</v>
      </c>
      <c r="E355" s="74" t="s">
        <v>154</v>
      </c>
      <c r="F355" s="74" t="s">
        <v>198</v>
      </c>
      <c r="G355" s="74" t="s">
        <v>236</v>
      </c>
      <c r="H355" s="167">
        <v>284024.92857142858</v>
      </c>
    </row>
    <row r="356" spans="2:8" x14ac:dyDescent="0.25">
      <c r="B356" s="73" t="s">
        <v>3115</v>
      </c>
      <c r="C356" s="73" t="s">
        <v>2749</v>
      </c>
      <c r="D356" s="73" t="s">
        <v>2864</v>
      </c>
      <c r="E356" s="74" t="s">
        <v>157</v>
      </c>
      <c r="F356" s="74" t="s">
        <v>198</v>
      </c>
      <c r="G356" s="74" t="s">
        <v>236</v>
      </c>
      <c r="H356" s="167">
        <v>296212.28571428574</v>
      </c>
    </row>
    <row r="357" spans="2:8" x14ac:dyDescent="0.25">
      <c r="B357" s="73" t="s">
        <v>3116</v>
      </c>
      <c r="C357" s="73" t="s">
        <v>2749</v>
      </c>
      <c r="D357" s="73" t="s">
        <v>2864</v>
      </c>
      <c r="E357" s="74" t="s">
        <v>154</v>
      </c>
      <c r="F357" s="74" t="s">
        <v>198</v>
      </c>
      <c r="G357" s="74" t="s">
        <v>236</v>
      </c>
      <c r="H357" s="167">
        <v>299172.07142857142</v>
      </c>
    </row>
    <row r="358" spans="2:8" x14ac:dyDescent="0.25">
      <c r="B358" s="73" t="s">
        <v>3117</v>
      </c>
      <c r="C358" s="73" t="s">
        <v>2749</v>
      </c>
      <c r="D358" s="73" t="s">
        <v>2864</v>
      </c>
      <c r="E358" s="74" t="s">
        <v>2763</v>
      </c>
      <c r="F358" s="74" t="s">
        <v>198</v>
      </c>
      <c r="G358" s="74" t="s">
        <v>236</v>
      </c>
      <c r="H358" s="167">
        <v>216265.57142857142</v>
      </c>
    </row>
    <row r="359" spans="2:8" x14ac:dyDescent="0.25">
      <c r="B359" s="73" t="s">
        <v>3118</v>
      </c>
      <c r="C359" s="73" t="s">
        <v>2749</v>
      </c>
      <c r="D359" s="73" t="s">
        <v>2864</v>
      </c>
      <c r="E359" s="74" t="s">
        <v>2763</v>
      </c>
      <c r="F359" s="74" t="s">
        <v>198</v>
      </c>
      <c r="G359" s="74" t="s">
        <v>236</v>
      </c>
      <c r="H359" s="167">
        <v>225170.64285714287</v>
      </c>
    </row>
    <row r="360" spans="2:8" x14ac:dyDescent="0.25">
      <c r="B360" s="73" t="s">
        <v>3119</v>
      </c>
      <c r="C360" s="73" t="s">
        <v>2749</v>
      </c>
      <c r="D360" s="73" t="s">
        <v>2864</v>
      </c>
      <c r="E360" s="74" t="s">
        <v>173</v>
      </c>
      <c r="F360" s="74" t="s">
        <v>198</v>
      </c>
      <c r="G360" s="74" t="s">
        <v>236</v>
      </c>
      <c r="H360" s="167">
        <v>212400.78571428571</v>
      </c>
    </row>
    <row r="361" spans="2:8" x14ac:dyDescent="0.25">
      <c r="B361" s="73" t="s">
        <v>3120</v>
      </c>
      <c r="C361" s="73" t="s">
        <v>2749</v>
      </c>
      <c r="D361" s="73" t="s">
        <v>2864</v>
      </c>
      <c r="E361" s="74" t="s">
        <v>282</v>
      </c>
      <c r="F361" s="74" t="s">
        <v>198</v>
      </c>
      <c r="G361" s="74" t="s">
        <v>236</v>
      </c>
      <c r="H361" s="167">
        <v>209701.85714285713</v>
      </c>
    </row>
    <row r="362" spans="2:8" x14ac:dyDescent="0.25">
      <c r="B362" s="73" t="s">
        <v>3121</v>
      </c>
      <c r="C362" s="73" t="s">
        <v>2749</v>
      </c>
      <c r="D362" s="73" t="s">
        <v>2864</v>
      </c>
      <c r="E362" s="74" t="s">
        <v>154</v>
      </c>
      <c r="F362" s="74" t="s">
        <v>198</v>
      </c>
      <c r="G362" s="74" t="s">
        <v>236</v>
      </c>
      <c r="H362" s="167">
        <v>220499.78571428571</v>
      </c>
    </row>
    <row r="363" spans="2:8" x14ac:dyDescent="0.25">
      <c r="B363" s="73" t="s">
        <v>3122</v>
      </c>
      <c r="C363" s="73" t="s">
        <v>2749</v>
      </c>
      <c r="D363" s="73" t="s">
        <v>2864</v>
      </c>
      <c r="E363" s="74" t="s">
        <v>154</v>
      </c>
      <c r="F363" s="74" t="s">
        <v>198</v>
      </c>
      <c r="G363" s="74" t="s">
        <v>236</v>
      </c>
      <c r="H363" s="167">
        <v>238708.64285714287</v>
      </c>
    </row>
    <row r="364" spans="2:8" x14ac:dyDescent="0.25">
      <c r="B364" s="73" t="s">
        <v>3123</v>
      </c>
      <c r="C364" s="73" t="s">
        <v>2749</v>
      </c>
      <c r="D364" s="73" t="s">
        <v>2864</v>
      </c>
      <c r="E364" s="74" t="s">
        <v>165</v>
      </c>
      <c r="F364" s="74" t="s">
        <v>198</v>
      </c>
      <c r="G364" s="74" t="s">
        <v>236</v>
      </c>
      <c r="H364" s="167">
        <v>249932.28571428571</v>
      </c>
    </row>
    <row r="365" spans="2:8" x14ac:dyDescent="0.25">
      <c r="B365" s="73" t="s">
        <v>3124</v>
      </c>
      <c r="C365" s="73" t="s">
        <v>2749</v>
      </c>
      <c r="D365" s="73" t="s">
        <v>2864</v>
      </c>
      <c r="E365" s="74" t="s">
        <v>154</v>
      </c>
      <c r="F365" s="74" t="s">
        <v>198</v>
      </c>
      <c r="G365" s="74" t="s">
        <v>236</v>
      </c>
      <c r="H365" s="167">
        <v>247334.14285714287</v>
      </c>
    </row>
    <row r="366" spans="2:8" x14ac:dyDescent="0.25">
      <c r="B366" s="73" t="s">
        <v>3125</v>
      </c>
      <c r="C366" s="73" t="s">
        <v>2834</v>
      </c>
      <c r="D366" s="162" t="s">
        <v>2797</v>
      </c>
      <c r="E366" s="162" t="s">
        <v>157</v>
      </c>
      <c r="F366" s="74" t="s">
        <v>198</v>
      </c>
      <c r="G366" s="74" t="s">
        <v>236</v>
      </c>
      <c r="H366" s="167">
        <v>651002.07142857148</v>
      </c>
    </row>
    <row r="367" spans="2:8" x14ac:dyDescent="0.25">
      <c r="B367" s="73" t="s">
        <v>3126</v>
      </c>
      <c r="C367" s="73" t="s">
        <v>2834</v>
      </c>
      <c r="D367" s="162" t="s">
        <v>2795</v>
      </c>
      <c r="E367" s="162" t="s">
        <v>996</v>
      </c>
      <c r="F367" s="74" t="s">
        <v>198</v>
      </c>
      <c r="G367" s="74" t="s">
        <v>236</v>
      </c>
      <c r="H367" s="167">
        <v>848452.85714285716</v>
      </c>
    </row>
    <row r="368" spans="2:8" x14ac:dyDescent="0.25">
      <c r="B368" s="73" t="s">
        <v>3127</v>
      </c>
      <c r="C368" s="73" t="s">
        <v>2834</v>
      </c>
      <c r="D368" s="162" t="s">
        <v>942</v>
      </c>
      <c r="E368" s="162" t="s">
        <v>282</v>
      </c>
      <c r="F368" s="74" t="s">
        <v>198</v>
      </c>
      <c r="G368" s="74" t="s">
        <v>236</v>
      </c>
      <c r="H368" s="167">
        <v>269773.14285714284</v>
      </c>
    </row>
    <row r="369" spans="2:8" x14ac:dyDescent="0.25">
      <c r="B369" s="73" t="s">
        <v>3128</v>
      </c>
      <c r="C369" s="73" t="s">
        <v>2880</v>
      </c>
      <c r="D369" s="162" t="s">
        <v>942</v>
      </c>
      <c r="E369" s="162" t="s">
        <v>953</v>
      </c>
      <c r="F369" s="74" t="s">
        <v>198</v>
      </c>
      <c r="G369" s="74" t="s">
        <v>236</v>
      </c>
      <c r="H369" s="167">
        <v>280050.57142857142</v>
      </c>
    </row>
    <row r="370" spans="2:8" x14ac:dyDescent="0.25">
      <c r="B370" s="73" t="s">
        <v>3129</v>
      </c>
      <c r="C370" s="73" t="s">
        <v>2880</v>
      </c>
      <c r="D370" s="162" t="s">
        <v>957</v>
      </c>
      <c r="E370" s="162" t="s">
        <v>282</v>
      </c>
      <c r="F370" s="74" t="s">
        <v>198</v>
      </c>
      <c r="G370" s="74" t="s">
        <v>236</v>
      </c>
      <c r="H370" s="167">
        <v>243917.78571428571</v>
      </c>
    </row>
    <row r="371" spans="2:8" x14ac:dyDescent="0.25">
      <c r="B371" s="73" t="s">
        <v>3130</v>
      </c>
      <c r="C371" s="73" t="s">
        <v>2880</v>
      </c>
      <c r="D371" s="162" t="s">
        <v>957</v>
      </c>
      <c r="E371" s="162" t="s">
        <v>953</v>
      </c>
      <c r="F371" s="74" t="s">
        <v>198</v>
      </c>
      <c r="G371" s="74" t="s">
        <v>236</v>
      </c>
      <c r="H371" s="167">
        <v>249399.35714285713</v>
      </c>
    </row>
    <row r="372" spans="2:8" x14ac:dyDescent="0.25">
      <c r="B372" s="73" t="s">
        <v>3131</v>
      </c>
      <c r="C372" s="73" t="s">
        <v>2880</v>
      </c>
      <c r="D372" s="162" t="s">
        <v>957</v>
      </c>
      <c r="E372" s="162" t="s">
        <v>157</v>
      </c>
      <c r="F372" s="74" t="s">
        <v>198</v>
      </c>
      <c r="G372" s="74" t="s">
        <v>236</v>
      </c>
      <c r="H372" s="167">
        <v>269485.21428571426</v>
      </c>
    </row>
    <row r="373" spans="2:8" x14ac:dyDescent="0.25">
      <c r="B373" s="73" t="s">
        <v>3132</v>
      </c>
      <c r="C373" s="73" t="s">
        <v>2880</v>
      </c>
      <c r="D373" s="162" t="s">
        <v>957</v>
      </c>
      <c r="E373" s="162" t="s">
        <v>1068</v>
      </c>
      <c r="F373" s="74" t="s">
        <v>198</v>
      </c>
      <c r="G373" s="74" t="s">
        <v>236</v>
      </c>
      <c r="H373" s="167">
        <v>262520.35714285716</v>
      </c>
    </row>
    <row r="374" spans="2:8" x14ac:dyDescent="0.25">
      <c r="B374" s="73" t="s">
        <v>3133</v>
      </c>
      <c r="C374" s="73" t="s">
        <v>2880</v>
      </c>
      <c r="D374" s="162" t="s">
        <v>967</v>
      </c>
      <c r="E374" s="162" t="s">
        <v>1068</v>
      </c>
      <c r="F374" s="74" t="s">
        <v>198</v>
      </c>
      <c r="G374" s="74" t="s">
        <v>236</v>
      </c>
      <c r="H374" s="167">
        <v>281465.21428571426</v>
      </c>
    </row>
    <row r="375" spans="2:8" x14ac:dyDescent="0.25">
      <c r="B375" s="73" t="s">
        <v>3134</v>
      </c>
      <c r="C375" s="73" t="s">
        <v>2880</v>
      </c>
      <c r="D375" s="162" t="s">
        <v>977</v>
      </c>
      <c r="E375" s="162" t="s">
        <v>953</v>
      </c>
      <c r="F375" s="74" t="s">
        <v>155</v>
      </c>
      <c r="G375" s="74" t="s">
        <v>236</v>
      </c>
      <c r="H375" s="167">
        <v>268112.42857142858</v>
      </c>
    </row>
    <row r="376" spans="2:8" x14ac:dyDescent="0.25">
      <c r="B376" s="73" t="s">
        <v>3135</v>
      </c>
      <c r="C376" s="73" t="s">
        <v>2880</v>
      </c>
      <c r="D376" s="162" t="s">
        <v>977</v>
      </c>
      <c r="E376" s="162" t="s">
        <v>953</v>
      </c>
      <c r="F376" s="74" t="s">
        <v>155</v>
      </c>
      <c r="G376" s="74" t="s">
        <v>236</v>
      </c>
      <c r="H376" s="167">
        <v>269525.35714285716</v>
      </c>
    </row>
    <row r="377" spans="2:8" x14ac:dyDescent="0.25">
      <c r="B377" s="73" t="s">
        <v>3136</v>
      </c>
      <c r="C377" s="73" t="s">
        <v>2880</v>
      </c>
      <c r="D377" s="162" t="s">
        <v>665</v>
      </c>
      <c r="E377" s="162" t="s">
        <v>565</v>
      </c>
      <c r="F377" s="74" t="s">
        <v>155</v>
      </c>
      <c r="G377" s="74" t="s">
        <v>236</v>
      </c>
      <c r="H377" s="167">
        <v>110230.14285714286</v>
      </c>
    </row>
    <row r="378" spans="2:8" x14ac:dyDescent="0.25">
      <c r="B378" s="73" t="s">
        <v>3137</v>
      </c>
      <c r="C378" s="73" t="s">
        <v>2880</v>
      </c>
      <c r="D378" s="162" t="s">
        <v>665</v>
      </c>
      <c r="E378" s="162" t="s">
        <v>573</v>
      </c>
      <c r="F378" s="74" t="s">
        <v>155</v>
      </c>
      <c r="G378" s="74" t="s">
        <v>236</v>
      </c>
      <c r="H378" s="167">
        <v>112543.35714285714</v>
      </c>
    </row>
    <row r="379" spans="2:8" x14ac:dyDescent="0.25">
      <c r="B379" s="73" t="s">
        <v>3138</v>
      </c>
      <c r="C379" s="73" t="s">
        <v>2880</v>
      </c>
      <c r="D379" s="162" t="s">
        <v>665</v>
      </c>
      <c r="E379" s="162" t="s">
        <v>565</v>
      </c>
      <c r="F379" s="74" t="s">
        <v>155</v>
      </c>
      <c r="G379" s="74" t="s">
        <v>236</v>
      </c>
      <c r="H379" s="167">
        <v>152872.71428571429</v>
      </c>
    </row>
    <row r="380" spans="2:8" x14ac:dyDescent="0.25">
      <c r="B380" s="73" t="s">
        <v>3139</v>
      </c>
      <c r="C380" s="73" t="s">
        <v>2880</v>
      </c>
      <c r="D380" s="162" t="s">
        <v>665</v>
      </c>
      <c r="E380" s="162" t="s">
        <v>573</v>
      </c>
      <c r="F380" s="74" t="s">
        <v>155</v>
      </c>
      <c r="G380" s="74" t="s">
        <v>236</v>
      </c>
      <c r="H380" s="167">
        <v>140798</v>
      </c>
    </row>
    <row r="381" spans="2:8" x14ac:dyDescent="0.25">
      <c r="B381" s="73" t="s">
        <v>3140</v>
      </c>
      <c r="C381" s="73" t="s">
        <v>2880</v>
      </c>
      <c r="D381" s="162" t="s">
        <v>665</v>
      </c>
      <c r="E381" s="162" t="s">
        <v>573</v>
      </c>
      <c r="F381" s="74" t="s">
        <v>155</v>
      </c>
      <c r="G381" s="74" t="s">
        <v>236</v>
      </c>
      <c r="H381" s="167">
        <v>125785</v>
      </c>
    </row>
    <row r="382" spans="2:8" x14ac:dyDescent="0.25">
      <c r="B382" s="73" t="s">
        <v>3141</v>
      </c>
      <c r="C382" s="73" t="s">
        <v>2880</v>
      </c>
      <c r="D382" s="162" t="s">
        <v>665</v>
      </c>
      <c r="E382" s="162" t="s">
        <v>671</v>
      </c>
      <c r="F382" s="74" t="s">
        <v>155</v>
      </c>
      <c r="G382" s="74" t="s">
        <v>236</v>
      </c>
      <c r="H382" s="167">
        <v>163911.28571428571</v>
      </c>
    </row>
    <row r="383" spans="2:8" x14ac:dyDescent="0.25">
      <c r="B383" s="73" t="s">
        <v>3142</v>
      </c>
      <c r="C383" s="73" t="s">
        <v>2880</v>
      </c>
      <c r="D383" s="162" t="s">
        <v>2831</v>
      </c>
      <c r="E383" s="162" t="s">
        <v>573</v>
      </c>
      <c r="F383" s="74" t="s">
        <v>155</v>
      </c>
      <c r="G383" s="74" t="s">
        <v>236</v>
      </c>
      <c r="H383" s="167">
        <v>153920.14285714287</v>
      </c>
    </row>
    <row r="384" spans="2:8" x14ac:dyDescent="0.25">
      <c r="B384" s="73" t="s">
        <v>3143</v>
      </c>
      <c r="C384" s="73" t="s">
        <v>2880</v>
      </c>
      <c r="D384" s="162" t="s">
        <v>2831</v>
      </c>
      <c r="E384" s="162" t="s">
        <v>671</v>
      </c>
      <c r="F384" s="74" t="s">
        <v>155</v>
      </c>
      <c r="G384" s="74" t="s">
        <v>236</v>
      </c>
      <c r="H384" s="167">
        <v>157724.5</v>
      </c>
    </row>
    <row r="385" spans="2:8" x14ac:dyDescent="0.25">
      <c r="B385" s="73" t="s">
        <v>3144</v>
      </c>
      <c r="C385" s="73" t="s">
        <v>2880</v>
      </c>
      <c r="D385" s="162" t="s">
        <v>977</v>
      </c>
      <c r="E385" s="162" t="s">
        <v>953</v>
      </c>
      <c r="F385" s="74" t="s">
        <v>179</v>
      </c>
      <c r="G385" s="74" t="s">
        <v>236</v>
      </c>
      <c r="H385" s="167">
        <v>276928.42857142858</v>
      </c>
    </row>
    <row r="386" spans="2:8" x14ac:dyDescent="0.25">
      <c r="B386" s="73" t="s">
        <v>3145</v>
      </c>
      <c r="C386" s="73" t="s">
        <v>2880</v>
      </c>
      <c r="D386" s="162" t="s">
        <v>977</v>
      </c>
      <c r="E386" s="162" t="s">
        <v>953</v>
      </c>
      <c r="F386" s="74" t="s">
        <v>179</v>
      </c>
      <c r="G386" s="74" t="s">
        <v>236</v>
      </c>
      <c r="H386" s="167">
        <v>279007.64285714284</v>
      </c>
    </row>
    <row r="387" spans="2:8" x14ac:dyDescent="0.25">
      <c r="B387" s="73" t="s">
        <v>3146</v>
      </c>
      <c r="C387" s="73" t="s">
        <v>2880</v>
      </c>
      <c r="D387" s="162" t="s">
        <v>665</v>
      </c>
      <c r="E387" s="162" t="s">
        <v>565</v>
      </c>
      <c r="F387" s="74" t="s">
        <v>179</v>
      </c>
      <c r="G387" s="74" t="s">
        <v>236</v>
      </c>
      <c r="H387" s="167">
        <v>111129.64285714286</v>
      </c>
    </row>
    <row r="388" spans="2:8" x14ac:dyDescent="0.25">
      <c r="B388" s="73" t="s">
        <v>3147</v>
      </c>
      <c r="C388" s="73" t="s">
        <v>2880</v>
      </c>
      <c r="D388" s="162" t="s">
        <v>665</v>
      </c>
      <c r="E388" s="162" t="s">
        <v>573</v>
      </c>
      <c r="F388" s="74" t="s">
        <v>179</v>
      </c>
      <c r="G388" s="74" t="s">
        <v>236</v>
      </c>
      <c r="H388" s="167">
        <v>113519.71428571429</v>
      </c>
    </row>
    <row r="389" spans="2:8" x14ac:dyDescent="0.25">
      <c r="B389" s="73" t="s">
        <v>3148</v>
      </c>
      <c r="C389" s="73" t="s">
        <v>2880</v>
      </c>
      <c r="D389" s="162" t="s">
        <v>665</v>
      </c>
      <c r="E389" s="162" t="s">
        <v>565</v>
      </c>
      <c r="F389" s="74" t="s">
        <v>179</v>
      </c>
      <c r="G389" s="74" t="s">
        <v>236</v>
      </c>
      <c r="H389" s="167">
        <v>159767.57142857142</v>
      </c>
    </row>
    <row r="390" spans="2:8" x14ac:dyDescent="0.25">
      <c r="B390" s="73" t="s">
        <v>3149</v>
      </c>
      <c r="C390" s="73" t="s">
        <v>2880</v>
      </c>
      <c r="D390" s="162" t="s">
        <v>665</v>
      </c>
      <c r="E390" s="162" t="s">
        <v>573</v>
      </c>
      <c r="F390" s="74" t="s">
        <v>179</v>
      </c>
      <c r="G390" s="74" t="s">
        <v>236</v>
      </c>
      <c r="H390" s="167">
        <v>146544.5</v>
      </c>
    </row>
    <row r="391" spans="2:8" x14ac:dyDescent="0.25">
      <c r="B391" s="73" t="s">
        <v>3150</v>
      </c>
      <c r="C391" s="73" t="s">
        <v>2880</v>
      </c>
      <c r="D391" s="162" t="s">
        <v>665</v>
      </c>
      <c r="E391" s="162" t="s">
        <v>573</v>
      </c>
      <c r="F391" s="74" t="s">
        <v>179</v>
      </c>
      <c r="G391" s="74" t="s">
        <v>236</v>
      </c>
      <c r="H391" s="167">
        <v>126135</v>
      </c>
    </row>
    <row r="392" spans="2:8" x14ac:dyDescent="0.25">
      <c r="B392" s="73" t="s">
        <v>3151</v>
      </c>
      <c r="C392" s="73" t="s">
        <v>2880</v>
      </c>
      <c r="D392" s="162" t="s">
        <v>665</v>
      </c>
      <c r="E392" s="162" t="s">
        <v>671</v>
      </c>
      <c r="F392" s="74" t="s">
        <v>179</v>
      </c>
      <c r="G392" s="74" t="s">
        <v>236</v>
      </c>
      <c r="H392" s="167">
        <v>168494.07142857142</v>
      </c>
    </row>
    <row r="393" spans="2:8" x14ac:dyDescent="0.25">
      <c r="B393" s="73" t="s">
        <v>3152</v>
      </c>
      <c r="C393" s="73" t="s">
        <v>2880</v>
      </c>
      <c r="D393" s="162" t="s">
        <v>2831</v>
      </c>
      <c r="E393" s="162" t="s">
        <v>573</v>
      </c>
      <c r="F393" s="74" t="s">
        <v>179</v>
      </c>
      <c r="G393" s="74" t="s">
        <v>236</v>
      </c>
      <c r="H393" s="167">
        <v>155184.28571428571</v>
      </c>
    </row>
    <row r="394" spans="2:8" x14ac:dyDescent="0.25">
      <c r="B394" s="73" t="s">
        <v>3153</v>
      </c>
      <c r="C394" s="73" t="s">
        <v>2880</v>
      </c>
      <c r="D394" s="162" t="s">
        <v>2831</v>
      </c>
      <c r="E394" s="162" t="s">
        <v>671</v>
      </c>
      <c r="F394" s="74" t="s">
        <v>179</v>
      </c>
      <c r="G394" s="74" t="s">
        <v>236</v>
      </c>
      <c r="H394" s="167">
        <v>157901.85714285713</v>
      </c>
    </row>
    <row r="395" spans="2:8" x14ac:dyDescent="0.25">
      <c r="B395" s="73" t="s">
        <v>3154</v>
      </c>
      <c r="C395" s="73" t="s">
        <v>2880</v>
      </c>
      <c r="D395" s="162" t="s">
        <v>977</v>
      </c>
      <c r="E395" s="162" t="s">
        <v>953</v>
      </c>
      <c r="F395" s="74" t="s">
        <v>198</v>
      </c>
      <c r="G395" s="74" t="s">
        <v>236</v>
      </c>
      <c r="H395" s="167">
        <v>286423.64285714284</v>
      </c>
    </row>
    <row r="396" spans="2:8" x14ac:dyDescent="0.25">
      <c r="B396" s="73" t="s">
        <v>3155</v>
      </c>
      <c r="C396" s="73" t="s">
        <v>2880</v>
      </c>
      <c r="D396" s="162" t="s">
        <v>977</v>
      </c>
      <c r="E396" s="162" t="s">
        <v>953</v>
      </c>
      <c r="F396" s="74" t="s">
        <v>198</v>
      </c>
      <c r="G396" s="74" t="s">
        <v>236</v>
      </c>
      <c r="H396" s="167">
        <v>289215.14285714284</v>
      </c>
    </row>
    <row r="397" spans="2:8" x14ac:dyDescent="0.25">
      <c r="B397" s="73" t="s">
        <v>3156</v>
      </c>
      <c r="C397" s="73" t="s">
        <v>2880</v>
      </c>
      <c r="D397" s="162" t="s">
        <v>665</v>
      </c>
      <c r="E397" s="162" t="s">
        <v>565</v>
      </c>
      <c r="F397" s="74" t="s">
        <v>198</v>
      </c>
      <c r="G397" s="74" t="s">
        <v>236</v>
      </c>
      <c r="H397" s="167">
        <v>119484.42857142857</v>
      </c>
    </row>
    <row r="398" spans="2:8" x14ac:dyDescent="0.25">
      <c r="B398" s="73" t="s">
        <v>3157</v>
      </c>
      <c r="C398" s="73" t="s">
        <v>2880</v>
      </c>
      <c r="D398" s="162" t="s">
        <v>665</v>
      </c>
      <c r="E398" s="162" t="s">
        <v>573</v>
      </c>
      <c r="F398" s="74" t="s">
        <v>198</v>
      </c>
      <c r="G398" s="74" t="s">
        <v>236</v>
      </c>
      <c r="H398" s="167">
        <v>126031.5</v>
      </c>
    </row>
    <row r="399" spans="2:8" x14ac:dyDescent="0.25">
      <c r="B399" s="73" t="s">
        <v>3158</v>
      </c>
      <c r="C399" s="73" t="s">
        <v>2880</v>
      </c>
      <c r="D399" s="162" t="s">
        <v>665</v>
      </c>
      <c r="E399" s="162" t="s">
        <v>565</v>
      </c>
      <c r="F399" s="74" t="s">
        <v>198</v>
      </c>
      <c r="G399" s="74" t="s">
        <v>236</v>
      </c>
      <c r="H399" s="167">
        <v>165503.85714285713</v>
      </c>
    </row>
    <row r="400" spans="2:8" x14ac:dyDescent="0.25">
      <c r="B400" s="73" t="s">
        <v>3159</v>
      </c>
      <c r="C400" s="73" t="s">
        <v>2880</v>
      </c>
      <c r="D400" s="162" t="s">
        <v>665</v>
      </c>
      <c r="E400" s="162" t="s">
        <v>573</v>
      </c>
      <c r="F400" s="74" t="s">
        <v>198</v>
      </c>
      <c r="G400" s="74" t="s">
        <v>236</v>
      </c>
      <c r="H400" s="167">
        <v>148264.5</v>
      </c>
    </row>
    <row r="401" spans="2:8" x14ac:dyDescent="0.25">
      <c r="B401" s="73" t="s">
        <v>3160</v>
      </c>
      <c r="C401" s="73" t="s">
        <v>2880</v>
      </c>
      <c r="D401" s="162" t="s">
        <v>665</v>
      </c>
      <c r="E401" s="162" t="s">
        <v>573</v>
      </c>
      <c r="F401" s="74" t="s">
        <v>198</v>
      </c>
      <c r="G401" s="74" t="s">
        <v>236</v>
      </c>
      <c r="H401" s="167">
        <v>138405.78571428571</v>
      </c>
    </row>
    <row r="402" spans="2:8" x14ac:dyDescent="0.25">
      <c r="B402" s="73" t="s">
        <v>3161</v>
      </c>
      <c r="C402" s="73" t="s">
        <v>2880</v>
      </c>
      <c r="D402" s="162" t="s">
        <v>665</v>
      </c>
      <c r="E402" s="162" t="s">
        <v>671</v>
      </c>
      <c r="F402" s="74" t="s">
        <v>198</v>
      </c>
      <c r="G402" s="74" t="s">
        <v>236</v>
      </c>
      <c r="H402" s="167">
        <v>174322.57142857142</v>
      </c>
    </row>
    <row r="403" spans="2:8" x14ac:dyDescent="0.25">
      <c r="B403" s="73" t="s">
        <v>3162</v>
      </c>
      <c r="C403" s="73" t="s">
        <v>2880</v>
      </c>
      <c r="D403" s="162" t="s">
        <v>2831</v>
      </c>
      <c r="E403" s="162" t="s">
        <v>573</v>
      </c>
      <c r="F403" s="74" t="s">
        <v>198</v>
      </c>
      <c r="G403" s="74" t="s">
        <v>236</v>
      </c>
      <c r="H403" s="167">
        <v>165460</v>
      </c>
    </row>
    <row r="404" spans="2:8" x14ac:dyDescent="0.25">
      <c r="B404" s="73" t="s">
        <v>3163</v>
      </c>
      <c r="C404" s="73" t="s">
        <v>2880</v>
      </c>
      <c r="D404" s="162" t="s">
        <v>2831</v>
      </c>
      <c r="E404" s="162" t="s">
        <v>671</v>
      </c>
      <c r="F404" s="74" t="s">
        <v>198</v>
      </c>
      <c r="G404" s="74" t="s">
        <v>236</v>
      </c>
      <c r="H404" s="167">
        <v>168300.64285714287</v>
      </c>
    </row>
    <row r="405" spans="2:8" x14ac:dyDescent="0.25">
      <c r="B405" s="73" t="s">
        <v>3164</v>
      </c>
      <c r="C405" s="73" t="s">
        <v>2880</v>
      </c>
      <c r="D405" s="73" t="s">
        <v>2780</v>
      </c>
      <c r="E405" s="162" t="s">
        <v>2781</v>
      </c>
      <c r="F405" s="74" t="s">
        <v>198</v>
      </c>
      <c r="G405" s="74" t="s">
        <v>236</v>
      </c>
      <c r="H405" s="167">
        <v>1064365.2142857143</v>
      </c>
    </row>
    <row r="406" spans="2:8" x14ac:dyDescent="0.25">
      <c r="B406" s="73" t="s">
        <v>3165</v>
      </c>
      <c r="C406" s="73" t="s">
        <v>2880</v>
      </c>
      <c r="D406" s="73" t="s">
        <v>2780</v>
      </c>
      <c r="E406" s="162" t="s">
        <v>2783</v>
      </c>
      <c r="F406" s="74" t="s">
        <v>198</v>
      </c>
      <c r="G406" s="74" t="s">
        <v>236</v>
      </c>
      <c r="H406" s="167">
        <v>1253844.4285714286</v>
      </c>
    </row>
    <row r="407" spans="2:8" x14ac:dyDescent="0.25">
      <c r="B407" s="73" t="s">
        <v>3166</v>
      </c>
      <c r="C407" s="73" t="s">
        <v>2880</v>
      </c>
      <c r="D407" s="73" t="s">
        <v>2780</v>
      </c>
      <c r="E407" s="162" t="s">
        <v>2781</v>
      </c>
      <c r="F407" s="74" t="s">
        <v>198</v>
      </c>
      <c r="G407" s="74" t="s">
        <v>236</v>
      </c>
      <c r="H407" s="167">
        <v>1055650.9285714286</v>
      </c>
    </row>
    <row r="408" spans="2:8" x14ac:dyDescent="0.25">
      <c r="B408" s="73" t="s">
        <v>3167</v>
      </c>
      <c r="C408" s="73" t="s">
        <v>2880</v>
      </c>
      <c r="D408" s="73" t="s">
        <v>2780</v>
      </c>
      <c r="E408" s="162" t="s">
        <v>2783</v>
      </c>
      <c r="F408" s="74" t="s">
        <v>198</v>
      </c>
      <c r="G408" s="74" t="s">
        <v>236</v>
      </c>
      <c r="H408" s="167">
        <v>1244558.7142857143</v>
      </c>
    </row>
    <row r="409" spans="2:8" x14ac:dyDescent="0.25">
      <c r="B409" s="73" t="s">
        <v>3168</v>
      </c>
      <c r="C409" s="73" t="s">
        <v>2880</v>
      </c>
      <c r="D409" s="73" t="s">
        <v>2780</v>
      </c>
      <c r="E409" s="162" t="s">
        <v>455</v>
      </c>
      <c r="F409" s="74" t="s">
        <v>198</v>
      </c>
      <c r="G409" s="74" t="s">
        <v>236</v>
      </c>
      <c r="H409" s="167">
        <v>488814.42857142858</v>
      </c>
    </row>
    <row r="410" spans="2:8" x14ac:dyDescent="0.25">
      <c r="B410" s="73" t="s">
        <v>3169</v>
      </c>
      <c r="C410" s="73" t="s">
        <v>2880</v>
      </c>
      <c r="D410" s="73" t="s">
        <v>2780</v>
      </c>
      <c r="E410" s="162" t="s">
        <v>455</v>
      </c>
      <c r="F410" s="74" t="s">
        <v>198</v>
      </c>
      <c r="G410" s="74" t="s">
        <v>236</v>
      </c>
      <c r="H410" s="167">
        <v>525030.71428571432</v>
      </c>
    </row>
    <row r="411" spans="2:8" x14ac:dyDescent="0.25">
      <c r="B411" s="73" t="s">
        <v>3170</v>
      </c>
      <c r="C411" s="73" t="s">
        <v>2880</v>
      </c>
      <c r="D411" s="73" t="s">
        <v>2780</v>
      </c>
      <c r="E411" s="162" t="s">
        <v>455</v>
      </c>
      <c r="F411" s="74" t="s">
        <v>198</v>
      </c>
      <c r="G411" s="74" t="s">
        <v>236</v>
      </c>
      <c r="H411" s="167">
        <v>779049.57142857148</v>
      </c>
    </row>
    <row r="412" spans="2:8" x14ac:dyDescent="0.25">
      <c r="B412" s="73" t="s">
        <v>3171</v>
      </c>
      <c r="C412" s="73" t="s">
        <v>2880</v>
      </c>
      <c r="D412" s="73" t="s">
        <v>2780</v>
      </c>
      <c r="E412" s="162" t="s">
        <v>455</v>
      </c>
      <c r="F412" s="74" t="s">
        <v>198</v>
      </c>
      <c r="G412" s="74" t="s">
        <v>236</v>
      </c>
      <c r="H412" s="167">
        <v>502251.57142857142</v>
      </c>
    </row>
    <row r="413" spans="2:8" x14ac:dyDescent="0.25">
      <c r="B413" s="73" t="s">
        <v>3172</v>
      </c>
      <c r="C413" s="73" t="s">
        <v>2880</v>
      </c>
      <c r="D413" s="73" t="s">
        <v>2780</v>
      </c>
      <c r="E413" s="162" t="s">
        <v>455</v>
      </c>
      <c r="F413" s="74" t="s">
        <v>198</v>
      </c>
      <c r="G413" s="74" t="s">
        <v>236</v>
      </c>
      <c r="H413" s="167">
        <v>528967.78571428568</v>
      </c>
    </row>
    <row r="414" spans="2:8" x14ac:dyDescent="0.25">
      <c r="B414" s="73" t="s">
        <v>3173</v>
      </c>
      <c r="C414" s="73" t="s">
        <v>2880</v>
      </c>
      <c r="D414" s="73" t="s">
        <v>2780</v>
      </c>
      <c r="E414" s="162" t="s">
        <v>455</v>
      </c>
      <c r="F414" s="74" t="s">
        <v>198</v>
      </c>
      <c r="G414" s="74" t="s">
        <v>236</v>
      </c>
      <c r="H414" s="167">
        <v>843471.28571428568</v>
      </c>
    </row>
    <row r="415" spans="2:8" x14ac:dyDescent="0.25">
      <c r="B415" s="73" t="s">
        <v>3174</v>
      </c>
      <c r="C415" s="73" t="s">
        <v>2880</v>
      </c>
      <c r="D415" s="73" t="s">
        <v>2780</v>
      </c>
      <c r="E415" s="162" t="s">
        <v>455</v>
      </c>
      <c r="F415" s="74" t="s">
        <v>198</v>
      </c>
      <c r="G415" s="74" t="s">
        <v>236</v>
      </c>
      <c r="H415" s="167">
        <v>766465.92857142852</v>
      </c>
    </row>
    <row r="416" spans="2:8" x14ac:dyDescent="0.25">
      <c r="B416" s="73" t="s">
        <v>3175</v>
      </c>
      <c r="C416" s="73" t="s">
        <v>2880</v>
      </c>
      <c r="D416" s="73" t="s">
        <v>2780</v>
      </c>
      <c r="E416" s="162" t="s">
        <v>455</v>
      </c>
      <c r="F416" s="74" t="s">
        <v>198</v>
      </c>
      <c r="G416" s="74" t="s">
        <v>236</v>
      </c>
      <c r="H416" s="167">
        <v>857042.71428571432</v>
      </c>
    </row>
    <row r="417" spans="2:8" x14ac:dyDescent="0.25">
      <c r="B417" s="73" t="s">
        <v>3176</v>
      </c>
      <c r="C417" s="77" t="s">
        <v>244</v>
      </c>
      <c r="D417" s="154" t="s">
        <v>36</v>
      </c>
      <c r="E417" s="154" t="s">
        <v>36</v>
      </c>
      <c r="F417" s="74" t="s">
        <v>155</v>
      </c>
      <c r="G417" s="74" t="s">
        <v>236</v>
      </c>
      <c r="H417" s="167">
        <v>49372.357142857145</v>
      </c>
    </row>
    <row r="418" spans="2:8" x14ac:dyDescent="0.25">
      <c r="B418" s="73" t="s">
        <v>3177</v>
      </c>
      <c r="C418" s="77" t="s">
        <v>244</v>
      </c>
      <c r="D418" s="154" t="s">
        <v>36</v>
      </c>
      <c r="E418" s="154" t="s">
        <v>36</v>
      </c>
      <c r="F418" s="74" t="s">
        <v>179</v>
      </c>
      <c r="G418" s="74" t="s">
        <v>236</v>
      </c>
      <c r="H418" s="167">
        <v>58757.785714285717</v>
      </c>
    </row>
    <row r="419" spans="2:8" x14ac:dyDescent="0.25">
      <c r="B419" s="73" t="s">
        <v>3178</v>
      </c>
      <c r="C419" s="77" t="s">
        <v>244</v>
      </c>
      <c r="D419" s="154" t="s">
        <v>36</v>
      </c>
      <c r="E419" s="154" t="s">
        <v>36</v>
      </c>
      <c r="F419" s="74" t="s">
        <v>198</v>
      </c>
      <c r="G419" s="74" t="s">
        <v>236</v>
      </c>
      <c r="H419" s="167">
        <v>73372.357142857145</v>
      </c>
    </row>
    <row r="420" spans="2:8" x14ac:dyDescent="0.25">
      <c r="B420" s="73" t="s">
        <v>3179</v>
      </c>
      <c r="C420" s="77" t="s">
        <v>238</v>
      </c>
      <c r="D420" s="154" t="s">
        <v>36</v>
      </c>
      <c r="E420" s="154" t="s">
        <v>36</v>
      </c>
      <c r="F420" s="74" t="s">
        <v>155</v>
      </c>
      <c r="G420" s="74" t="s">
        <v>236</v>
      </c>
      <c r="H420" s="167">
        <v>40809.285714285717</v>
      </c>
    </row>
    <row r="421" spans="2:8" x14ac:dyDescent="0.25">
      <c r="B421" s="73" t="s">
        <v>3180</v>
      </c>
      <c r="C421" s="77" t="s">
        <v>238</v>
      </c>
      <c r="D421" s="154" t="s">
        <v>36</v>
      </c>
      <c r="E421" s="154" t="s">
        <v>36</v>
      </c>
      <c r="F421" s="74" t="s">
        <v>179</v>
      </c>
      <c r="G421" s="74" t="s">
        <v>236</v>
      </c>
      <c r="H421" s="167">
        <v>49438.142857142855</v>
      </c>
    </row>
    <row r="422" spans="2:8" x14ac:dyDescent="0.25">
      <c r="B422" s="73" t="s">
        <v>3181</v>
      </c>
      <c r="C422" s="77" t="s">
        <v>238</v>
      </c>
      <c r="D422" s="154" t="s">
        <v>36</v>
      </c>
      <c r="E422" s="154" t="s">
        <v>36</v>
      </c>
      <c r="F422" s="74" t="s">
        <v>198</v>
      </c>
      <c r="G422" s="74" t="s">
        <v>236</v>
      </c>
      <c r="H422" s="167">
        <v>58548</v>
      </c>
    </row>
    <row r="423" spans="2:8" x14ac:dyDescent="0.25">
      <c r="B423" s="73" t="s">
        <v>3182</v>
      </c>
      <c r="C423" s="77" t="s">
        <v>3183</v>
      </c>
      <c r="D423" s="154" t="s">
        <v>36</v>
      </c>
      <c r="E423" s="154" t="s">
        <v>36</v>
      </c>
      <c r="F423" s="74" t="s">
        <v>37</v>
      </c>
      <c r="G423" s="74" t="s">
        <v>236</v>
      </c>
      <c r="H423" s="167">
        <v>163616.07142857142</v>
      </c>
    </row>
    <row r="424" spans="2:8" x14ac:dyDescent="0.25">
      <c r="B424" s="73" t="s">
        <v>3184</v>
      </c>
      <c r="C424" s="77" t="s">
        <v>3185</v>
      </c>
      <c r="D424" s="154" t="s">
        <v>36</v>
      </c>
      <c r="E424" s="154" t="s">
        <v>36</v>
      </c>
      <c r="F424" s="74" t="s">
        <v>37</v>
      </c>
      <c r="G424" s="74" t="s">
        <v>236</v>
      </c>
      <c r="H424" s="167">
        <v>49292.928571428572</v>
      </c>
    </row>
    <row r="425" spans="2:8" x14ac:dyDescent="0.2">
      <c r="B425" s="73" t="s">
        <v>3186</v>
      </c>
      <c r="C425" s="77" t="s">
        <v>3187</v>
      </c>
      <c r="D425" s="166" t="s">
        <v>3188</v>
      </c>
      <c r="E425" s="154" t="s">
        <v>36</v>
      </c>
      <c r="F425" s="74" t="s">
        <v>155</v>
      </c>
      <c r="G425" s="74" t="s">
        <v>236</v>
      </c>
      <c r="H425" s="167">
        <v>1127960.142857143</v>
      </c>
    </row>
    <row r="426" spans="2:8" x14ac:dyDescent="0.2">
      <c r="B426" s="73" t="s">
        <v>3189</v>
      </c>
      <c r="C426" s="77" t="s">
        <v>3187</v>
      </c>
      <c r="D426" s="166" t="s">
        <v>3190</v>
      </c>
      <c r="E426" s="154" t="s">
        <v>36</v>
      </c>
      <c r="F426" s="74" t="s">
        <v>155</v>
      </c>
      <c r="G426" s="74" t="s">
        <v>236</v>
      </c>
      <c r="H426" s="167">
        <v>2007312.7857142857</v>
      </c>
    </row>
    <row r="427" spans="2:8" x14ac:dyDescent="0.2">
      <c r="B427" s="73" t="s">
        <v>3191</v>
      </c>
      <c r="C427" s="77" t="s">
        <v>3187</v>
      </c>
      <c r="D427" s="166" t="s">
        <v>3188</v>
      </c>
      <c r="E427" s="154" t="s">
        <v>36</v>
      </c>
      <c r="F427" s="74" t="s">
        <v>179</v>
      </c>
      <c r="G427" s="74" t="s">
        <v>236</v>
      </c>
      <c r="H427" s="167">
        <v>1177440.2857142857</v>
      </c>
    </row>
    <row r="428" spans="2:8" x14ac:dyDescent="0.2">
      <c r="B428" s="73" t="s">
        <v>3192</v>
      </c>
      <c r="C428" s="77" t="s">
        <v>3187</v>
      </c>
      <c r="D428" s="166" t="s">
        <v>3190</v>
      </c>
      <c r="E428" s="154" t="s">
        <v>36</v>
      </c>
      <c r="F428" s="74" t="s">
        <v>179</v>
      </c>
      <c r="G428" s="74" t="s">
        <v>236</v>
      </c>
      <c r="H428" s="167">
        <v>2074606.2857142857</v>
      </c>
    </row>
    <row r="429" spans="2:8" x14ac:dyDescent="0.2">
      <c r="B429" s="73" t="s">
        <v>3193</v>
      </c>
      <c r="C429" s="77" t="s">
        <v>3187</v>
      </c>
      <c r="D429" s="166" t="s">
        <v>3188</v>
      </c>
      <c r="E429" s="154" t="s">
        <v>36</v>
      </c>
      <c r="F429" s="74" t="s">
        <v>198</v>
      </c>
      <c r="G429" s="74" t="s">
        <v>236</v>
      </c>
      <c r="H429" s="167">
        <v>1243847</v>
      </c>
    </row>
    <row r="430" spans="2:8" x14ac:dyDescent="0.2">
      <c r="B430" s="73" t="s">
        <v>3194</v>
      </c>
      <c r="C430" s="77" t="s">
        <v>3187</v>
      </c>
      <c r="D430" s="166" t="s">
        <v>3190</v>
      </c>
      <c r="E430" s="154" t="s">
        <v>36</v>
      </c>
      <c r="F430" s="74" t="s">
        <v>198</v>
      </c>
      <c r="G430" s="74" t="s">
        <v>236</v>
      </c>
      <c r="H430" s="167">
        <v>2144205.5</v>
      </c>
    </row>
    <row r="431" spans="2:8" x14ac:dyDescent="0.25">
      <c r="B431" s="73" t="s">
        <v>3195</v>
      </c>
      <c r="C431" s="77" t="s">
        <v>629</v>
      </c>
      <c r="D431" s="154" t="s">
        <v>36</v>
      </c>
      <c r="E431" s="154" t="s">
        <v>36</v>
      </c>
      <c r="F431" s="74" t="s">
        <v>37</v>
      </c>
      <c r="G431" s="74" t="s">
        <v>236</v>
      </c>
      <c r="H431" s="167">
        <v>24870.214285714286</v>
      </c>
    </row>
    <row r="432" spans="2:8" x14ac:dyDescent="0.25">
      <c r="B432" s="73" t="s">
        <v>3196</v>
      </c>
      <c r="C432" s="77" t="s">
        <v>217</v>
      </c>
      <c r="D432" s="154" t="s">
        <v>36</v>
      </c>
      <c r="E432" s="154" t="s">
        <v>36</v>
      </c>
      <c r="F432" s="74" t="s">
        <v>37</v>
      </c>
      <c r="G432" s="74" t="s">
        <v>236</v>
      </c>
      <c r="H432" s="167">
        <v>29725.571428571428</v>
      </c>
    </row>
    <row r="433" spans="2:8" x14ac:dyDescent="0.25">
      <c r="B433" s="73" t="s">
        <v>3197</v>
      </c>
      <c r="C433" s="77" t="s">
        <v>1033</v>
      </c>
      <c r="D433" s="154" t="s">
        <v>36</v>
      </c>
      <c r="E433" s="154" t="s">
        <v>36</v>
      </c>
      <c r="F433" s="74" t="s">
        <v>37</v>
      </c>
      <c r="G433" s="74" t="s">
        <v>236</v>
      </c>
      <c r="H433" s="167">
        <v>124397.07142857143</v>
      </c>
    </row>
    <row r="434" spans="2:8" x14ac:dyDescent="0.25">
      <c r="B434" s="73" t="s">
        <v>3198</v>
      </c>
      <c r="C434" s="77" t="s">
        <v>509</v>
      </c>
      <c r="D434" s="154" t="s">
        <v>36</v>
      </c>
      <c r="E434" s="154" t="s">
        <v>36</v>
      </c>
      <c r="F434" s="74" t="s">
        <v>37</v>
      </c>
      <c r="G434" s="74" t="s">
        <v>236</v>
      </c>
      <c r="H434" s="167">
        <v>313691.42857142858</v>
      </c>
    </row>
    <row r="435" spans="2:8" x14ac:dyDescent="0.25">
      <c r="B435" s="73" t="s">
        <v>3199</v>
      </c>
      <c r="C435" s="77" t="s">
        <v>3200</v>
      </c>
      <c r="D435" s="154" t="s">
        <v>36</v>
      </c>
      <c r="E435" s="154" t="s">
        <v>36</v>
      </c>
      <c r="F435" s="74" t="s">
        <v>37</v>
      </c>
      <c r="G435" s="74" t="s">
        <v>236</v>
      </c>
      <c r="H435" s="167">
        <v>88410.78571428571</v>
      </c>
    </row>
    <row r="436" spans="2:8" x14ac:dyDescent="0.25">
      <c r="B436" s="73" t="s">
        <v>3201</v>
      </c>
      <c r="C436" s="77" t="s">
        <v>3202</v>
      </c>
      <c r="D436" s="154" t="s">
        <v>36</v>
      </c>
      <c r="E436" s="154" t="s">
        <v>36</v>
      </c>
      <c r="F436" s="74" t="s">
        <v>37</v>
      </c>
      <c r="G436" s="74" t="s">
        <v>236</v>
      </c>
      <c r="H436" s="167">
        <v>81244</v>
      </c>
    </row>
    <row r="437" spans="2:8" x14ac:dyDescent="0.25">
      <c r="B437" s="73" t="s">
        <v>3203</v>
      </c>
      <c r="C437" s="77" t="s">
        <v>3204</v>
      </c>
      <c r="D437" s="154" t="s">
        <v>36</v>
      </c>
      <c r="E437" s="154" t="s">
        <v>36</v>
      </c>
      <c r="F437" s="74" t="s">
        <v>37</v>
      </c>
      <c r="G437" s="74" t="s">
        <v>236</v>
      </c>
      <c r="H437" s="167">
        <v>60542.642857142855</v>
      </c>
    </row>
    <row r="438" spans="2:8" x14ac:dyDescent="0.25">
      <c r="B438" s="73" t="s">
        <v>3205</v>
      </c>
      <c r="C438" s="77" t="s">
        <v>3206</v>
      </c>
      <c r="D438" s="154" t="s">
        <v>36</v>
      </c>
      <c r="E438" s="154" t="s">
        <v>36</v>
      </c>
      <c r="F438" s="74" t="s">
        <v>37</v>
      </c>
      <c r="G438" s="74" t="s">
        <v>236</v>
      </c>
      <c r="H438" s="167">
        <v>74693.142857142855</v>
      </c>
    </row>
    <row r="439" spans="2:8" x14ac:dyDescent="0.25">
      <c r="B439" s="73" t="s">
        <v>3207</v>
      </c>
      <c r="C439" s="77" t="s">
        <v>3208</v>
      </c>
      <c r="D439" s="154" t="s">
        <v>36</v>
      </c>
      <c r="E439" s="154" t="s">
        <v>36</v>
      </c>
      <c r="F439" s="74" t="s">
        <v>37</v>
      </c>
      <c r="G439" s="74" t="s">
        <v>236</v>
      </c>
      <c r="H439" s="167">
        <v>47329.285714285717</v>
      </c>
    </row>
    <row r="440" spans="2:8" x14ac:dyDescent="0.25">
      <c r="B440" s="73" t="s">
        <v>3209</v>
      </c>
      <c r="C440" s="77" t="s">
        <v>3210</v>
      </c>
      <c r="D440" s="154" t="s">
        <v>36</v>
      </c>
      <c r="E440" s="154" t="s">
        <v>36</v>
      </c>
      <c r="F440" s="74" t="s">
        <v>37</v>
      </c>
      <c r="G440" s="74" t="s">
        <v>236</v>
      </c>
      <c r="H440" s="167">
        <v>16945.714285714286</v>
      </c>
    </row>
    <row r="441" spans="2:8" x14ac:dyDescent="0.25">
      <c r="B441" s="73" t="s">
        <v>3211</v>
      </c>
      <c r="C441" s="77" t="s">
        <v>3212</v>
      </c>
      <c r="D441" s="154" t="s">
        <v>36</v>
      </c>
      <c r="E441" s="154" t="s">
        <v>36</v>
      </c>
      <c r="F441" s="74" t="s">
        <v>37</v>
      </c>
      <c r="G441" s="74" t="s">
        <v>236</v>
      </c>
      <c r="H441" s="167">
        <v>10535.714285714286</v>
      </c>
    </row>
    <row r="442" spans="2:8" ht="76.5" x14ac:dyDescent="0.25">
      <c r="B442" s="73" t="s">
        <v>3213</v>
      </c>
      <c r="C442" s="83" t="s">
        <v>3214</v>
      </c>
      <c r="D442" s="154" t="s">
        <v>36</v>
      </c>
      <c r="E442" s="154" t="s">
        <v>36</v>
      </c>
      <c r="F442" s="74" t="s">
        <v>37</v>
      </c>
      <c r="G442" s="74" t="s">
        <v>236</v>
      </c>
      <c r="H442" s="167">
        <v>5199.7857142857147</v>
      </c>
    </row>
    <row r="443" spans="2:8" x14ac:dyDescent="0.25">
      <c r="B443" s="73" t="s">
        <v>3215</v>
      </c>
      <c r="C443" s="77" t="s">
        <v>505</v>
      </c>
      <c r="D443" s="154" t="s">
        <v>36</v>
      </c>
      <c r="E443" s="154" t="s">
        <v>36</v>
      </c>
      <c r="F443" s="74" t="s">
        <v>37</v>
      </c>
      <c r="G443" s="74" t="s">
        <v>236</v>
      </c>
      <c r="H443" s="167">
        <v>39576.571428571428</v>
      </c>
    </row>
    <row r="444" spans="2:8" x14ac:dyDescent="0.25">
      <c r="B444" s="73" t="s">
        <v>3216</v>
      </c>
      <c r="C444" s="77" t="s">
        <v>507</v>
      </c>
      <c r="D444" s="154" t="s">
        <v>36</v>
      </c>
      <c r="E444" s="154" t="s">
        <v>36</v>
      </c>
      <c r="F444" s="74" t="s">
        <v>37</v>
      </c>
      <c r="G444" s="74" t="s">
        <v>236</v>
      </c>
      <c r="H444" s="167">
        <v>59897.785714285717</v>
      </c>
    </row>
    <row r="445" spans="2:8" x14ac:dyDescent="0.25">
      <c r="B445" s="73" t="s">
        <v>3217</v>
      </c>
      <c r="C445" s="77" t="s">
        <v>491</v>
      </c>
      <c r="D445" s="154" t="s">
        <v>36</v>
      </c>
      <c r="E445" s="154" t="s">
        <v>36</v>
      </c>
      <c r="F445" s="74" t="s">
        <v>37</v>
      </c>
      <c r="G445" s="74" t="s">
        <v>236</v>
      </c>
      <c r="H445" s="167">
        <v>1596893.5714285714</v>
      </c>
    </row>
    <row r="446" spans="2:8" x14ac:dyDescent="0.25">
      <c r="B446" s="73" t="s">
        <v>3218</v>
      </c>
      <c r="C446" s="77" t="s">
        <v>493</v>
      </c>
      <c r="D446" s="154" t="s">
        <v>36</v>
      </c>
      <c r="E446" s="154" t="s">
        <v>36</v>
      </c>
      <c r="F446" s="74" t="s">
        <v>37</v>
      </c>
      <c r="G446" s="74" t="s">
        <v>236</v>
      </c>
      <c r="H446" s="167">
        <v>760825.5</v>
      </c>
    </row>
    <row r="447" spans="2:8" x14ac:dyDescent="0.25">
      <c r="B447" s="73" t="s">
        <v>3219</v>
      </c>
      <c r="C447" s="77" t="s">
        <v>495</v>
      </c>
      <c r="D447" s="154" t="s">
        <v>36</v>
      </c>
      <c r="E447" s="154" t="s">
        <v>36</v>
      </c>
      <c r="F447" s="74" t="s">
        <v>37</v>
      </c>
      <c r="G447" s="74" t="s">
        <v>236</v>
      </c>
      <c r="H447" s="167">
        <v>311586.78571428574</v>
      </c>
    </row>
    <row r="448" spans="2:8" x14ac:dyDescent="0.25">
      <c r="B448" s="73" t="s">
        <v>3220</v>
      </c>
      <c r="C448" s="77" t="s">
        <v>497</v>
      </c>
      <c r="D448" s="154" t="s">
        <v>36</v>
      </c>
      <c r="E448" s="154" t="s">
        <v>36</v>
      </c>
      <c r="F448" s="74" t="s">
        <v>37</v>
      </c>
      <c r="G448" s="74" t="s">
        <v>236</v>
      </c>
      <c r="H448" s="167">
        <v>188696.21428571429</v>
      </c>
    </row>
    <row r="449" spans="2:8" x14ac:dyDescent="0.25">
      <c r="B449" s="73" t="s">
        <v>3221</v>
      </c>
      <c r="C449" s="77" t="s">
        <v>3222</v>
      </c>
      <c r="D449" s="154" t="s">
        <v>36</v>
      </c>
      <c r="E449" s="154" t="s">
        <v>36</v>
      </c>
      <c r="F449" s="74" t="s">
        <v>37</v>
      </c>
      <c r="G449" s="74" t="s">
        <v>236</v>
      </c>
      <c r="H449" s="167">
        <v>174229.07142857142</v>
      </c>
    </row>
    <row r="450" spans="2:8" x14ac:dyDescent="0.25">
      <c r="B450" s="73" t="s">
        <v>3223</v>
      </c>
      <c r="C450" s="77" t="s">
        <v>919</v>
      </c>
      <c r="D450" s="154" t="s">
        <v>36</v>
      </c>
      <c r="E450" s="154" t="s">
        <v>36</v>
      </c>
      <c r="F450" s="74" t="s">
        <v>37</v>
      </c>
      <c r="G450" s="74" t="s">
        <v>236</v>
      </c>
      <c r="H450" s="167">
        <v>73940.5</v>
      </c>
    </row>
    <row r="451" spans="2:8" x14ac:dyDescent="0.25">
      <c r="B451" s="73" t="s">
        <v>3224</v>
      </c>
      <c r="C451" s="77" t="s">
        <v>921</v>
      </c>
      <c r="D451" s="154" t="s">
        <v>36</v>
      </c>
      <c r="E451" s="154" t="s">
        <v>36</v>
      </c>
      <c r="F451" s="74" t="s">
        <v>37</v>
      </c>
      <c r="G451" s="74" t="s">
        <v>236</v>
      </c>
      <c r="H451" s="167">
        <v>70635.78571428571</v>
      </c>
    </row>
    <row r="452" spans="2:8" x14ac:dyDescent="0.25">
      <c r="B452" s="73" t="s">
        <v>3225</v>
      </c>
      <c r="C452" s="77" t="s">
        <v>530</v>
      </c>
      <c r="D452" s="154" t="s">
        <v>36</v>
      </c>
      <c r="E452" s="154" t="s">
        <v>36</v>
      </c>
      <c r="F452" s="73" t="s">
        <v>257</v>
      </c>
      <c r="G452" s="74" t="s">
        <v>258</v>
      </c>
      <c r="H452" s="78">
        <v>0.16071428571428567</v>
      </c>
    </row>
  </sheetData>
  <sheetProtection insertColumns="0"/>
  <hyperlinks>
    <hyperlink ref="A2" location="Menú!A1" display="Menú" xr:uid="{D3A8A30D-83A4-4096-BCAF-DE7138884ECB}"/>
  </hyperlinks>
  <pageMargins left="0.7" right="0.7" top="0.75" bottom="0.75" header="0.3" footer="0.3"/>
  <pageSetup scale="1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5B7BC-97AF-4748-95AA-1AB7ABFA736A}">
  <dimension ref="A2:H145"/>
  <sheetViews>
    <sheetView showGridLines="0"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1.42578125" style="72"/>
    <col min="2" max="2" width="18.5703125" style="72" customWidth="1"/>
    <col min="3" max="3" width="61.28515625" style="72" bestFit="1" customWidth="1"/>
    <col min="4" max="4" width="25.5703125" style="72" customWidth="1"/>
    <col min="5" max="5" width="75.140625" style="72" bestFit="1" customWidth="1"/>
    <col min="6" max="6" width="29.5703125" style="72" customWidth="1"/>
    <col min="7" max="7" width="23.140625" style="72" customWidth="1"/>
    <col min="8" max="8" width="11.42578125" style="107"/>
    <col min="9" max="16384" width="11.42578125" style="72"/>
  </cols>
  <sheetData>
    <row r="2" spans="1:8" ht="38.25" x14ac:dyDescent="0.2">
      <c r="A2" s="261" t="s">
        <v>26</v>
      </c>
      <c r="B2" s="152" t="s">
        <v>1960</v>
      </c>
      <c r="C2" s="152" t="s">
        <v>1961</v>
      </c>
      <c r="D2" s="152" t="s">
        <v>1962</v>
      </c>
      <c r="E2" s="152" t="s">
        <v>29</v>
      </c>
      <c r="F2" s="152" t="s">
        <v>30</v>
      </c>
      <c r="G2" s="153" t="s">
        <v>31</v>
      </c>
      <c r="H2" s="92" t="s">
        <v>32</v>
      </c>
    </row>
    <row r="3" spans="1:8" x14ac:dyDescent="0.2">
      <c r="B3" s="136" t="s">
        <v>1963</v>
      </c>
      <c r="C3" s="136" t="s">
        <v>1964</v>
      </c>
      <c r="D3" s="154" t="s">
        <v>1965</v>
      </c>
      <c r="E3" s="141" t="s">
        <v>1966</v>
      </c>
      <c r="F3" s="136" t="s">
        <v>155</v>
      </c>
      <c r="G3" s="141" t="s">
        <v>236</v>
      </c>
      <c r="H3" s="140">
        <v>297820.59999999998</v>
      </c>
    </row>
    <row r="4" spans="1:8" x14ac:dyDescent="0.2">
      <c r="B4" s="136" t="s">
        <v>1967</v>
      </c>
      <c r="C4" s="136" t="s">
        <v>1964</v>
      </c>
      <c r="D4" s="154" t="s">
        <v>1965</v>
      </c>
      <c r="E4" s="141" t="s">
        <v>1968</v>
      </c>
      <c r="F4" s="136" t="s">
        <v>155</v>
      </c>
      <c r="G4" s="141" t="s">
        <v>236</v>
      </c>
      <c r="H4" s="140">
        <v>352251.4</v>
      </c>
    </row>
    <row r="5" spans="1:8" x14ac:dyDescent="0.2">
      <c r="B5" s="136" t="s">
        <v>1969</v>
      </c>
      <c r="C5" s="136" t="s">
        <v>1964</v>
      </c>
      <c r="D5" s="154" t="s">
        <v>1970</v>
      </c>
      <c r="E5" s="141" t="s">
        <v>1971</v>
      </c>
      <c r="F5" s="136" t="s">
        <v>155</v>
      </c>
      <c r="G5" s="141" t="s">
        <v>236</v>
      </c>
      <c r="H5" s="140">
        <v>589153</v>
      </c>
    </row>
    <row r="6" spans="1:8" x14ac:dyDescent="0.2">
      <c r="B6" s="136" t="s">
        <v>1972</v>
      </c>
      <c r="C6" s="136" t="s">
        <v>1964</v>
      </c>
      <c r="D6" s="154" t="s">
        <v>1970</v>
      </c>
      <c r="E6" s="141" t="s">
        <v>1973</v>
      </c>
      <c r="F6" s="136" t="s">
        <v>155</v>
      </c>
      <c r="G6" s="141" t="s">
        <v>236</v>
      </c>
      <c r="H6" s="140">
        <v>673704.8</v>
      </c>
    </row>
    <row r="7" spans="1:8" x14ac:dyDescent="0.2">
      <c r="B7" s="136" t="s">
        <v>1974</v>
      </c>
      <c r="C7" s="136" t="s">
        <v>1964</v>
      </c>
      <c r="D7" s="154" t="s">
        <v>1970</v>
      </c>
      <c r="E7" s="141" t="s">
        <v>1975</v>
      </c>
      <c r="F7" s="136" t="s">
        <v>155</v>
      </c>
      <c r="G7" s="141" t="s">
        <v>236</v>
      </c>
      <c r="H7" s="140">
        <v>491115.6</v>
      </c>
    </row>
    <row r="8" spans="1:8" x14ac:dyDescent="0.2">
      <c r="B8" s="136" t="s">
        <v>1976</v>
      </c>
      <c r="C8" s="136" t="s">
        <v>1964</v>
      </c>
      <c r="D8" s="154" t="s">
        <v>1970</v>
      </c>
      <c r="E8" s="141" t="s">
        <v>1977</v>
      </c>
      <c r="F8" s="136" t="s">
        <v>155</v>
      </c>
      <c r="G8" s="141" t="s">
        <v>236</v>
      </c>
      <c r="H8" s="140">
        <v>534683.6</v>
      </c>
    </row>
    <row r="9" spans="1:8" x14ac:dyDescent="0.2">
      <c r="B9" s="136" t="s">
        <v>1978</v>
      </c>
      <c r="C9" s="136" t="s">
        <v>1964</v>
      </c>
      <c r="D9" s="154" t="s">
        <v>1970</v>
      </c>
      <c r="E9" s="141" t="s">
        <v>1979</v>
      </c>
      <c r="F9" s="136" t="s">
        <v>155</v>
      </c>
      <c r="G9" s="141" t="s">
        <v>236</v>
      </c>
      <c r="H9" s="140">
        <v>383361.2</v>
      </c>
    </row>
    <row r="10" spans="1:8" x14ac:dyDescent="0.2">
      <c r="B10" s="136" t="s">
        <v>1980</v>
      </c>
      <c r="C10" s="136" t="s">
        <v>1964</v>
      </c>
      <c r="D10" s="154" t="s">
        <v>1970</v>
      </c>
      <c r="E10" s="141" t="s">
        <v>1981</v>
      </c>
      <c r="F10" s="136" t="s">
        <v>155</v>
      </c>
      <c r="G10" s="141" t="s">
        <v>236</v>
      </c>
      <c r="H10" s="140">
        <v>426598</v>
      </c>
    </row>
    <row r="11" spans="1:8" x14ac:dyDescent="0.2">
      <c r="B11" s="136" t="s">
        <v>1982</v>
      </c>
      <c r="C11" s="136" t="s">
        <v>10</v>
      </c>
      <c r="D11" s="154" t="s">
        <v>1983</v>
      </c>
      <c r="E11" s="141" t="s">
        <v>1984</v>
      </c>
      <c r="F11" s="136" t="s">
        <v>155</v>
      </c>
      <c r="G11" s="141" t="s">
        <v>236</v>
      </c>
      <c r="H11" s="140">
        <v>291932.2</v>
      </c>
    </row>
    <row r="12" spans="1:8" ht="38.25" x14ac:dyDescent="0.2">
      <c r="B12" s="136" t="s">
        <v>1985</v>
      </c>
      <c r="C12" s="142" t="s">
        <v>10</v>
      </c>
      <c r="D12" s="141" t="s">
        <v>1983</v>
      </c>
      <c r="E12" s="155" t="s">
        <v>1986</v>
      </c>
      <c r="F12" s="136" t="s">
        <v>155</v>
      </c>
      <c r="G12" s="141" t="s">
        <v>236</v>
      </c>
      <c r="H12" s="140">
        <v>399605.2</v>
      </c>
    </row>
    <row r="13" spans="1:8" ht="38.25" x14ac:dyDescent="0.2">
      <c r="B13" s="136" t="s">
        <v>1987</v>
      </c>
      <c r="C13" s="142" t="s">
        <v>10</v>
      </c>
      <c r="D13" s="141" t="s">
        <v>1983</v>
      </c>
      <c r="E13" s="155" t="s">
        <v>1988</v>
      </c>
      <c r="F13" s="136" t="s">
        <v>155</v>
      </c>
      <c r="G13" s="141" t="s">
        <v>236</v>
      </c>
      <c r="H13" s="140">
        <v>442830.8</v>
      </c>
    </row>
    <row r="14" spans="1:8" ht="38.25" x14ac:dyDescent="0.2">
      <c r="B14" s="136" t="s">
        <v>1989</v>
      </c>
      <c r="C14" s="142" t="s">
        <v>10</v>
      </c>
      <c r="D14" s="141" t="s">
        <v>1983</v>
      </c>
      <c r="E14" s="155" t="s">
        <v>1990</v>
      </c>
      <c r="F14" s="136" t="s">
        <v>155</v>
      </c>
      <c r="G14" s="141" t="s">
        <v>236</v>
      </c>
      <c r="H14" s="140">
        <v>356368.2</v>
      </c>
    </row>
    <row r="15" spans="1:8" x14ac:dyDescent="0.2">
      <c r="B15" s="136" t="s">
        <v>1991</v>
      </c>
      <c r="C15" s="136" t="s">
        <v>10</v>
      </c>
      <c r="D15" s="154" t="s">
        <v>1983</v>
      </c>
      <c r="E15" s="141" t="s">
        <v>1992</v>
      </c>
      <c r="F15" s="136" t="s">
        <v>155</v>
      </c>
      <c r="G15" s="141" t="s">
        <v>236</v>
      </c>
      <c r="H15" s="140">
        <v>466824.4</v>
      </c>
    </row>
    <row r="16" spans="1:8" x14ac:dyDescent="0.2">
      <c r="B16" s="136" t="s">
        <v>1993</v>
      </c>
      <c r="C16" s="136" t="s">
        <v>10</v>
      </c>
      <c r="D16" s="154" t="s">
        <v>1983</v>
      </c>
      <c r="E16" s="141" t="s">
        <v>1994</v>
      </c>
      <c r="F16" s="136" t="s">
        <v>155</v>
      </c>
      <c r="G16" s="141" t="s">
        <v>236</v>
      </c>
      <c r="H16" s="140">
        <v>513574.2</v>
      </c>
    </row>
    <row r="17" spans="2:8" x14ac:dyDescent="0.2">
      <c r="B17" s="136" t="s">
        <v>1995</v>
      </c>
      <c r="C17" s="136" t="s">
        <v>10</v>
      </c>
      <c r="D17" s="154" t="s">
        <v>1983</v>
      </c>
      <c r="E17" s="141" t="s">
        <v>1996</v>
      </c>
      <c r="F17" s="136" t="s">
        <v>155</v>
      </c>
      <c r="G17" s="141" t="s">
        <v>236</v>
      </c>
      <c r="H17" s="140">
        <v>582062</v>
      </c>
    </row>
    <row r="18" spans="2:8" x14ac:dyDescent="0.2">
      <c r="B18" s="136" t="s">
        <v>1997</v>
      </c>
      <c r="C18" s="136" t="s">
        <v>1998</v>
      </c>
      <c r="D18" s="154" t="s">
        <v>1999</v>
      </c>
      <c r="E18" s="141" t="s">
        <v>2000</v>
      </c>
      <c r="F18" s="136" t="s">
        <v>155</v>
      </c>
      <c r="G18" s="141" t="s">
        <v>236</v>
      </c>
      <c r="H18" s="140">
        <v>341258.8</v>
      </c>
    </row>
    <row r="19" spans="2:8" x14ac:dyDescent="0.2">
      <c r="B19" s="136" t="s">
        <v>2001</v>
      </c>
      <c r="C19" s="136" t="s">
        <v>1998</v>
      </c>
      <c r="D19" s="154" t="s">
        <v>1999</v>
      </c>
      <c r="E19" s="141" t="s">
        <v>2002</v>
      </c>
      <c r="F19" s="136" t="s">
        <v>155</v>
      </c>
      <c r="G19" s="141" t="s">
        <v>236</v>
      </c>
      <c r="H19" s="140">
        <v>384111.4</v>
      </c>
    </row>
    <row r="20" spans="2:8" x14ac:dyDescent="0.2">
      <c r="B20" s="136" t="s">
        <v>2003</v>
      </c>
      <c r="C20" s="136" t="s">
        <v>1998</v>
      </c>
      <c r="D20" s="154" t="s">
        <v>1999</v>
      </c>
      <c r="E20" s="141" t="s">
        <v>2004</v>
      </c>
      <c r="F20" s="136" t="s">
        <v>155</v>
      </c>
      <c r="G20" s="141" t="s">
        <v>236</v>
      </c>
      <c r="H20" s="140">
        <v>469855.2</v>
      </c>
    </row>
    <row r="21" spans="2:8" x14ac:dyDescent="0.2">
      <c r="B21" s="136" t="s">
        <v>2005</v>
      </c>
      <c r="C21" s="136" t="s">
        <v>1998</v>
      </c>
      <c r="D21" s="154" t="s">
        <v>1999</v>
      </c>
      <c r="E21" s="141" t="s">
        <v>2006</v>
      </c>
      <c r="F21" s="136" t="s">
        <v>155</v>
      </c>
      <c r="G21" s="141" t="s">
        <v>236</v>
      </c>
      <c r="H21" s="140">
        <v>271528.40000000002</v>
      </c>
    </row>
    <row r="22" spans="2:8" x14ac:dyDescent="0.2">
      <c r="B22" s="136" t="s">
        <v>2007</v>
      </c>
      <c r="C22" s="136" t="s">
        <v>1998</v>
      </c>
      <c r="D22" s="154" t="s">
        <v>1999</v>
      </c>
      <c r="E22" s="141" t="s">
        <v>2008</v>
      </c>
      <c r="F22" s="136" t="s">
        <v>155</v>
      </c>
      <c r="G22" s="141" t="s">
        <v>236</v>
      </c>
      <c r="H22" s="140">
        <v>314383</v>
      </c>
    </row>
    <row r="23" spans="2:8" x14ac:dyDescent="0.2">
      <c r="B23" s="136" t="s">
        <v>2009</v>
      </c>
      <c r="C23" s="136" t="s">
        <v>1998</v>
      </c>
      <c r="D23" s="154" t="s">
        <v>1999</v>
      </c>
      <c r="E23" s="141" t="s">
        <v>2010</v>
      </c>
      <c r="F23" s="136" t="s">
        <v>155</v>
      </c>
      <c r="G23" s="141" t="s">
        <v>236</v>
      </c>
      <c r="H23" s="140">
        <v>400124.8</v>
      </c>
    </row>
    <row r="24" spans="2:8" x14ac:dyDescent="0.2">
      <c r="B24" s="136" t="s">
        <v>2011</v>
      </c>
      <c r="C24" s="136" t="s">
        <v>1998</v>
      </c>
      <c r="D24" s="154" t="s">
        <v>1999</v>
      </c>
      <c r="E24" s="141" t="s">
        <v>2012</v>
      </c>
      <c r="F24" s="136" t="s">
        <v>155</v>
      </c>
      <c r="G24" s="141" t="s">
        <v>236</v>
      </c>
      <c r="H24" s="140">
        <v>366182.6</v>
      </c>
    </row>
    <row r="25" spans="2:8" x14ac:dyDescent="0.2">
      <c r="B25" s="136" t="s">
        <v>2013</v>
      </c>
      <c r="C25" s="136" t="s">
        <v>1998</v>
      </c>
      <c r="D25" s="154" t="s">
        <v>1999</v>
      </c>
      <c r="E25" s="141" t="s">
        <v>2014</v>
      </c>
      <c r="F25" s="136" t="s">
        <v>155</v>
      </c>
      <c r="G25" s="141" t="s">
        <v>236</v>
      </c>
      <c r="H25" s="140">
        <v>409048.6</v>
      </c>
    </row>
    <row r="26" spans="2:8" x14ac:dyDescent="0.2">
      <c r="B26" s="136" t="s">
        <v>2015</v>
      </c>
      <c r="C26" s="136" t="s">
        <v>1998</v>
      </c>
      <c r="D26" s="154" t="s">
        <v>1999</v>
      </c>
      <c r="E26" s="141" t="s">
        <v>2016</v>
      </c>
      <c r="F26" s="136" t="s">
        <v>155</v>
      </c>
      <c r="G26" s="141" t="s">
        <v>236</v>
      </c>
      <c r="H26" s="140">
        <v>541692.80000000005</v>
      </c>
    </row>
    <row r="27" spans="2:8" x14ac:dyDescent="0.2">
      <c r="B27" s="136" t="s">
        <v>2017</v>
      </c>
      <c r="C27" s="136" t="s">
        <v>1998</v>
      </c>
      <c r="D27" s="154" t="s">
        <v>1999</v>
      </c>
      <c r="E27" s="141" t="s">
        <v>2018</v>
      </c>
      <c r="F27" s="136" t="s">
        <v>155</v>
      </c>
      <c r="G27" s="141" t="s">
        <v>236</v>
      </c>
      <c r="H27" s="140">
        <v>377110.8</v>
      </c>
    </row>
    <row r="28" spans="2:8" x14ac:dyDescent="0.2">
      <c r="B28" s="136" t="s">
        <v>2019</v>
      </c>
      <c r="C28" s="136" t="s">
        <v>1998</v>
      </c>
      <c r="D28" s="154" t="s">
        <v>1999</v>
      </c>
      <c r="E28" s="141" t="s">
        <v>2020</v>
      </c>
      <c r="F28" s="136" t="s">
        <v>155</v>
      </c>
      <c r="G28" s="141" t="s">
        <v>236</v>
      </c>
      <c r="H28" s="140">
        <v>419976.8</v>
      </c>
    </row>
    <row r="29" spans="2:8" x14ac:dyDescent="0.2">
      <c r="B29" s="136" t="s">
        <v>2021</v>
      </c>
      <c r="C29" s="136" t="s">
        <v>1998</v>
      </c>
      <c r="D29" s="154" t="s">
        <v>1999</v>
      </c>
      <c r="E29" s="141" t="s">
        <v>2022</v>
      </c>
      <c r="F29" s="136" t="s">
        <v>155</v>
      </c>
      <c r="G29" s="141" t="s">
        <v>236</v>
      </c>
      <c r="H29" s="140">
        <v>505707</v>
      </c>
    </row>
    <row r="30" spans="2:8" x14ac:dyDescent="0.2">
      <c r="B30" s="136" t="s">
        <v>2023</v>
      </c>
      <c r="C30" s="136" t="s">
        <v>1998</v>
      </c>
      <c r="D30" s="154" t="s">
        <v>1999</v>
      </c>
      <c r="E30" s="141" t="s">
        <v>2024</v>
      </c>
      <c r="F30" s="136" t="s">
        <v>155</v>
      </c>
      <c r="G30" s="141" t="s">
        <v>236</v>
      </c>
      <c r="H30" s="140">
        <v>297005.59999999998</v>
      </c>
    </row>
    <row r="31" spans="2:8" x14ac:dyDescent="0.2">
      <c r="B31" s="136" t="s">
        <v>2025</v>
      </c>
      <c r="C31" s="136" t="s">
        <v>1998</v>
      </c>
      <c r="D31" s="154" t="s">
        <v>1999</v>
      </c>
      <c r="E31" s="141" t="s">
        <v>2026</v>
      </c>
      <c r="F31" s="136" t="s">
        <v>155</v>
      </c>
      <c r="G31" s="141" t="s">
        <v>236</v>
      </c>
      <c r="H31" s="140">
        <v>323530</v>
      </c>
    </row>
    <row r="32" spans="2:8" x14ac:dyDescent="0.2">
      <c r="B32" s="136" t="s">
        <v>2027</v>
      </c>
      <c r="C32" s="136" t="s">
        <v>1998</v>
      </c>
      <c r="D32" s="154" t="s">
        <v>1999</v>
      </c>
      <c r="E32" s="141" t="s">
        <v>2028</v>
      </c>
      <c r="F32" s="136" t="s">
        <v>155</v>
      </c>
      <c r="G32" s="141" t="s">
        <v>236</v>
      </c>
      <c r="H32" s="140">
        <v>391669.2</v>
      </c>
    </row>
    <row r="33" spans="2:8" x14ac:dyDescent="0.2">
      <c r="B33" s="136" t="s">
        <v>2029</v>
      </c>
      <c r="C33" s="136" t="s">
        <v>1998</v>
      </c>
      <c r="D33" s="154" t="s">
        <v>1999</v>
      </c>
      <c r="E33" s="141" t="s">
        <v>2030</v>
      </c>
      <c r="F33" s="136" t="s">
        <v>155</v>
      </c>
      <c r="G33" s="141" t="s">
        <v>236</v>
      </c>
      <c r="H33" s="140">
        <v>293171.20000000001</v>
      </c>
    </row>
    <row r="34" spans="2:8" x14ac:dyDescent="0.2">
      <c r="B34" s="136" t="s">
        <v>2031</v>
      </c>
      <c r="C34" s="136" t="s">
        <v>1998</v>
      </c>
      <c r="D34" s="154" t="s">
        <v>2032</v>
      </c>
      <c r="E34" s="141" t="s">
        <v>2033</v>
      </c>
      <c r="F34" s="136" t="s">
        <v>155</v>
      </c>
      <c r="G34" s="141" t="s">
        <v>236</v>
      </c>
      <c r="H34" s="140">
        <v>200310.39999999999</v>
      </c>
    </row>
    <row r="35" spans="2:8" x14ac:dyDescent="0.2">
      <c r="B35" s="136" t="s">
        <v>2034</v>
      </c>
      <c r="C35" s="136" t="s">
        <v>1998</v>
      </c>
      <c r="D35" s="154" t="s">
        <v>2032</v>
      </c>
      <c r="E35" s="141" t="s">
        <v>2035</v>
      </c>
      <c r="F35" s="136" t="s">
        <v>155</v>
      </c>
      <c r="G35" s="141" t="s">
        <v>236</v>
      </c>
      <c r="H35" s="140">
        <v>233797.8</v>
      </c>
    </row>
    <row r="36" spans="2:8" x14ac:dyDescent="0.2">
      <c r="B36" s="136" t="s">
        <v>2036</v>
      </c>
      <c r="C36" s="136" t="s">
        <v>1998</v>
      </c>
      <c r="D36" s="154" t="s">
        <v>2032</v>
      </c>
      <c r="E36" s="154" t="s">
        <v>2037</v>
      </c>
      <c r="F36" s="136" t="s">
        <v>155</v>
      </c>
      <c r="G36" s="141" t="s">
        <v>236</v>
      </c>
      <c r="H36" s="140">
        <v>229323.4</v>
      </c>
    </row>
    <row r="37" spans="2:8" x14ac:dyDescent="0.2">
      <c r="B37" s="136" t="s">
        <v>2038</v>
      </c>
      <c r="C37" s="136" t="s">
        <v>1998</v>
      </c>
      <c r="D37" s="154" t="s">
        <v>2032</v>
      </c>
      <c r="E37" s="154" t="s">
        <v>2039</v>
      </c>
      <c r="F37" s="136" t="s">
        <v>155</v>
      </c>
      <c r="G37" s="141" t="s">
        <v>236</v>
      </c>
      <c r="H37" s="140">
        <v>262811</v>
      </c>
    </row>
    <row r="38" spans="2:8" x14ac:dyDescent="0.2">
      <c r="B38" s="136" t="s">
        <v>2040</v>
      </c>
      <c r="C38" s="136" t="s">
        <v>1998</v>
      </c>
      <c r="D38" s="154" t="s">
        <v>2041</v>
      </c>
      <c r="E38" s="154" t="s">
        <v>2042</v>
      </c>
      <c r="F38" s="136" t="s">
        <v>155</v>
      </c>
      <c r="G38" s="141" t="s">
        <v>236</v>
      </c>
      <c r="H38" s="140">
        <v>139557.4</v>
      </c>
    </row>
    <row r="39" spans="2:8" x14ac:dyDescent="0.2">
      <c r="B39" s="136" t="s">
        <v>2043</v>
      </c>
      <c r="C39" s="136" t="s">
        <v>1998</v>
      </c>
      <c r="D39" s="154" t="s">
        <v>2041</v>
      </c>
      <c r="E39" s="154" t="s">
        <v>2044</v>
      </c>
      <c r="F39" s="136" t="s">
        <v>155</v>
      </c>
      <c r="G39" s="141" t="s">
        <v>236</v>
      </c>
      <c r="H39" s="140">
        <v>174822.39999999999</v>
      </c>
    </row>
    <row r="40" spans="2:8" x14ac:dyDescent="0.2">
      <c r="B40" s="136" t="s">
        <v>2045</v>
      </c>
      <c r="C40" s="136" t="s">
        <v>1998</v>
      </c>
      <c r="D40" s="154" t="s">
        <v>2041</v>
      </c>
      <c r="E40" s="154" t="s">
        <v>2046</v>
      </c>
      <c r="F40" s="136" t="s">
        <v>155</v>
      </c>
      <c r="G40" s="141" t="s">
        <v>236</v>
      </c>
      <c r="H40" s="140">
        <v>171193.8</v>
      </c>
    </row>
    <row r="41" spans="2:8" x14ac:dyDescent="0.2">
      <c r="B41" s="136" t="s">
        <v>2047</v>
      </c>
      <c r="C41" s="136" t="s">
        <v>1998</v>
      </c>
      <c r="D41" s="154" t="s">
        <v>2041</v>
      </c>
      <c r="E41" s="154" t="s">
        <v>2048</v>
      </c>
      <c r="F41" s="136" t="s">
        <v>155</v>
      </c>
      <c r="G41" s="141" t="s">
        <v>236</v>
      </c>
      <c r="H41" s="140">
        <v>206458.6</v>
      </c>
    </row>
    <row r="42" spans="2:8" x14ac:dyDescent="0.2">
      <c r="B42" s="136" t="s">
        <v>2049</v>
      </c>
      <c r="C42" s="136" t="s">
        <v>1998</v>
      </c>
      <c r="D42" s="154" t="s">
        <v>2041</v>
      </c>
      <c r="E42" s="154" t="s">
        <v>2050</v>
      </c>
      <c r="F42" s="136" t="s">
        <v>155</v>
      </c>
      <c r="G42" s="141" t="s">
        <v>236</v>
      </c>
      <c r="H42" s="140">
        <v>184289.4</v>
      </c>
    </row>
    <row r="43" spans="2:8" x14ac:dyDescent="0.2">
      <c r="B43" s="136" t="s">
        <v>2051</v>
      </c>
      <c r="C43" s="136" t="s">
        <v>1998</v>
      </c>
      <c r="D43" s="154" t="s">
        <v>2041</v>
      </c>
      <c r="E43" s="154" t="s">
        <v>2052</v>
      </c>
      <c r="F43" s="136" t="s">
        <v>155</v>
      </c>
      <c r="G43" s="141" t="s">
        <v>236</v>
      </c>
      <c r="H43" s="140">
        <v>219940.8</v>
      </c>
    </row>
    <row r="44" spans="2:8" x14ac:dyDescent="0.2">
      <c r="B44" s="136" t="s">
        <v>2053</v>
      </c>
      <c r="C44" s="136" t="s">
        <v>1998</v>
      </c>
      <c r="D44" s="154" t="s">
        <v>2041</v>
      </c>
      <c r="E44" s="154" t="s">
        <v>2054</v>
      </c>
      <c r="F44" s="136" t="s">
        <v>155</v>
      </c>
      <c r="G44" s="141" t="s">
        <v>236</v>
      </c>
      <c r="H44" s="140">
        <v>219940.8</v>
      </c>
    </row>
    <row r="45" spans="2:8" x14ac:dyDescent="0.2">
      <c r="B45" s="136" t="s">
        <v>2055</v>
      </c>
      <c r="C45" s="136" t="s">
        <v>1998</v>
      </c>
      <c r="D45" s="154" t="s">
        <v>2041</v>
      </c>
      <c r="E45" s="154" t="s">
        <v>2056</v>
      </c>
      <c r="F45" s="136" t="s">
        <v>155</v>
      </c>
      <c r="G45" s="141" t="s">
        <v>236</v>
      </c>
      <c r="H45" s="140">
        <v>255619.20000000001</v>
      </c>
    </row>
    <row r="46" spans="2:8" x14ac:dyDescent="0.2">
      <c r="B46" s="136" t="s">
        <v>2057</v>
      </c>
      <c r="C46" s="136" t="s">
        <v>1964</v>
      </c>
      <c r="D46" s="154" t="s">
        <v>1965</v>
      </c>
      <c r="E46" s="141" t="s">
        <v>1966</v>
      </c>
      <c r="F46" s="136" t="s">
        <v>179</v>
      </c>
      <c r="G46" s="141" t="s">
        <v>236</v>
      </c>
      <c r="H46" s="140">
        <v>307701.40000000002</v>
      </c>
    </row>
    <row r="47" spans="2:8" x14ac:dyDescent="0.2">
      <c r="B47" s="136" t="s">
        <v>2058</v>
      </c>
      <c r="C47" s="136" t="s">
        <v>1964</v>
      </c>
      <c r="D47" s="154" t="s">
        <v>1965</v>
      </c>
      <c r="E47" s="141" t="s">
        <v>1968</v>
      </c>
      <c r="F47" s="136" t="s">
        <v>179</v>
      </c>
      <c r="G47" s="141" t="s">
        <v>236</v>
      </c>
      <c r="H47" s="140">
        <v>342548</v>
      </c>
    </row>
    <row r="48" spans="2:8" x14ac:dyDescent="0.2">
      <c r="B48" s="136" t="s">
        <v>2059</v>
      </c>
      <c r="C48" s="136" t="s">
        <v>1964</v>
      </c>
      <c r="D48" s="154" t="s">
        <v>1970</v>
      </c>
      <c r="E48" s="141" t="s">
        <v>1971</v>
      </c>
      <c r="F48" s="136" t="s">
        <v>179</v>
      </c>
      <c r="G48" s="141" t="s">
        <v>236</v>
      </c>
      <c r="H48" s="140">
        <v>580952.4</v>
      </c>
    </row>
    <row r="49" spans="2:8" x14ac:dyDescent="0.2">
      <c r="B49" s="136" t="s">
        <v>2060</v>
      </c>
      <c r="C49" s="136" t="s">
        <v>1964</v>
      </c>
      <c r="D49" s="154" t="s">
        <v>1970</v>
      </c>
      <c r="E49" s="141" t="s">
        <v>1973</v>
      </c>
      <c r="F49" s="136" t="s">
        <v>179</v>
      </c>
      <c r="G49" s="141" t="s">
        <v>236</v>
      </c>
      <c r="H49" s="140">
        <v>684595.6</v>
      </c>
    </row>
    <row r="50" spans="2:8" x14ac:dyDescent="0.2">
      <c r="B50" s="136" t="s">
        <v>2061</v>
      </c>
      <c r="C50" s="136" t="s">
        <v>1964</v>
      </c>
      <c r="D50" s="154" t="s">
        <v>1970</v>
      </c>
      <c r="E50" s="141" t="s">
        <v>1975</v>
      </c>
      <c r="F50" s="136" t="s">
        <v>179</v>
      </c>
      <c r="G50" s="141" t="s">
        <v>236</v>
      </c>
      <c r="H50" s="140">
        <v>536395.80000000005</v>
      </c>
    </row>
    <row r="51" spans="2:8" x14ac:dyDescent="0.2">
      <c r="B51" s="136" t="s">
        <v>2062</v>
      </c>
      <c r="C51" s="136" t="s">
        <v>1964</v>
      </c>
      <c r="D51" s="154" t="s">
        <v>1970</v>
      </c>
      <c r="E51" s="141" t="s">
        <v>1977</v>
      </c>
      <c r="F51" s="136" t="s">
        <v>179</v>
      </c>
      <c r="G51" s="141" t="s">
        <v>236</v>
      </c>
      <c r="H51" s="140">
        <v>547624</v>
      </c>
    </row>
    <row r="52" spans="2:8" x14ac:dyDescent="0.2">
      <c r="B52" s="136" t="s">
        <v>2063</v>
      </c>
      <c r="C52" s="136" t="s">
        <v>1964</v>
      </c>
      <c r="D52" s="154" t="s">
        <v>1970</v>
      </c>
      <c r="E52" s="141" t="s">
        <v>1979</v>
      </c>
      <c r="F52" s="136" t="s">
        <v>179</v>
      </c>
      <c r="G52" s="141" t="s">
        <v>236</v>
      </c>
      <c r="H52" s="140">
        <v>424611.6</v>
      </c>
    </row>
    <row r="53" spans="2:8" x14ac:dyDescent="0.2">
      <c r="B53" s="136" t="s">
        <v>2064</v>
      </c>
      <c r="C53" s="136" t="s">
        <v>1964</v>
      </c>
      <c r="D53" s="154" t="s">
        <v>1970</v>
      </c>
      <c r="E53" s="141" t="s">
        <v>1981</v>
      </c>
      <c r="F53" s="136" t="s">
        <v>179</v>
      </c>
      <c r="G53" s="141" t="s">
        <v>236</v>
      </c>
      <c r="H53" s="140">
        <v>438834</v>
      </c>
    </row>
    <row r="54" spans="2:8" x14ac:dyDescent="0.2">
      <c r="B54" s="136" t="s">
        <v>2065</v>
      </c>
      <c r="C54" s="136" t="s">
        <v>10</v>
      </c>
      <c r="D54" s="154" t="s">
        <v>1983</v>
      </c>
      <c r="E54" s="141" t="s">
        <v>1984</v>
      </c>
      <c r="F54" s="136" t="s">
        <v>179</v>
      </c>
      <c r="G54" s="141" t="s">
        <v>236</v>
      </c>
      <c r="H54" s="140">
        <v>320397.59999999998</v>
      </c>
    </row>
    <row r="55" spans="2:8" ht="38.25" x14ac:dyDescent="0.2">
      <c r="B55" s="136" t="s">
        <v>2066</v>
      </c>
      <c r="C55" s="142" t="s">
        <v>10</v>
      </c>
      <c r="D55" s="141" t="s">
        <v>1983</v>
      </c>
      <c r="E55" s="156" t="s">
        <v>1986</v>
      </c>
      <c r="F55" s="136" t="s">
        <v>179</v>
      </c>
      <c r="G55" s="141" t="s">
        <v>236</v>
      </c>
      <c r="H55" s="140">
        <v>400669.8</v>
      </c>
    </row>
    <row r="56" spans="2:8" ht="38.25" x14ac:dyDescent="0.2">
      <c r="B56" s="136" t="s">
        <v>2067</v>
      </c>
      <c r="C56" s="142" t="s">
        <v>10</v>
      </c>
      <c r="D56" s="141" t="s">
        <v>1983</v>
      </c>
      <c r="E56" s="156" t="s">
        <v>2068</v>
      </c>
      <c r="F56" s="136" t="s">
        <v>179</v>
      </c>
      <c r="G56" s="141" t="s">
        <v>236</v>
      </c>
      <c r="H56" s="140">
        <v>452184.6</v>
      </c>
    </row>
    <row r="57" spans="2:8" ht="38.25" x14ac:dyDescent="0.2">
      <c r="B57" s="136" t="s">
        <v>2069</v>
      </c>
      <c r="C57" s="142" t="s">
        <v>10</v>
      </c>
      <c r="D57" s="141" t="s">
        <v>1983</v>
      </c>
      <c r="E57" s="156" t="s">
        <v>2070</v>
      </c>
      <c r="F57" s="136" t="s">
        <v>179</v>
      </c>
      <c r="G57" s="141" t="s">
        <v>236</v>
      </c>
      <c r="H57" s="140">
        <v>384689.6</v>
      </c>
    </row>
    <row r="58" spans="2:8" x14ac:dyDescent="0.2">
      <c r="B58" s="136" t="s">
        <v>2071</v>
      </c>
      <c r="C58" s="136" t="s">
        <v>10</v>
      </c>
      <c r="D58" s="154" t="s">
        <v>1983</v>
      </c>
      <c r="E58" s="141" t="s">
        <v>1992</v>
      </c>
      <c r="F58" s="136" t="s">
        <v>179</v>
      </c>
      <c r="G58" s="141" t="s">
        <v>236</v>
      </c>
      <c r="H58" s="140">
        <v>469470.6</v>
      </c>
    </row>
    <row r="59" spans="2:8" x14ac:dyDescent="0.2">
      <c r="B59" s="136" t="s">
        <v>2072</v>
      </c>
      <c r="C59" s="136" t="s">
        <v>10</v>
      </c>
      <c r="D59" s="154" t="s">
        <v>1983</v>
      </c>
      <c r="E59" s="141" t="s">
        <v>1994</v>
      </c>
      <c r="F59" s="136" t="s">
        <v>179</v>
      </c>
      <c r="G59" s="141" t="s">
        <v>236</v>
      </c>
      <c r="H59" s="140">
        <v>525616.4</v>
      </c>
    </row>
    <row r="60" spans="2:8" x14ac:dyDescent="0.2">
      <c r="B60" s="136" t="s">
        <v>2073</v>
      </c>
      <c r="C60" s="136" t="s">
        <v>10</v>
      </c>
      <c r="D60" s="154" t="s">
        <v>1983</v>
      </c>
      <c r="E60" s="141" t="s">
        <v>1996</v>
      </c>
      <c r="F60" s="136" t="s">
        <v>179</v>
      </c>
      <c r="G60" s="141" t="s">
        <v>236</v>
      </c>
      <c r="H60" s="140">
        <v>591489.6</v>
      </c>
    </row>
    <row r="61" spans="2:8" x14ac:dyDescent="0.2">
      <c r="B61" s="136" t="s">
        <v>2074</v>
      </c>
      <c r="C61" s="136" t="s">
        <v>1998</v>
      </c>
      <c r="D61" s="154" t="s">
        <v>1999</v>
      </c>
      <c r="E61" s="141" t="s">
        <v>2000</v>
      </c>
      <c r="F61" s="136" t="s">
        <v>179</v>
      </c>
      <c r="G61" s="141" t="s">
        <v>236</v>
      </c>
      <c r="H61" s="140">
        <v>386695.8</v>
      </c>
    </row>
    <row r="62" spans="2:8" x14ac:dyDescent="0.2">
      <c r="B62" s="136" t="s">
        <v>2075</v>
      </c>
      <c r="C62" s="136" t="s">
        <v>1998</v>
      </c>
      <c r="D62" s="154" t="s">
        <v>1999</v>
      </c>
      <c r="E62" s="141" t="s">
        <v>2002</v>
      </c>
      <c r="F62" s="136" t="s">
        <v>179</v>
      </c>
      <c r="G62" s="141" t="s">
        <v>236</v>
      </c>
      <c r="H62" s="140">
        <v>393568.2</v>
      </c>
    </row>
    <row r="63" spans="2:8" x14ac:dyDescent="0.2">
      <c r="B63" s="136" t="s">
        <v>2076</v>
      </c>
      <c r="C63" s="136" t="s">
        <v>1998</v>
      </c>
      <c r="D63" s="154" t="s">
        <v>1999</v>
      </c>
      <c r="E63" s="141" t="s">
        <v>2004</v>
      </c>
      <c r="F63" s="136" t="s">
        <v>179</v>
      </c>
      <c r="G63" s="141" t="s">
        <v>236</v>
      </c>
      <c r="H63" s="140">
        <v>472866.8</v>
      </c>
    </row>
    <row r="64" spans="2:8" x14ac:dyDescent="0.2">
      <c r="B64" s="136" t="s">
        <v>2077</v>
      </c>
      <c r="C64" s="136" t="s">
        <v>1998</v>
      </c>
      <c r="D64" s="154" t="s">
        <v>1999</v>
      </c>
      <c r="E64" s="141" t="s">
        <v>2006</v>
      </c>
      <c r="F64" s="136" t="s">
        <v>179</v>
      </c>
      <c r="G64" s="141" t="s">
        <v>236</v>
      </c>
      <c r="H64" s="140">
        <v>316183.59999999998</v>
      </c>
    </row>
    <row r="65" spans="2:8" x14ac:dyDescent="0.2">
      <c r="B65" s="136" t="s">
        <v>2078</v>
      </c>
      <c r="C65" s="136" t="s">
        <v>1998</v>
      </c>
      <c r="D65" s="154" t="s">
        <v>1999</v>
      </c>
      <c r="E65" s="141" t="s">
        <v>2008</v>
      </c>
      <c r="F65" s="136" t="s">
        <v>179</v>
      </c>
      <c r="G65" s="141" t="s">
        <v>236</v>
      </c>
      <c r="H65" s="140">
        <v>321130.59999999998</v>
      </c>
    </row>
    <row r="66" spans="2:8" x14ac:dyDescent="0.2">
      <c r="B66" s="136" t="s">
        <v>2079</v>
      </c>
      <c r="C66" s="136" t="s">
        <v>1998</v>
      </c>
      <c r="D66" s="154" t="s">
        <v>1999</v>
      </c>
      <c r="E66" s="141" t="s">
        <v>2010</v>
      </c>
      <c r="F66" s="136" t="s">
        <v>179</v>
      </c>
      <c r="G66" s="141" t="s">
        <v>236</v>
      </c>
      <c r="H66" s="140">
        <v>400427.2</v>
      </c>
    </row>
    <row r="67" spans="2:8" x14ac:dyDescent="0.2">
      <c r="B67" s="136" t="s">
        <v>2080</v>
      </c>
      <c r="C67" s="136" t="s">
        <v>1998</v>
      </c>
      <c r="D67" s="154" t="s">
        <v>1999</v>
      </c>
      <c r="E67" s="141" t="s">
        <v>2012</v>
      </c>
      <c r="F67" s="136" t="s">
        <v>179</v>
      </c>
      <c r="G67" s="141" t="s">
        <v>236</v>
      </c>
      <c r="H67" s="140">
        <v>385795.6</v>
      </c>
    </row>
    <row r="68" spans="2:8" x14ac:dyDescent="0.2">
      <c r="B68" s="136" t="s">
        <v>2081</v>
      </c>
      <c r="C68" s="136" t="s">
        <v>1998</v>
      </c>
      <c r="D68" s="154" t="s">
        <v>1999</v>
      </c>
      <c r="E68" s="141" t="s">
        <v>2014</v>
      </c>
      <c r="F68" s="136" t="s">
        <v>179</v>
      </c>
      <c r="G68" s="141" t="s">
        <v>236</v>
      </c>
      <c r="H68" s="140">
        <v>416403.6</v>
      </c>
    </row>
    <row r="69" spans="2:8" x14ac:dyDescent="0.2">
      <c r="B69" s="136" t="s">
        <v>2082</v>
      </c>
      <c r="C69" s="136" t="s">
        <v>1998</v>
      </c>
      <c r="D69" s="154" t="s">
        <v>1999</v>
      </c>
      <c r="E69" s="141" t="s">
        <v>2016</v>
      </c>
      <c r="F69" s="136" t="s">
        <v>179</v>
      </c>
      <c r="G69" s="141" t="s">
        <v>236</v>
      </c>
      <c r="H69" s="140">
        <v>542602.80000000005</v>
      </c>
    </row>
    <row r="70" spans="2:8" x14ac:dyDescent="0.2">
      <c r="B70" s="136" t="s">
        <v>2083</v>
      </c>
      <c r="C70" s="136" t="s">
        <v>1998</v>
      </c>
      <c r="D70" s="154" t="s">
        <v>1999</v>
      </c>
      <c r="E70" s="141" t="s">
        <v>2018</v>
      </c>
      <c r="F70" s="136" t="s">
        <v>179</v>
      </c>
      <c r="G70" s="141" t="s">
        <v>236</v>
      </c>
      <c r="H70" s="140">
        <v>415667</v>
      </c>
    </row>
    <row r="71" spans="2:8" x14ac:dyDescent="0.2">
      <c r="B71" s="136" t="s">
        <v>2084</v>
      </c>
      <c r="C71" s="136" t="s">
        <v>1998</v>
      </c>
      <c r="D71" s="154" t="s">
        <v>1999</v>
      </c>
      <c r="E71" s="141" t="s">
        <v>2020</v>
      </c>
      <c r="F71" s="136" t="s">
        <v>179</v>
      </c>
      <c r="G71" s="141" t="s">
        <v>236</v>
      </c>
      <c r="H71" s="140">
        <v>430826.8</v>
      </c>
    </row>
    <row r="72" spans="2:8" x14ac:dyDescent="0.2">
      <c r="B72" s="136" t="s">
        <v>2085</v>
      </c>
      <c r="C72" s="136" t="s">
        <v>1998</v>
      </c>
      <c r="D72" s="154" t="s">
        <v>1999</v>
      </c>
      <c r="E72" s="141" t="s">
        <v>2022</v>
      </c>
      <c r="F72" s="136" t="s">
        <v>179</v>
      </c>
      <c r="G72" s="141" t="s">
        <v>236</v>
      </c>
      <c r="H72" s="140">
        <v>510112</v>
      </c>
    </row>
    <row r="73" spans="2:8" x14ac:dyDescent="0.2">
      <c r="B73" s="136" t="s">
        <v>2086</v>
      </c>
      <c r="C73" s="136" t="s">
        <v>1998</v>
      </c>
      <c r="D73" s="154" t="s">
        <v>1999</v>
      </c>
      <c r="E73" s="141" t="s">
        <v>2024</v>
      </c>
      <c r="F73" s="136" t="s">
        <v>179</v>
      </c>
      <c r="G73" s="141" t="s">
        <v>236</v>
      </c>
      <c r="H73" s="140">
        <v>350267.8</v>
      </c>
    </row>
    <row r="74" spans="2:8" x14ac:dyDescent="0.2">
      <c r="B74" s="136" t="s">
        <v>2087</v>
      </c>
      <c r="C74" s="136" t="s">
        <v>1998</v>
      </c>
      <c r="D74" s="154" t="s">
        <v>1999</v>
      </c>
      <c r="E74" s="141" t="s">
        <v>2026</v>
      </c>
      <c r="F74" s="136" t="s">
        <v>179</v>
      </c>
      <c r="G74" s="141" t="s">
        <v>236</v>
      </c>
      <c r="H74" s="140">
        <v>330554.59999999998</v>
      </c>
    </row>
    <row r="75" spans="2:8" x14ac:dyDescent="0.2">
      <c r="B75" s="136" t="s">
        <v>2088</v>
      </c>
      <c r="C75" s="136" t="s">
        <v>1998</v>
      </c>
      <c r="D75" s="154" t="s">
        <v>1999</v>
      </c>
      <c r="E75" s="141" t="s">
        <v>2028</v>
      </c>
      <c r="F75" s="136" t="s">
        <v>179</v>
      </c>
      <c r="G75" s="141" t="s">
        <v>236</v>
      </c>
      <c r="H75" s="140">
        <v>400360.4</v>
      </c>
    </row>
    <row r="76" spans="2:8" x14ac:dyDescent="0.2">
      <c r="B76" s="136" t="s">
        <v>2089</v>
      </c>
      <c r="C76" s="136" t="s">
        <v>1998</v>
      </c>
      <c r="D76" s="154" t="s">
        <v>1999</v>
      </c>
      <c r="E76" s="141" t="s">
        <v>2030</v>
      </c>
      <c r="F76" s="136" t="s">
        <v>179</v>
      </c>
      <c r="G76" s="141" t="s">
        <v>236</v>
      </c>
      <c r="H76" s="140">
        <v>320404.40000000002</v>
      </c>
    </row>
    <row r="77" spans="2:8" x14ac:dyDescent="0.2">
      <c r="B77" s="136" t="s">
        <v>2090</v>
      </c>
      <c r="C77" s="136" t="s">
        <v>1998</v>
      </c>
      <c r="D77" s="154" t="s">
        <v>2032</v>
      </c>
      <c r="E77" s="141" t="s">
        <v>2033</v>
      </c>
      <c r="F77" s="136" t="s">
        <v>179</v>
      </c>
      <c r="G77" s="141" t="s">
        <v>236</v>
      </c>
      <c r="H77" s="140">
        <v>223180</v>
      </c>
    </row>
    <row r="78" spans="2:8" x14ac:dyDescent="0.2">
      <c r="B78" s="136" t="s">
        <v>2091</v>
      </c>
      <c r="C78" s="136" t="s">
        <v>1998</v>
      </c>
      <c r="D78" s="154" t="s">
        <v>2032</v>
      </c>
      <c r="E78" s="141" t="s">
        <v>2035</v>
      </c>
      <c r="F78" s="136" t="s">
        <v>179</v>
      </c>
      <c r="G78" s="141" t="s">
        <v>236</v>
      </c>
      <c r="H78" s="140">
        <v>239248.2</v>
      </c>
    </row>
    <row r="79" spans="2:8" x14ac:dyDescent="0.2">
      <c r="B79" s="136" t="s">
        <v>2092</v>
      </c>
      <c r="C79" s="136" t="s">
        <v>1998</v>
      </c>
      <c r="D79" s="154" t="s">
        <v>2032</v>
      </c>
      <c r="E79" s="154" t="s">
        <v>2037</v>
      </c>
      <c r="F79" s="136" t="s">
        <v>179</v>
      </c>
      <c r="G79" s="141" t="s">
        <v>236</v>
      </c>
      <c r="H79" s="140">
        <v>240939.2</v>
      </c>
    </row>
    <row r="80" spans="2:8" x14ac:dyDescent="0.2">
      <c r="B80" s="136" t="s">
        <v>2093</v>
      </c>
      <c r="C80" s="136" t="s">
        <v>1998</v>
      </c>
      <c r="D80" s="154" t="s">
        <v>2032</v>
      </c>
      <c r="E80" s="154" t="s">
        <v>2039</v>
      </c>
      <c r="F80" s="136" t="s">
        <v>179</v>
      </c>
      <c r="G80" s="141" t="s">
        <v>236</v>
      </c>
      <c r="H80" s="140">
        <v>268447.59999999998</v>
      </c>
    </row>
    <row r="81" spans="2:8" x14ac:dyDescent="0.2">
      <c r="B81" s="136" t="s">
        <v>2094</v>
      </c>
      <c r="C81" s="136" t="s">
        <v>1998</v>
      </c>
      <c r="D81" s="154" t="s">
        <v>2041</v>
      </c>
      <c r="E81" s="154" t="s">
        <v>2042</v>
      </c>
      <c r="F81" s="136" t="s">
        <v>179</v>
      </c>
      <c r="G81" s="141" t="s">
        <v>236</v>
      </c>
      <c r="H81" s="140">
        <v>166989.79999999999</v>
      </c>
    </row>
    <row r="82" spans="2:8" x14ac:dyDescent="0.2">
      <c r="B82" s="136" t="s">
        <v>2095</v>
      </c>
      <c r="C82" s="136" t="s">
        <v>1998</v>
      </c>
      <c r="D82" s="154" t="s">
        <v>2041</v>
      </c>
      <c r="E82" s="154" t="s">
        <v>2044</v>
      </c>
      <c r="F82" s="136" t="s">
        <v>179</v>
      </c>
      <c r="G82" s="141" t="s">
        <v>236</v>
      </c>
      <c r="H82" s="140">
        <v>177632.8</v>
      </c>
    </row>
    <row r="83" spans="2:8" x14ac:dyDescent="0.2">
      <c r="B83" s="136" t="s">
        <v>2096</v>
      </c>
      <c r="C83" s="136" t="s">
        <v>1998</v>
      </c>
      <c r="D83" s="154" t="s">
        <v>2041</v>
      </c>
      <c r="E83" s="154" t="s">
        <v>2046</v>
      </c>
      <c r="F83" s="136" t="s">
        <v>179</v>
      </c>
      <c r="G83" s="141" t="s">
        <v>236</v>
      </c>
      <c r="H83" s="140">
        <v>180390.8</v>
      </c>
    </row>
    <row r="84" spans="2:8" x14ac:dyDescent="0.2">
      <c r="B84" s="136" t="s">
        <v>2097</v>
      </c>
      <c r="C84" s="136" t="s">
        <v>1998</v>
      </c>
      <c r="D84" s="154" t="s">
        <v>2041</v>
      </c>
      <c r="E84" s="154" t="s">
        <v>2048</v>
      </c>
      <c r="F84" s="136" t="s">
        <v>179</v>
      </c>
      <c r="G84" s="141" t="s">
        <v>236</v>
      </c>
      <c r="H84" s="140">
        <v>209469.8</v>
      </c>
    </row>
    <row r="85" spans="2:8" x14ac:dyDescent="0.2">
      <c r="B85" s="136" t="s">
        <v>2098</v>
      </c>
      <c r="C85" s="136" t="s">
        <v>1998</v>
      </c>
      <c r="D85" s="154" t="s">
        <v>2041</v>
      </c>
      <c r="E85" s="154" t="s">
        <v>2050</v>
      </c>
      <c r="F85" s="136" t="s">
        <v>179</v>
      </c>
      <c r="G85" s="141" t="s">
        <v>236</v>
      </c>
      <c r="H85" s="140">
        <v>198680.2</v>
      </c>
    </row>
    <row r="86" spans="2:8" x14ac:dyDescent="0.2">
      <c r="B86" s="136" t="s">
        <v>2099</v>
      </c>
      <c r="C86" s="136" t="s">
        <v>1998</v>
      </c>
      <c r="D86" s="154" t="s">
        <v>2041</v>
      </c>
      <c r="E86" s="154" t="s">
        <v>2052</v>
      </c>
      <c r="F86" s="136" t="s">
        <v>179</v>
      </c>
      <c r="G86" s="141" t="s">
        <v>236</v>
      </c>
      <c r="H86" s="140">
        <v>224429.6</v>
      </c>
    </row>
    <row r="87" spans="2:8" x14ac:dyDescent="0.2">
      <c r="B87" s="136" t="s">
        <v>2100</v>
      </c>
      <c r="C87" s="136" t="s">
        <v>1998</v>
      </c>
      <c r="D87" s="154" t="s">
        <v>2041</v>
      </c>
      <c r="E87" s="154" t="s">
        <v>2054</v>
      </c>
      <c r="F87" s="136" t="s">
        <v>179</v>
      </c>
      <c r="G87" s="141" t="s">
        <v>236</v>
      </c>
      <c r="H87" s="140">
        <v>230248.8</v>
      </c>
    </row>
    <row r="88" spans="2:8" x14ac:dyDescent="0.2">
      <c r="B88" s="136" t="s">
        <v>2101</v>
      </c>
      <c r="C88" s="136" t="s">
        <v>1998</v>
      </c>
      <c r="D88" s="154" t="s">
        <v>2041</v>
      </c>
      <c r="E88" s="154" t="s">
        <v>2056</v>
      </c>
      <c r="F88" s="136" t="s">
        <v>179</v>
      </c>
      <c r="G88" s="141" t="s">
        <v>236</v>
      </c>
      <c r="H88" s="140">
        <v>260336.6</v>
      </c>
    </row>
    <row r="89" spans="2:8" x14ac:dyDescent="0.2">
      <c r="B89" s="136" t="s">
        <v>2102</v>
      </c>
      <c r="C89" s="136" t="s">
        <v>1964</v>
      </c>
      <c r="D89" s="154" t="s">
        <v>1965</v>
      </c>
      <c r="E89" s="141" t="s">
        <v>1966</v>
      </c>
      <c r="F89" s="136" t="s">
        <v>198</v>
      </c>
      <c r="G89" s="141" t="s">
        <v>236</v>
      </c>
      <c r="H89" s="140">
        <v>318234.8</v>
      </c>
    </row>
    <row r="90" spans="2:8" x14ac:dyDescent="0.2">
      <c r="B90" s="136" t="s">
        <v>2103</v>
      </c>
      <c r="C90" s="136" t="s">
        <v>1964</v>
      </c>
      <c r="D90" s="154" t="s">
        <v>1965</v>
      </c>
      <c r="E90" s="141" t="s">
        <v>1968</v>
      </c>
      <c r="F90" s="136" t="s">
        <v>198</v>
      </c>
      <c r="G90" s="141" t="s">
        <v>236</v>
      </c>
      <c r="H90" s="140">
        <v>353483.4</v>
      </c>
    </row>
    <row r="91" spans="2:8" x14ac:dyDescent="0.2">
      <c r="B91" s="136" t="s">
        <v>2104</v>
      </c>
      <c r="C91" s="136" t="s">
        <v>1964</v>
      </c>
      <c r="D91" s="154" t="s">
        <v>1970</v>
      </c>
      <c r="E91" s="141" t="s">
        <v>1971</v>
      </c>
      <c r="F91" s="136" t="s">
        <v>198</v>
      </c>
      <c r="G91" s="141" t="s">
        <v>236</v>
      </c>
      <c r="H91" s="140">
        <v>600678.19999999995</v>
      </c>
    </row>
    <row r="92" spans="2:8" x14ac:dyDescent="0.2">
      <c r="B92" s="136" t="s">
        <v>2105</v>
      </c>
      <c r="C92" s="136" t="s">
        <v>1964</v>
      </c>
      <c r="D92" s="154" t="s">
        <v>1970</v>
      </c>
      <c r="E92" s="141" t="s">
        <v>1973</v>
      </c>
      <c r="F92" s="136" t="s">
        <v>198</v>
      </c>
      <c r="G92" s="141" t="s">
        <v>236</v>
      </c>
      <c r="H92" s="140">
        <v>705185.4</v>
      </c>
    </row>
    <row r="93" spans="2:8" x14ac:dyDescent="0.2">
      <c r="B93" s="136" t="s">
        <v>2106</v>
      </c>
      <c r="C93" s="136" t="s">
        <v>1964</v>
      </c>
      <c r="D93" s="154" t="s">
        <v>1970</v>
      </c>
      <c r="E93" s="141" t="s">
        <v>1975</v>
      </c>
      <c r="F93" s="136" t="s">
        <v>198</v>
      </c>
      <c r="G93" s="141" t="s">
        <v>236</v>
      </c>
      <c r="H93" s="140">
        <v>554119.80000000005</v>
      </c>
    </row>
    <row r="94" spans="2:8" x14ac:dyDescent="0.2">
      <c r="B94" s="136" t="s">
        <v>2107</v>
      </c>
      <c r="C94" s="136" t="s">
        <v>1964</v>
      </c>
      <c r="D94" s="154" t="s">
        <v>1970</v>
      </c>
      <c r="E94" s="141" t="s">
        <v>1977</v>
      </c>
      <c r="F94" s="136" t="s">
        <v>198</v>
      </c>
      <c r="G94" s="141" t="s">
        <v>236</v>
      </c>
      <c r="H94" s="140">
        <v>564801.80000000005</v>
      </c>
    </row>
    <row r="95" spans="2:8" x14ac:dyDescent="0.2">
      <c r="B95" s="136" t="s">
        <v>2108</v>
      </c>
      <c r="C95" s="136" t="s">
        <v>1964</v>
      </c>
      <c r="D95" s="154" t="s">
        <v>1970</v>
      </c>
      <c r="E95" s="141" t="s">
        <v>1979</v>
      </c>
      <c r="F95" s="136" t="s">
        <v>198</v>
      </c>
      <c r="G95" s="141" t="s">
        <v>236</v>
      </c>
      <c r="H95" s="140">
        <v>441711.8</v>
      </c>
    </row>
    <row r="96" spans="2:8" x14ac:dyDescent="0.2">
      <c r="B96" s="136" t="s">
        <v>2109</v>
      </c>
      <c r="C96" s="136" t="s">
        <v>1964</v>
      </c>
      <c r="D96" s="154" t="s">
        <v>1970</v>
      </c>
      <c r="E96" s="141" t="s">
        <v>1981</v>
      </c>
      <c r="F96" s="136" t="s">
        <v>198</v>
      </c>
      <c r="G96" s="141" t="s">
        <v>236</v>
      </c>
      <c r="H96" s="140">
        <v>455458.2</v>
      </c>
    </row>
    <row r="97" spans="2:8" x14ac:dyDescent="0.2">
      <c r="B97" s="136" t="s">
        <v>2110</v>
      </c>
      <c r="C97" s="136" t="s">
        <v>10</v>
      </c>
      <c r="D97" s="154" t="s">
        <v>1983</v>
      </c>
      <c r="E97" s="141" t="s">
        <v>1984</v>
      </c>
      <c r="F97" s="136" t="s">
        <v>198</v>
      </c>
      <c r="G97" s="141" t="s">
        <v>236</v>
      </c>
      <c r="H97" s="140">
        <v>331307.2</v>
      </c>
    </row>
    <row r="98" spans="2:8" ht="38.25" x14ac:dyDescent="0.2">
      <c r="B98" s="136" t="s">
        <v>2111</v>
      </c>
      <c r="C98" s="142" t="s">
        <v>10</v>
      </c>
      <c r="D98" s="141" t="s">
        <v>1983</v>
      </c>
      <c r="E98" s="156" t="s">
        <v>1986</v>
      </c>
      <c r="F98" s="136" t="s">
        <v>198</v>
      </c>
      <c r="G98" s="141" t="s">
        <v>236</v>
      </c>
      <c r="H98" s="140">
        <v>414565.2</v>
      </c>
    </row>
    <row r="99" spans="2:8" ht="38.25" x14ac:dyDescent="0.2">
      <c r="B99" s="136" t="s">
        <v>2112</v>
      </c>
      <c r="C99" s="142" t="s">
        <v>10</v>
      </c>
      <c r="D99" s="141" t="s">
        <v>1983</v>
      </c>
      <c r="E99" s="156" t="s">
        <v>2068</v>
      </c>
      <c r="F99" s="136" t="s">
        <v>198</v>
      </c>
      <c r="G99" s="141" t="s">
        <v>236</v>
      </c>
      <c r="H99" s="140">
        <v>466398.8</v>
      </c>
    </row>
    <row r="100" spans="2:8" ht="38.25" x14ac:dyDescent="0.2">
      <c r="B100" s="136" t="s">
        <v>2113</v>
      </c>
      <c r="C100" s="142" t="s">
        <v>10</v>
      </c>
      <c r="D100" s="141" t="s">
        <v>1983</v>
      </c>
      <c r="E100" s="156" t="s">
        <v>2070</v>
      </c>
      <c r="F100" s="136" t="s">
        <v>198</v>
      </c>
      <c r="G100" s="141" t="s">
        <v>236</v>
      </c>
      <c r="H100" s="140">
        <v>398824.2</v>
      </c>
    </row>
    <row r="101" spans="2:8" x14ac:dyDescent="0.2">
      <c r="B101" s="136" t="s">
        <v>2114</v>
      </c>
      <c r="C101" s="136" t="s">
        <v>10</v>
      </c>
      <c r="D101" s="154" t="s">
        <v>1983</v>
      </c>
      <c r="E101" s="141" t="s">
        <v>1992</v>
      </c>
      <c r="F101" s="136" t="s">
        <v>198</v>
      </c>
      <c r="G101" s="141" t="s">
        <v>236</v>
      </c>
      <c r="H101" s="140">
        <v>485582.2</v>
      </c>
    </row>
    <row r="102" spans="2:8" x14ac:dyDescent="0.2">
      <c r="B102" s="136" t="s">
        <v>2115</v>
      </c>
      <c r="C102" s="136" t="s">
        <v>10</v>
      </c>
      <c r="D102" s="154" t="s">
        <v>1983</v>
      </c>
      <c r="E102" s="141" t="s">
        <v>1994</v>
      </c>
      <c r="F102" s="136" t="s">
        <v>198</v>
      </c>
      <c r="G102" s="141" t="s">
        <v>236</v>
      </c>
      <c r="H102" s="140">
        <v>542058.80000000005</v>
      </c>
    </row>
    <row r="103" spans="2:8" x14ac:dyDescent="0.2">
      <c r="B103" s="136" t="s">
        <v>2116</v>
      </c>
      <c r="C103" s="136" t="s">
        <v>10</v>
      </c>
      <c r="D103" s="154" t="s">
        <v>1983</v>
      </c>
      <c r="E103" s="141" t="s">
        <v>1996</v>
      </c>
      <c r="F103" s="136" t="s">
        <v>198</v>
      </c>
      <c r="G103" s="141" t="s">
        <v>236</v>
      </c>
      <c r="H103" s="140">
        <v>608199.6</v>
      </c>
    </row>
    <row r="104" spans="2:8" x14ac:dyDescent="0.2">
      <c r="B104" s="136" t="s">
        <v>2117</v>
      </c>
      <c r="C104" s="136" t="s">
        <v>1998</v>
      </c>
      <c r="D104" s="154" t="s">
        <v>1999</v>
      </c>
      <c r="E104" s="141" t="s">
        <v>2000</v>
      </c>
      <c r="F104" s="136" t="s">
        <v>198</v>
      </c>
      <c r="G104" s="141" t="s">
        <v>236</v>
      </c>
      <c r="H104" s="140">
        <v>399420.4</v>
      </c>
    </row>
    <row r="105" spans="2:8" x14ac:dyDescent="0.2">
      <c r="B105" s="136" t="s">
        <v>2118</v>
      </c>
      <c r="C105" s="136" t="s">
        <v>1998</v>
      </c>
      <c r="D105" s="154" t="s">
        <v>1999</v>
      </c>
      <c r="E105" s="141" t="s">
        <v>2002</v>
      </c>
      <c r="F105" s="136" t="s">
        <v>198</v>
      </c>
      <c r="G105" s="141" t="s">
        <v>236</v>
      </c>
      <c r="H105" s="140">
        <v>405806.4</v>
      </c>
    </row>
    <row r="106" spans="2:8" x14ac:dyDescent="0.2">
      <c r="B106" s="136" t="s">
        <v>2119</v>
      </c>
      <c r="C106" s="136" t="s">
        <v>1998</v>
      </c>
      <c r="D106" s="154" t="s">
        <v>1999</v>
      </c>
      <c r="E106" s="141" t="s">
        <v>2004</v>
      </c>
      <c r="F106" s="136" t="s">
        <v>198</v>
      </c>
      <c r="G106" s="141" t="s">
        <v>236</v>
      </c>
      <c r="H106" s="140">
        <v>485633.8</v>
      </c>
    </row>
    <row r="107" spans="2:8" x14ac:dyDescent="0.2">
      <c r="B107" s="136" t="s">
        <v>2120</v>
      </c>
      <c r="C107" s="136" t="s">
        <v>1998</v>
      </c>
      <c r="D107" s="154" t="s">
        <v>1999</v>
      </c>
      <c r="E107" s="141" t="s">
        <v>2006</v>
      </c>
      <c r="F107" s="136" t="s">
        <v>198</v>
      </c>
      <c r="G107" s="141" t="s">
        <v>236</v>
      </c>
      <c r="H107" s="140">
        <v>326586.2</v>
      </c>
    </row>
    <row r="108" spans="2:8" x14ac:dyDescent="0.2">
      <c r="B108" s="136" t="s">
        <v>2121</v>
      </c>
      <c r="C108" s="136" t="s">
        <v>1998</v>
      </c>
      <c r="D108" s="154" t="s">
        <v>1999</v>
      </c>
      <c r="E108" s="141" t="s">
        <v>2008</v>
      </c>
      <c r="F108" s="136" t="s">
        <v>198</v>
      </c>
      <c r="G108" s="141" t="s">
        <v>236</v>
      </c>
      <c r="H108" s="140">
        <v>331147</v>
      </c>
    </row>
    <row r="109" spans="2:8" x14ac:dyDescent="0.2">
      <c r="B109" s="136" t="s">
        <v>2122</v>
      </c>
      <c r="C109" s="136" t="s">
        <v>1998</v>
      </c>
      <c r="D109" s="154" t="s">
        <v>1999</v>
      </c>
      <c r="E109" s="141" t="s">
        <v>2010</v>
      </c>
      <c r="F109" s="136" t="s">
        <v>198</v>
      </c>
      <c r="G109" s="141" t="s">
        <v>236</v>
      </c>
      <c r="H109" s="140">
        <v>410772.4</v>
      </c>
    </row>
    <row r="110" spans="2:8" x14ac:dyDescent="0.2">
      <c r="B110" s="136" t="s">
        <v>2123</v>
      </c>
      <c r="C110" s="136" t="s">
        <v>1998</v>
      </c>
      <c r="D110" s="154" t="s">
        <v>1999</v>
      </c>
      <c r="E110" s="141" t="s">
        <v>2012</v>
      </c>
      <c r="F110" s="136" t="s">
        <v>198</v>
      </c>
      <c r="G110" s="141" t="s">
        <v>236</v>
      </c>
      <c r="H110" s="140">
        <v>396538.6</v>
      </c>
    </row>
    <row r="111" spans="2:8" x14ac:dyDescent="0.2">
      <c r="B111" s="136" t="s">
        <v>2124</v>
      </c>
      <c r="C111" s="136" t="s">
        <v>1998</v>
      </c>
      <c r="D111" s="154" t="s">
        <v>1999</v>
      </c>
      <c r="E111" s="141" t="s">
        <v>2014</v>
      </c>
      <c r="F111" s="136" t="s">
        <v>198</v>
      </c>
      <c r="G111" s="141" t="s">
        <v>236</v>
      </c>
      <c r="H111" s="140">
        <v>426838.6</v>
      </c>
    </row>
    <row r="112" spans="2:8" x14ac:dyDescent="0.2">
      <c r="B112" s="136" t="s">
        <v>2125</v>
      </c>
      <c r="C112" s="136" t="s">
        <v>1998</v>
      </c>
      <c r="D112" s="154" t="s">
        <v>1999</v>
      </c>
      <c r="E112" s="141" t="s">
        <v>2016</v>
      </c>
      <c r="F112" s="136" t="s">
        <v>198</v>
      </c>
      <c r="G112" s="141" t="s">
        <v>236</v>
      </c>
      <c r="H112" s="140">
        <v>553778</v>
      </c>
    </row>
    <row r="113" spans="2:8" x14ac:dyDescent="0.2">
      <c r="B113" s="136" t="s">
        <v>2126</v>
      </c>
      <c r="C113" s="136" t="s">
        <v>1998</v>
      </c>
      <c r="D113" s="154" t="s">
        <v>1999</v>
      </c>
      <c r="E113" s="141" t="s">
        <v>2018</v>
      </c>
      <c r="F113" s="136" t="s">
        <v>198</v>
      </c>
      <c r="G113" s="141" t="s">
        <v>236</v>
      </c>
      <c r="H113" s="140">
        <v>429660</v>
      </c>
    </row>
    <row r="114" spans="2:8" x14ac:dyDescent="0.2">
      <c r="B114" s="136" t="s">
        <v>2127</v>
      </c>
      <c r="C114" s="136" t="s">
        <v>1998</v>
      </c>
      <c r="D114" s="154" t="s">
        <v>1999</v>
      </c>
      <c r="E114" s="141" t="s">
        <v>2020</v>
      </c>
      <c r="F114" s="136" t="s">
        <v>198</v>
      </c>
      <c r="G114" s="141" t="s">
        <v>236</v>
      </c>
      <c r="H114" s="140">
        <v>444217</v>
      </c>
    </row>
    <row r="115" spans="2:8" x14ac:dyDescent="0.2">
      <c r="B115" s="136" t="s">
        <v>2128</v>
      </c>
      <c r="C115" s="136" t="s">
        <v>1998</v>
      </c>
      <c r="D115" s="154" t="s">
        <v>1999</v>
      </c>
      <c r="E115" s="141" t="s">
        <v>2022</v>
      </c>
      <c r="F115" s="136" t="s">
        <v>198</v>
      </c>
      <c r="G115" s="141" t="s">
        <v>236</v>
      </c>
      <c r="H115" s="140">
        <v>524242.4</v>
      </c>
    </row>
    <row r="116" spans="2:8" x14ac:dyDescent="0.2">
      <c r="B116" s="136" t="s">
        <v>2129</v>
      </c>
      <c r="C116" s="136" t="s">
        <v>1998</v>
      </c>
      <c r="D116" s="154" t="s">
        <v>1999</v>
      </c>
      <c r="E116" s="141" t="s">
        <v>2024</v>
      </c>
      <c r="F116" s="136" t="s">
        <v>198</v>
      </c>
      <c r="G116" s="141" t="s">
        <v>236</v>
      </c>
      <c r="H116" s="140">
        <v>360671.4</v>
      </c>
    </row>
    <row r="117" spans="2:8" x14ac:dyDescent="0.2">
      <c r="B117" s="136" t="s">
        <v>2130</v>
      </c>
      <c r="C117" s="136" t="s">
        <v>1998</v>
      </c>
      <c r="D117" s="154" t="s">
        <v>1999</v>
      </c>
      <c r="E117" s="141" t="s">
        <v>2026</v>
      </c>
      <c r="F117" s="136" t="s">
        <v>198</v>
      </c>
      <c r="G117" s="141" t="s">
        <v>236</v>
      </c>
      <c r="H117" s="140">
        <v>343827</v>
      </c>
    </row>
    <row r="118" spans="2:8" x14ac:dyDescent="0.2">
      <c r="B118" s="136" t="s">
        <v>2131</v>
      </c>
      <c r="C118" s="136" t="s">
        <v>1998</v>
      </c>
      <c r="D118" s="154" t="s">
        <v>1999</v>
      </c>
      <c r="E118" s="141" t="s">
        <v>2028</v>
      </c>
      <c r="F118" s="136" t="s">
        <v>198</v>
      </c>
      <c r="G118" s="141" t="s">
        <v>236</v>
      </c>
      <c r="H118" s="140">
        <v>410720.6</v>
      </c>
    </row>
    <row r="119" spans="2:8" x14ac:dyDescent="0.2">
      <c r="B119" s="136" t="s">
        <v>2132</v>
      </c>
      <c r="C119" s="136" t="s">
        <v>1998</v>
      </c>
      <c r="D119" s="154" t="s">
        <v>1999</v>
      </c>
      <c r="E119" s="141" t="s">
        <v>2030</v>
      </c>
      <c r="F119" s="136" t="s">
        <v>198</v>
      </c>
      <c r="G119" s="141" t="s">
        <v>236</v>
      </c>
      <c r="H119" s="140">
        <v>333944.40000000002</v>
      </c>
    </row>
    <row r="120" spans="2:8" x14ac:dyDescent="0.2">
      <c r="B120" s="136" t="s">
        <v>2133</v>
      </c>
      <c r="C120" s="136" t="s">
        <v>1998</v>
      </c>
      <c r="D120" s="154" t="s">
        <v>2032</v>
      </c>
      <c r="E120" s="141" t="s">
        <v>2033</v>
      </c>
      <c r="F120" s="136" t="s">
        <v>198</v>
      </c>
      <c r="G120" s="141" t="s">
        <v>236</v>
      </c>
      <c r="H120" s="140">
        <v>231227</v>
      </c>
    </row>
    <row r="121" spans="2:8" x14ac:dyDescent="0.2">
      <c r="B121" s="136" t="s">
        <v>2134</v>
      </c>
      <c r="C121" s="136" t="s">
        <v>1998</v>
      </c>
      <c r="D121" s="154" t="s">
        <v>2032</v>
      </c>
      <c r="E121" s="141" t="s">
        <v>2035</v>
      </c>
      <c r="F121" s="136" t="s">
        <v>198</v>
      </c>
      <c r="G121" s="141" t="s">
        <v>236</v>
      </c>
      <c r="H121" s="140">
        <v>247035.6</v>
      </c>
    </row>
    <row r="122" spans="2:8" x14ac:dyDescent="0.2">
      <c r="B122" s="136" t="s">
        <v>2135</v>
      </c>
      <c r="C122" s="136" t="s">
        <v>1998</v>
      </c>
      <c r="D122" s="154" t="s">
        <v>2032</v>
      </c>
      <c r="E122" s="154" t="s">
        <v>2037</v>
      </c>
      <c r="F122" s="136" t="s">
        <v>198</v>
      </c>
      <c r="G122" s="141" t="s">
        <v>236</v>
      </c>
      <c r="H122" s="140">
        <v>248772.4</v>
      </c>
    </row>
    <row r="123" spans="2:8" x14ac:dyDescent="0.2">
      <c r="B123" s="136" t="s">
        <v>2136</v>
      </c>
      <c r="C123" s="136" t="s">
        <v>1998</v>
      </c>
      <c r="D123" s="154" t="s">
        <v>2032</v>
      </c>
      <c r="E123" s="154" t="s">
        <v>2039</v>
      </c>
      <c r="F123" s="136" t="s">
        <v>198</v>
      </c>
      <c r="G123" s="141" t="s">
        <v>236</v>
      </c>
      <c r="H123" s="140">
        <v>276439.8</v>
      </c>
    </row>
    <row r="124" spans="2:8" x14ac:dyDescent="0.2">
      <c r="B124" s="136" t="s">
        <v>2137</v>
      </c>
      <c r="C124" s="136" t="s">
        <v>1998</v>
      </c>
      <c r="D124" s="154" t="s">
        <v>2041</v>
      </c>
      <c r="E124" s="154" t="s">
        <v>2042</v>
      </c>
      <c r="F124" s="136" t="s">
        <v>198</v>
      </c>
      <c r="G124" s="141" t="s">
        <v>236</v>
      </c>
      <c r="H124" s="140">
        <v>173736.2</v>
      </c>
    </row>
    <row r="125" spans="2:8" x14ac:dyDescent="0.2">
      <c r="B125" s="136" t="s">
        <v>2138</v>
      </c>
      <c r="C125" s="136" t="s">
        <v>1998</v>
      </c>
      <c r="D125" s="154" t="s">
        <v>2041</v>
      </c>
      <c r="E125" s="154" t="s">
        <v>2044</v>
      </c>
      <c r="F125" s="136" t="s">
        <v>198</v>
      </c>
      <c r="G125" s="141" t="s">
        <v>236</v>
      </c>
      <c r="H125" s="140">
        <v>183608.8</v>
      </c>
    </row>
    <row r="126" spans="2:8" x14ac:dyDescent="0.2">
      <c r="B126" s="136" t="s">
        <v>2139</v>
      </c>
      <c r="C126" s="136" t="s">
        <v>1998</v>
      </c>
      <c r="D126" s="154" t="s">
        <v>2041</v>
      </c>
      <c r="E126" s="154" t="s">
        <v>2046</v>
      </c>
      <c r="F126" s="136" t="s">
        <v>198</v>
      </c>
      <c r="G126" s="141" t="s">
        <v>236</v>
      </c>
      <c r="H126" s="140">
        <v>187326.4</v>
      </c>
    </row>
    <row r="127" spans="2:8" x14ac:dyDescent="0.2">
      <c r="B127" s="136" t="s">
        <v>2140</v>
      </c>
      <c r="C127" s="136" t="s">
        <v>1998</v>
      </c>
      <c r="D127" s="154" t="s">
        <v>2041</v>
      </c>
      <c r="E127" s="154" t="s">
        <v>2048</v>
      </c>
      <c r="F127" s="136" t="s">
        <v>198</v>
      </c>
      <c r="G127" s="141" t="s">
        <v>236</v>
      </c>
      <c r="H127" s="140">
        <v>215986.4</v>
      </c>
    </row>
    <row r="128" spans="2:8" x14ac:dyDescent="0.2">
      <c r="B128" s="136" t="s">
        <v>2141</v>
      </c>
      <c r="C128" s="136" t="s">
        <v>1998</v>
      </c>
      <c r="D128" s="154" t="s">
        <v>2041</v>
      </c>
      <c r="E128" s="154" t="s">
        <v>2050</v>
      </c>
      <c r="F128" s="136" t="s">
        <v>198</v>
      </c>
      <c r="G128" s="141" t="s">
        <v>236</v>
      </c>
      <c r="H128" s="140">
        <v>206104.8</v>
      </c>
    </row>
    <row r="129" spans="2:8" x14ac:dyDescent="0.2">
      <c r="B129" s="136" t="s">
        <v>2142</v>
      </c>
      <c r="C129" s="136" t="s">
        <v>1998</v>
      </c>
      <c r="D129" s="154" t="s">
        <v>2041</v>
      </c>
      <c r="E129" s="154" t="s">
        <v>2052</v>
      </c>
      <c r="F129" s="136" t="s">
        <v>198</v>
      </c>
      <c r="G129" s="141" t="s">
        <v>236</v>
      </c>
      <c r="H129" s="140">
        <v>232285.2</v>
      </c>
    </row>
    <row r="130" spans="2:8" x14ac:dyDescent="0.2">
      <c r="B130" s="136" t="s">
        <v>2143</v>
      </c>
      <c r="C130" s="136" t="s">
        <v>1998</v>
      </c>
      <c r="D130" s="154" t="s">
        <v>2041</v>
      </c>
      <c r="E130" s="154" t="s">
        <v>2054</v>
      </c>
      <c r="F130" s="136" t="s">
        <v>198</v>
      </c>
      <c r="G130" s="141" t="s">
        <v>236</v>
      </c>
      <c r="H130" s="140">
        <v>238215.6</v>
      </c>
    </row>
    <row r="131" spans="2:8" x14ac:dyDescent="0.2">
      <c r="B131" s="136" t="s">
        <v>2144</v>
      </c>
      <c r="C131" s="136" t="s">
        <v>1998</v>
      </c>
      <c r="D131" s="154" t="s">
        <v>2041</v>
      </c>
      <c r="E131" s="154" t="s">
        <v>2056</v>
      </c>
      <c r="F131" s="136" t="s">
        <v>198</v>
      </c>
      <c r="G131" s="141" t="s">
        <v>236</v>
      </c>
      <c r="H131" s="140">
        <v>267816.8</v>
      </c>
    </row>
    <row r="132" spans="2:8" ht="25.5" x14ac:dyDescent="0.2">
      <c r="B132" s="136" t="s">
        <v>2145</v>
      </c>
      <c r="C132" s="77" t="s">
        <v>2146</v>
      </c>
      <c r="D132" s="77" t="s">
        <v>2146</v>
      </c>
      <c r="E132" s="156" t="s">
        <v>2147</v>
      </c>
      <c r="F132" s="136" t="s">
        <v>155</v>
      </c>
      <c r="G132" s="141" t="s">
        <v>236</v>
      </c>
      <c r="H132" s="140">
        <v>229726.2</v>
      </c>
    </row>
    <row r="133" spans="2:8" ht="25.5" x14ac:dyDescent="0.2">
      <c r="B133" s="136" t="s">
        <v>2148</v>
      </c>
      <c r="C133" s="77" t="s">
        <v>2146</v>
      </c>
      <c r="D133" s="77" t="s">
        <v>2146</v>
      </c>
      <c r="E133" s="156" t="s">
        <v>2147</v>
      </c>
      <c r="F133" s="136" t="s">
        <v>179</v>
      </c>
      <c r="G133" s="141" t="s">
        <v>236</v>
      </c>
      <c r="H133" s="140">
        <v>238532.4</v>
      </c>
    </row>
    <row r="134" spans="2:8" ht="25.5" x14ac:dyDescent="0.2">
      <c r="B134" s="136" t="s">
        <v>2149</v>
      </c>
      <c r="C134" s="77" t="s">
        <v>2146</v>
      </c>
      <c r="D134" s="77" t="s">
        <v>2146</v>
      </c>
      <c r="E134" s="156" t="s">
        <v>2147</v>
      </c>
      <c r="F134" s="136" t="s">
        <v>198</v>
      </c>
      <c r="G134" s="141" t="s">
        <v>236</v>
      </c>
      <c r="H134" s="140">
        <v>247047</v>
      </c>
    </row>
    <row r="135" spans="2:8" ht="25.5" x14ac:dyDescent="0.2">
      <c r="B135" s="136" t="s">
        <v>2150</v>
      </c>
      <c r="C135" s="77" t="s">
        <v>2146</v>
      </c>
      <c r="D135" s="77" t="s">
        <v>2146</v>
      </c>
      <c r="E135" s="156" t="s">
        <v>2151</v>
      </c>
      <c r="F135" s="136" t="s">
        <v>155</v>
      </c>
      <c r="G135" s="141" t="s">
        <v>236</v>
      </c>
      <c r="H135" s="140">
        <v>267324</v>
      </c>
    </row>
    <row r="136" spans="2:8" ht="25.5" x14ac:dyDescent="0.2">
      <c r="B136" s="136" t="s">
        <v>2152</v>
      </c>
      <c r="C136" s="77" t="s">
        <v>2146</v>
      </c>
      <c r="D136" s="77" t="s">
        <v>2146</v>
      </c>
      <c r="E136" s="156" t="s">
        <v>2151</v>
      </c>
      <c r="F136" s="136" t="s">
        <v>179</v>
      </c>
      <c r="G136" s="141" t="s">
        <v>236</v>
      </c>
      <c r="H136" s="140">
        <v>276330.2</v>
      </c>
    </row>
    <row r="137" spans="2:8" ht="25.5" x14ac:dyDescent="0.2">
      <c r="B137" s="136" t="s">
        <v>2153</v>
      </c>
      <c r="C137" s="77" t="s">
        <v>2146</v>
      </c>
      <c r="D137" s="77" t="s">
        <v>2146</v>
      </c>
      <c r="E137" s="156" t="s">
        <v>2151</v>
      </c>
      <c r="F137" s="136" t="s">
        <v>198</v>
      </c>
      <c r="G137" s="141" t="s">
        <v>236</v>
      </c>
      <c r="H137" s="140">
        <v>285244.79999999999</v>
      </c>
    </row>
    <row r="138" spans="2:8" x14ac:dyDescent="0.2">
      <c r="B138" s="136" t="s">
        <v>3226</v>
      </c>
      <c r="C138" s="157" t="s">
        <v>235</v>
      </c>
      <c r="D138" s="154" t="s">
        <v>36</v>
      </c>
      <c r="E138" s="154" t="s">
        <v>36</v>
      </c>
      <c r="F138" s="154" t="s">
        <v>155</v>
      </c>
      <c r="G138" s="141" t="s">
        <v>236</v>
      </c>
      <c r="H138" s="140">
        <v>21283.200000000001</v>
      </c>
    </row>
    <row r="139" spans="2:8" x14ac:dyDescent="0.2">
      <c r="B139" s="136" t="s">
        <v>3227</v>
      </c>
      <c r="C139" s="157" t="s">
        <v>238</v>
      </c>
      <c r="D139" s="154" t="s">
        <v>36</v>
      </c>
      <c r="E139" s="154" t="s">
        <v>36</v>
      </c>
      <c r="F139" s="154" t="s">
        <v>155</v>
      </c>
      <c r="G139" s="141" t="s">
        <v>236</v>
      </c>
      <c r="H139" s="140">
        <v>31268.2</v>
      </c>
    </row>
    <row r="140" spans="2:8" x14ac:dyDescent="0.2">
      <c r="B140" s="136" t="s">
        <v>3228</v>
      </c>
      <c r="C140" s="157" t="s">
        <v>235</v>
      </c>
      <c r="D140" s="154" t="s">
        <v>36</v>
      </c>
      <c r="E140" s="154" t="s">
        <v>36</v>
      </c>
      <c r="F140" s="154" t="s">
        <v>179</v>
      </c>
      <c r="G140" s="141" t="s">
        <v>236</v>
      </c>
      <c r="H140" s="140">
        <v>40034.800000000003</v>
      </c>
    </row>
    <row r="141" spans="2:8" x14ac:dyDescent="0.2">
      <c r="B141" s="136" t="s">
        <v>3229</v>
      </c>
      <c r="C141" s="157" t="s">
        <v>238</v>
      </c>
      <c r="D141" s="154" t="s">
        <v>36</v>
      </c>
      <c r="E141" s="154" t="s">
        <v>36</v>
      </c>
      <c r="F141" s="154" t="s">
        <v>179</v>
      </c>
      <c r="G141" s="141" t="s">
        <v>236</v>
      </c>
      <c r="H141" s="140">
        <v>42034.8</v>
      </c>
    </row>
    <row r="142" spans="2:8" x14ac:dyDescent="0.2">
      <c r="B142" s="136" t="s">
        <v>3230</v>
      </c>
      <c r="C142" s="157" t="s">
        <v>235</v>
      </c>
      <c r="D142" s="154" t="s">
        <v>36</v>
      </c>
      <c r="E142" s="154" t="s">
        <v>36</v>
      </c>
      <c r="F142" s="154" t="s">
        <v>198</v>
      </c>
      <c r="G142" s="141" t="s">
        <v>236</v>
      </c>
      <c r="H142" s="140">
        <v>62032.800000000003</v>
      </c>
    </row>
    <row r="143" spans="2:8" x14ac:dyDescent="0.2">
      <c r="B143" s="136" t="s">
        <v>3231</v>
      </c>
      <c r="C143" s="157" t="s">
        <v>238</v>
      </c>
      <c r="D143" s="154" t="s">
        <v>36</v>
      </c>
      <c r="E143" s="154" t="s">
        <v>36</v>
      </c>
      <c r="F143" s="154" t="s">
        <v>198</v>
      </c>
      <c r="G143" s="141" t="s">
        <v>236</v>
      </c>
      <c r="H143" s="140">
        <v>59643</v>
      </c>
    </row>
    <row r="144" spans="2:8" x14ac:dyDescent="0.2">
      <c r="B144" s="136" t="s">
        <v>3232</v>
      </c>
      <c r="C144" s="157" t="s">
        <v>244</v>
      </c>
      <c r="D144" s="154" t="s">
        <v>36</v>
      </c>
      <c r="E144" s="154" t="s">
        <v>36</v>
      </c>
      <c r="F144" s="154" t="s">
        <v>37</v>
      </c>
      <c r="G144" s="141" t="s">
        <v>236</v>
      </c>
      <c r="H144" s="140">
        <v>115686.6</v>
      </c>
    </row>
    <row r="145" spans="2:8" x14ac:dyDescent="0.2">
      <c r="B145" s="73" t="s">
        <v>256</v>
      </c>
      <c r="C145" s="77" t="s">
        <v>530</v>
      </c>
      <c r="D145" s="154" t="s">
        <v>36</v>
      </c>
      <c r="E145" s="154" t="s">
        <v>36</v>
      </c>
      <c r="F145" s="73" t="s">
        <v>257</v>
      </c>
      <c r="G145" s="74" t="s">
        <v>258</v>
      </c>
      <c r="H145" s="144">
        <v>0.191</v>
      </c>
    </row>
  </sheetData>
  <hyperlinks>
    <hyperlink ref="A2" location="Menú!A1" display="Menú" xr:uid="{AD85A43C-B9B4-44DE-8813-B183AEB8800E}"/>
  </hyperlinks>
  <pageMargins left="0.7" right="0.7" top="0.75" bottom="0.75" header="0.3" footer="0.3"/>
  <pageSetup scale="33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BEB8-0CF9-4AE0-8F8E-89055168EB7B}">
  <dimension ref="A1:G35"/>
  <sheetViews>
    <sheetView showGridLines="0" tabSelected="1" workbookViewId="0">
      <selection activeCell="B6" sqref="B6:F6"/>
    </sheetView>
  </sheetViews>
  <sheetFormatPr baseColWidth="10" defaultColWidth="0" defaultRowHeight="15" zeroHeight="1" x14ac:dyDescent="0.25"/>
  <cols>
    <col min="1" max="2" width="11.42578125" customWidth="1"/>
    <col min="3" max="3" width="12" bestFit="1" customWidth="1"/>
    <col min="4" max="4" width="5.140625" bestFit="1" customWidth="1"/>
    <col min="5" max="5" width="46.5703125" customWidth="1"/>
    <col min="6" max="7" width="11.42578125" customWidth="1"/>
    <col min="8" max="16384" width="11.42578125" hidden="1"/>
  </cols>
  <sheetData>
    <row r="1" spans="2:6" x14ac:dyDescent="0.25"/>
    <row r="2" spans="2:6" x14ac:dyDescent="0.25"/>
    <row r="3" spans="2:6" x14ac:dyDescent="0.25"/>
    <row r="4" spans="2:6" x14ac:dyDescent="0.25"/>
    <row r="5" spans="2:6" x14ac:dyDescent="0.25">
      <c r="B5" s="265" t="s">
        <v>0</v>
      </c>
      <c r="C5" s="265"/>
      <c r="D5" s="265"/>
      <c r="E5" s="265"/>
      <c r="F5" s="265"/>
    </row>
    <row r="6" spans="2:6" x14ac:dyDescent="0.25">
      <c r="B6" s="265" t="s">
        <v>1</v>
      </c>
      <c r="C6" s="265"/>
      <c r="D6" s="265"/>
      <c r="E6" s="265"/>
      <c r="F6" s="265"/>
    </row>
    <row r="7" spans="2:6" x14ac:dyDescent="0.25">
      <c r="B7" s="265"/>
      <c r="C7" s="265"/>
      <c r="D7" s="265"/>
      <c r="E7" s="265"/>
      <c r="F7" s="265"/>
    </row>
    <row r="8" spans="2:6" x14ac:dyDescent="0.25">
      <c r="B8" s="70"/>
      <c r="C8" s="70"/>
      <c r="D8" s="70"/>
      <c r="E8" s="70"/>
      <c r="F8" s="70"/>
    </row>
    <row r="9" spans="2:6" x14ac:dyDescent="0.25">
      <c r="B9" s="265" t="s">
        <v>2</v>
      </c>
      <c r="C9" s="265"/>
      <c r="D9" s="265"/>
      <c r="E9" s="265"/>
      <c r="F9" s="265"/>
    </row>
    <row r="10" spans="2:6" x14ac:dyDescent="0.25">
      <c r="C10" s="267" t="s">
        <v>3</v>
      </c>
      <c r="D10" s="267"/>
      <c r="E10" s="267"/>
    </row>
    <row r="11" spans="2:6" x14ac:dyDescent="0.25">
      <c r="C11" s="268" t="s">
        <v>4</v>
      </c>
      <c r="D11" s="268" t="s">
        <v>5</v>
      </c>
      <c r="E11" s="268" t="s">
        <v>6</v>
      </c>
      <c r="F11" s="55"/>
    </row>
    <row r="12" spans="2:6" x14ac:dyDescent="0.25">
      <c r="C12" s="268"/>
      <c r="D12" s="268"/>
      <c r="E12" s="268"/>
      <c r="F12" s="55"/>
    </row>
    <row r="13" spans="2:6" x14ac:dyDescent="0.25">
      <c r="C13" s="268"/>
      <c r="D13" s="268"/>
      <c r="E13" s="268"/>
      <c r="F13" s="55"/>
    </row>
    <row r="14" spans="2:6" x14ac:dyDescent="0.25">
      <c r="C14" s="266" t="s">
        <v>7</v>
      </c>
      <c r="D14" s="56">
        <v>0</v>
      </c>
      <c r="E14" s="57" t="s">
        <v>8</v>
      </c>
      <c r="F14" s="55"/>
    </row>
    <row r="15" spans="2:6" x14ac:dyDescent="0.25">
      <c r="C15" s="266"/>
      <c r="D15" s="56">
        <v>1</v>
      </c>
      <c r="E15" s="57" t="s">
        <v>9</v>
      </c>
      <c r="F15" s="55"/>
    </row>
    <row r="16" spans="2:6" x14ac:dyDescent="0.25">
      <c r="C16" s="266"/>
      <c r="D16" s="56">
        <v>2</v>
      </c>
      <c r="E16" s="57" t="s">
        <v>10</v>
      </c>
      <c r="F16" s="55"/>
    </row>
    <row r="17" spans="3:6" x14ac:dyDescent="0.25">
      <c r="C17" s="266"/>
      <c r="D17" s="56">
        <v>3</v>
      </c>
      <c r="E17" s="57" t="s">
        <v>11</v>
      </c>
      <c r="F17" s="55"/>
    </row>
    <row r="18" spans="3:6" x14ac:dyDescent="0.25">
      <c r="C18" s="266"/>
      <c r="D18" s="56">
        <v>4</v>
      </c>
      <c r="E18" s="57" t="s">
        <v>12</v>
      </c>
      <c r="F18" s="55"/>
    </row>
    <row r="19" spans="3:6" x14ac:dyDescent="0.25">
      <c r="C19" s="266"/>
      <c r="D19" s="56">
        <v>5</v>
      </c>
      <c r="E19" s="57" t="s">
        <v>13</v>
      </c>
      <c r="F19" s="55"/>
    </row>
    <row r="20" spans="3:6" x14ac:dyDescent="0.25">
      <c r="C20" s="266"/>
      <c r="D20" s="56">
        <v>6</v>
      </c>
      <c r="E20" s="57" t="s">
        <v>14</v>
      </c>
      <c r="F20" s="55"/>
    </row>
    <row r="21" spans="3:6" x14ac:dyDescent="0.25">
      <c r="C21" s="266"/>
      <c r="D21" s="56">
        <v>7</v>
      </c>
      <c r="E21" s="57" t="s">
        <v>15</v>
      </c>
      <c r="F21" s="55"/>
    </row>
    <row r="22" spans="3:6" x14ac:dyDescent="0.25">
      <c r="C22" s="266"/>
      <c r="D22" s="56">
        <v>8</v>
      </c>
      <c r="E22" s="57" t="s">
        <v>16</v>
      </c>
      <c r="F22" s="55"/>
    </row>
    <row r="23" spans="3:6" x14ac:dyDescent="0.25">
      <c r="C23" s="266"/>
      <c r="D23" s="56">
        <v>9</v>
      </c>
      <c r="E23" s="57" t="s">
        <v>17</v>
      </c>
      <c r="F23" s="55"/>
    </row>
    <row r="24" spans="3:6" x14ac:dyDescent="0.25">
      <c r="C24" s="266"/>
      <c r="D24" s="56">
        <v>10</v>
      </c>
      <c r="E24" s="57" t="s">
        <v>18</v>
      </c>
      <c r="F24" s="55"/>
    </row>
    <row r="25" spans="3:6" x14ac:dyDescent="0.25">
      <c r="C25" s="266"/>
      <c r="D25" s="56">
        <v>11</v>
      </c>
      <c r="E25" s="57" t="s">
        <v>19</v>
      </c>
      <c r="F25" s="55"/>
    </row>
    <row r="26" spans="3:6" x14ac:dyDescent="0.25">
      <c r="C26" s="266"/>
      <c r="D26" s="56">
        <v>12</v>
      </c>
      <c r="E26" s="57" t="s">
        <v>20</v>
      </c>
      <c r="F26" s="55"/>
    </row>
    <row r="27" spans="3:6" x14ac:dyDescent="0.25">
      <c r="C27" s="266"/>
      <c r="D27" s="56">
        <v>13</v>
      </c>
      <c r="E27" s="57" t="s">
        <v>21</v>
      </c>
      <c r="F27" s="55"/>
    </row>
    <row r="28" spans="3:6" x14ac:dyDescent="0.25">
      <c r="C28" s="266" t="s">
        <v>22</v>
      </c>
      <c r="D28" s="56">
        <v>15</v>
      </c>
      <c r="E28" s="69" t="s">
        <v>23</v>
      </c>
    </row>
    <row r="29" spans="3:6" x14ac:dyDescent="0.25">
      <c r="C29" s="266"/>
      <c r="D29" s="56">
        <v>16</v>
      </c>
      <c r="E29" s="69" t="s">
        <v>24</v>
      </c>
    </row>
    <row r="30" spans="3:6" x14ac:dyDescent="0.25">
      <c r="C30" s="266"/>
      <c r="D30" s="56">
        <v>17</v>
      </c>
      <c r="E30" s="69" t="s">
        <v>25</v>
      </c>
    </row>
    <row r="31" spans="3:6" x14ac:dyDescent="0.25">
      <c r="C31" s="266"/>
      <c r="D31" s="56">
        <v>18</v>
      </c>
      <c r="E31" s="69" t="s">
        <v>19</v>
      </c>
    </row>
    <row r="32" spans="3:6" x14ac:dyDescent="0.25">
      <c r="C32" s="266"/>
      <c r="D32" s="56">
        <v>19</v>
      </c>
      <c r="E32" s="69" t="s">
        <v>20</v>
      </c>
    </row>
    <row r="33" spans="3:5" x14ac:dyDescent="0.25">
      <c r="C33" s="266"/>
      <c r="D33" s="56">
        <v>20</v>
      </c>
      <c r="E33" s="69" t="s">
        <v>21</v>
      </c>
    </row>
    <row r="34" spans="3:5" x14ac:dyDescent="0.25"/>
    <row r="35" spans="3:5" x14ac:dyDescent="0.25"/>
  </sheetData>
  <mergeCells count="10">
    <mergeCell ref="B9:F9"/>
    <mergeCell ref="B6:F6"/>
    <mergeCell ref="B5:F5"/>
    <mergeCell ref="B7:F7"/>
    <mergeCell ref="C28:C33"/>
    <mergeCell ref="C10:E10"/>
    <mergeCell ref="C11:C13"/>
    <mergeCell ref="D11:D13"/>
    <mergeCell ref="E11:E13"/>
    <mergeCell ref="C14:C27"/>
  </mergeCells>
  <hyperlinks>
    <hyperlink ref="E14" location="ACCESORIOS!A1" display="Desktop escritorio" xr:uid="{8A1C9DED-21CD-4EC8-ACD2-8291E58D287C}"/>
    <hyperlink ref="E15" location="'LOTE 1'!A1" display="Desktop escritorio" xr:uid="{F4700D2E-D2A5-45CE-B016-388DD5A0BB73}"/>
    <hyperlink ref="E16" location="'LOTE 2'!A1" display="AIO" xr:uid="{C557A19F-EB9F-4E30-8B11-94401E624833}"/>
    <hyperlink ref="E17" location="'LOTE 3'!A1" display="Workstation" xr:uid="{0B72E2D1-80DC-4D97-942E-188D4A3AD45C}"/>
    <hyperlink ref="E18" location="'LOTE 4'!A1" display="Thin Client" xr:uid="{19CF70DD-B5BF-4920-AFA8-F12606D863CC}"/>
    <hyperlink ref="E19" location="'LOTE 5'!A1" display="Tabletas" xr:uid="{EA80F308-E33F-42BC-B4AF-E06C76857437}"/>
    <hyperlink ref="E21" location="'LOTE 7'!A1" display="Portátiles formación y Educación" xr:uid="{45E6267F-8494-4A54-96FB-5BFE924E156A}"/>
    <hyperlink ref="E22" location="'LOTE 8'!A1" display="Tabletas Formación y Educación" xr:uid="{9EA2EE54-9C9E-4A6A-B294-B6F87F6AD481}"/>
    <hyperlink ref="E25" location="'LOTE 11'!A1" display="Impresión" xr:uid="{69C37EE6-00A4-46DA-96E5-9A9B59CBA2F2}"/>
    <hyperlink ref="E26" location="'LOTE 12'!A1" display="Escáner" xr:uid="{1B852A7E-D75C-4A12-B2E1-0849F0FE7464}"/>
    <hyperlink ref="E28" location="'Lote 15'!A1" display="Computo Corporativo" xr:uid="{41A6CDD9-88BD-4555-98E2-2FDE1615C57A}"/>
    <hyperlink ref="E29" location="'Lote 16'!A1" display="Apple modalidad DAAS" xr:uid="{A33F73CE-A5B2-4375-85AA-C2303ADC0253}"/>
    <hyperlink ref="E30" location="'Lote 17'!Área_de_impresión" display="Computo Corporativo modalidad DAAS" xr:uid="{543B1115-E9A9-4CB6-9B46-E6644EE2CBFC}"/>
    <hyperlink ref="E31" location="'LOTE 18'!A1" display="Impresión" xr:uid="{B1BB7FCB-2D70-4D09-9F5E-3A1A2AE78369}"/>
    <hyperlink ref="E32" location="'LOTE 19'!A1" display="Escáner" xr:uid="{0F37E345-DF6F-4AA4-B9B1-35EA1B105DFB}"/>
    <hyperlink ref="E33" location="'LOTE 20'!A1" display="Proyección de Imagen" xr:uid="{41D167F4-FDD4-436B-88E2-9C32CEEFB49F}"/>
    <hyperlink ref="E20" location="'LOTE 6'!A1" display="Portátiles" xr:uid="{82F3AC85-3383-4A26-B691-BC931DE2C28D}"/>
    <hyperlink ref="E23" location="'LOTE 9'!A1" display="Apple" xr:uid="{67510234-9908-4B47-81DB-ADF08F23C545}"/>
    <hyperlink ref="E24" location="'LOTE 10'!A1" display="Chromebook" xr:uid="{5A63F389-0A80-4A87-A59D-CE12A6509AEA}"/>
    <hyperlink ref="E27" location="'LOTE 13'!A1" display="Proyección de Imagen" xr:uid="{C5EC97F2-D62B-4D9F-B2BE-49A7ABBDAC09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54CC-D9D1-4AC4-8CCF-CAFDD82BC91E}">
  <dimension ref="A2:H283"/>
  <sheetViews>
    <sheetView showGridLines="0" zoomScale="90" zoomScaleNormal="90" zoomScaleSheetLayoutView="100" workbookViewId="0">
      <selection activeCell="A2" sqref="A2"/>
    </sheetView>
  </sheetViews>
  <sheetFormatPr baseColWidth="10" defaultColWidth="10.85546875" defaultRowHeight="11.25" x14ac:dyDescent="0.25"/>
  <cols>
    <col min="1" max="1" width="10.85546875" style="52"/>
    <col min="2" max="2" width="19.85546875" style="58" customWidth="1"/>
    <col min="3" max="3" width="92.42578125" style="58" bestFit="1" customWidth="1"/>
    <col min="4" max="4" width="25" style="52" customWidth="1"/>
    <col min="5" max="5" width="22.5703125" style="52" bestFit="1" customWidth="1"/>
    <col min="6" max="6" width="18.5703125" style="52" bestFit="1" customWidth="1"/>
    <col min="7" max="7" width="18.5703125" style="52" customWidth="1"/>
    <col min="8" max="8" width="18.5703125" style="119" customWidth="1"/>
    <col min="9" max="16384" width="10.85546875" style="52"/>
  </cols>
  <sheetData>
    <row r="2" spans="1:8" ht="42" customHeight="1" x14ac:dyDescent="0.25">
      <c r="A2" s="261" t="s">
        <v>26</v>
      </c>
      <c r="B2" s="147" t="s">
        <v>27</v>
      </c>
      <c r="C2" s="148" t="s">
        <v>2747</v>
      </c>
      <c r="D2" s="147" t="s">
        <v>3233</v>
      </c>
      <c r="E2" s="149" t="s">
        <v>152</v>
      </c>
      <c r="F2" s="150" t="s">
        <v>30</v>
      </c>
      <c r="G2" s="149" t="s">
        <v>31</v>
      </c>
      <c r="H2" s="183" t="s">
        <v>32</v>
      </c>
    </row>
    <row r="3" spans="1:8" x14ac:dyDescent="0.25">
      <c r="B3" s="6" t="s">
        <v>3234</v>
      </c>
      <c r="C3" s="6" t="s">
        <v>2750</v>
      </c>
      <c r="D3" s="6" t="s">
        <v>36</v>
      </c>
      <c r="E3" s="7" t="s">
        <v>154</v>
      </c>
      <c r="F3" s="7" t="s">
        <v>155</v>
      </c>
      <c r="G3" s="7" t="s">
        <v>236</v>
      </c>
      <c r="H3" s="256">
        <v>284402.72727272729</v>
      </c>
    </row>
    <row r="4" spans="1:8" x14ac:dyDescent="0.25">
      <c r="B4" s="6" t="s">
        <v>3235</v>
      </c>
      <c r="C4" s="6" t="s">
        <v>2750</v>
      </c>
      <c r="D4" s="6" t="s">
        <v>36</v>
      </c>
      <c r="E4" s="7" t="s">
        <v>157</v>
      </c>
      <c r="F4" s="7" t="s">
        <v>155</v>
      </c>
      <c r="G4" s="7" t="s">
        <v>236</v>
      </c>
      <c r="H4" s="256">
        <v>295618</v>
      </c>
    </row>
    <row r="5" spans="1:8" x14ac:dyDescent="0.25">
      <c r="B5" s="6" t="s">
        <v>3236</v>
      </c>
      <c r="C5" s="6" t="s">
        <v>2750</v>
      </c>
      <c r="D5" s="6" t="s">
        <v>36</v>
      </c>
      <c r="E5" s="7" t="s">
        <v>154</v>
      </c>
      <c r="F5" s="7" t="s">
        <v>155</v>
      </c>
      <c r="G5" s="7" t="s">
        <v>236</v>
      </c>
      <c r="H5" s="256">
        <v>301925.27272727271</v>
      </c>
    </row>
    <row r="6" spans="1:8" x14ac:dyDescent="0.25">
      <c r="B6" s="6" t="s">
        <v>3237</v>
      </c>
      <c r="C6" s="6" t="s">
        <v>2750</v>
      </c>
      <c r="D6" s="6" t="s">
        <v>36</v>
      </c>
      <c r="E6" s="7" t="s">
        <v>157</v>
      </c>
      <c r="F6" s="7" t="s">
        <v>155</v>
      </c>
      <c r="G6" s="7" t="s">
        <v>236</v>
      </c>
      <c r="H6" s="256">
        <v>313110.54545454547</v>
      </c>
    </row>
    <row r="7" spans="1:8" x14ac:dyDescent="0.25">
      <c r="B7" s="6" t="s">
        <v>3238</v>
      </c>
      <c r="C7" s="6" t="s">
        <v>2750</v>
      </c>
      <c r="D7" s="6" t="s">
        <v>36</v>
      </c>
      <c r="E7" s="7" t="s">
        <v>165</v>
      </c>
      <c r="F7" s="7" t="s">
        <v>155</v>
      </c>
      <c r="G7" s="7" t="s">
        <v>236</v>
      </c>
      <c r="H7" s="256">
        <v>308247.63636363635</v>
      </c>
    </row>
    <row r="8" spans="1:8" x14ac:dyDescent="0.25">
      <c r="B8" s="6" t="s">
        <v>3239</v>
      </c>
      <c r="C8" s="6" t="s">
        <v>2750</v>
      </c>
      <c r="D8" s="6" t="s">
        <v>36</v>
      </c>
      <c r="E8" s="7" t="s">
        <v>165</v>
      </c>
      <c r="F8" s="7" t="s">
        <v>155</v>
      </c>
      <c r="G8" s="7" t="s">
        <v>236</v>
      </c>
      <c r="H8" s="256">
        <v>290834.09090909088</v>
      </c>
    </row>
    <row r="9" spans="1:8" x14ac:dyDescent="0.25">
      <c r="B9" s="6" t="s">
        <v>3240</v>
      </c>
      <c r="C9" s="6" t="s">
        <v>2750</v>
      </c>
      <c r="D9" s="6" t="s">
        <v>36</v>
      </c>
      <c r="E9" s="7" t="s">
        <v>154</v>
      </c>
      <c r="F9" s="7" t="s">
        <v>155</v>
      </c>
      <c r="G9" s="7" t="s">
        <v>236</v>
      </c>
      <c r="H9" s="256">
        <v>263483.54545454547</v>
      </c>
    </row>
    <row r="10" spans="1:8" x14ac:dyDescent="0.25">
      <c r="B10" s="6" t="s">
        <v>3241</v>
      </c>
      <c r="C10" s="6" t="s">
        <v>2750</v>
      </c>
      <c r="D10" s="6" t="s">
        <v>36</v>
      </c>
      <c r="E10" s="7" t="s">
        <v>165</v>
      </c>
      <c r="F10" s="7" t="s">
        <v>155</v>
      </c>
      <c r="G10" s="7" t="s">
        <v>236</v>
      </c>
      <c r="H10" s="256">
        <v>270477.81818181818</v>
      </c>
    </row>
    <row r="11" spans="1:8" x14ac:dyDescent="0.25">
      <c r="B11" s="6" t="s">
        <v>3242</v>
      </c>
      <c r="C11" s="6" t="s">
        <v>2773</v>
      </c>
      <c r="D11" s="6" t="s">
        <v>36</v>
      </c>
      <c r="E11" s="9" t="s">
        <v>538</v>
      </c>
      <c r="F11" s="7" t="s">
        <v>155</v>
      </c>
      <c r="G11" s="7" t="s">
        <v>236</v>
      </c>
      <c r="H11" s="256">
        <v>203255.09090909091</v>
      </c>
    </row>
    <row r="12" spans="1:8" x14ac:dyDescent="0.25">
      <c r="B12" s="6" t="s">
        <v>3243</v>
      </c>
      <c r="C12" s="6" t="s">
        <v>2773</v>
      </c>
      <c r="D12" s="6" t="s">
        <v>36</v>
      </c>
      <c r="E12" s="9" t="s">
        <v>538</v>
      </c>
      <c r="F12" s="7" t="s">
        <v>155</v>
      </c>
      <c r="G12" s="7" t="s">
        <v>236</v>
      </c>
      <c r="H12" s="256">
        <v>204754.81818181818</v>
      </c>
    </row>
    <row r="13" spans="1:8" x14ac:dyDescent="0.25">
      <c r="B13" s="6" t="s">
        <v>3244</v>
      </c>
      <c r="C13" s="6" t="s">
        <v>2773</v>
      </c>
      <c r="D13" s="6" t="s">
        <v>36</v>
      </c>
      <c r="E13" s="9" t="s">
        <v>544</v>
      </c>
      <c r="F13" s="7" t="s">
        <v>155</v>
      </c>
      <c r="G13" s="7" t="s">
        <v>236</v>
      </c>
      <c r="H13" s="256">
        <v>205163.63636363635</v>
      </c>
    </row>
    <row r="14" spans="1:8" x14ac:dyDescent="0.25">
      <c r="B14" s="6" t="s">
        <v>3245</v>
      </c>
      <c r="C14" s="6" t="s">
        <v>2773</v>
      </c>
      <c r="D14" s="6" t="s">
        <v>36</v>
      </c>
      <c r="E14" s="9" t="s">
        <v>544</v>
      </c>
      <c r="F14" s="7" t="s">
        <v>155</v>
      </c>
      <c r="G14" s="7" t="s">
        <v>236</v>
      </c>
      <c r="H14" s="256">
        <v>209654.81818181818</v>
      </c>
    </row>
    <row r="15" spans="1:8" x14ac:dyDescent="0.25">
      <c r="B15" s="6" t="s">
        <v>3246</v>
      </c>
      <c r="C15" s="6" t="s">
        <v>2773</v>
      </c>
      <c r="D15" s="6" t="s">
        <v>36</v>
      </c>
      <c r="E15" s="9" t="s">
        <v>538</v>
      </c>
      <c r="F15" s="7" t="s">
        <v>155</v>
      </c>
      <c r="G15" s="7" t="s">
        <v>236</v>
      </c>
      <c r="H15" s="256">
        <v>205369.81818181818</v>
      </c>
    </row>
    <row r="16" spans="1:8" x14ac:dyDescent="0.25">
      <c r="B16" s="6" t="s">
        <v>3247</v>
      </c>
      <c r="C16" s="6" t="s">
        <v>2773</v>
      </c>
      <c r="D16" s="6" t="s">
        <v>36</v>
      </c>
      <c r="E16" s="9" t="s">
        <v>550</v>
      </c>
      <c r="F16" s="7" t="s">
        <v>155</v>
      </c>
      <c r="G16" s="7" t="s">
        <v>236</v>
      </c>
      <c r="H16" s="256">
        <v>210503.54545454544</v>
      </c>
    </row>
    <row r="17" spans="2:8" x14ac:dyDescent="0.25">
      <c r="B17" s="6" t="s">
        <v>3248</v>
      </c>
      <c r="C17" s="6" t="s">
        <v>2780</v>
      </c>
      <c r="D17" s="35" t="s">
        <v>3249</v>
      </c>
      <c r="E17" s="9" t="s">
        <v>2781</v>
      </c>
      <c r="F17" s="7" t="s">
        <v>155</v>
      </c>
      <c r="G17" s="7" t="s">
        <v>236</v>
      </c>
      <c r="H17" s="256">
        <v>900825.18181818177</v>
      </c>
    </row>
    <row r="18" spans="2:8" x14ac:dyDescent="0.25">
      <c r="B18" s="6" t="s">
        <v>3250</v>
      </c>
      <c r="C18" s="6" t="s">
        <v>2780</v>
      </c>
      <c r="D18" s="35" t="s">
        <v>3249</v>
      </c>
      <c r="E18" s="9" t="s">
        <v>2783</v>
      </c>
      <c r="F18" s="7" t="s">
        <v>155</v>
      </c>
      <c r="G18" s="7" t="s">
        <v>236</v>
      </c>
      <c r="H18" s="256">
        <v>1093281.1818181819</v>
      </c>
    </row>
    <row r="19" spans="2:8" x14ac:dyDescent="0.25">
      <c r="B19" s="6" t="s">
        <v>3251</v>
      </c>
      <c r="C19" s="6" t="s">
        <v>2780</v>
      </c>
      <c r="D19" s="35" t="s">
        <v>3249</v>
      </c>
      <c r="E19" s="9" t="s">
        <v>2781</v>
      </c>
      <c r="F19" s="7" t="s">
        <v>155</v>
      </c>
      <c r="G19" s="7" t="s">
        <v>236</v>
      </c>
      <c r="H19" s="256">
        <v>903552.45454545459</v>
      </c>
    </row>
    <row r="20" spans="2:8" x14ac:dyDescent="0.25">
      <c r="B20" s="6" t="s">
        <v>3252</v>
      </c>
      <c r="C20" s="6" t="s">
        <v>2780</v>
      </c>
      <c r="D20" s="35" t="s">
        <v>3249</v>
      </c>
      <c r="E20" s="9" t="s">
        <v>2783</v>
      </c>
      <c r="F20" s="7" t="s">
        <v>155</v>
      </c>
      <c r="G20" s="7" t="s">
        <v>236</v>
      </c>
      <c r="H20" s="256">
        <v>1097372.1818181819</v>
      </c>
    </row>
    <row r="21" spans="2:8" x14ac:dyDescent="0.25">
      <c r="B21" s="6" t="s">
        <v>3253</v>
      </c>
      <c r="C21" s="6" t="s">
        <v>2780</v>
      </c>
      <c r="D21" s="9" t="s">
        <v>989</v>
      </c>
      <c r="E21" s="9" t="s">
        <v>455</v>
      </c>
      <c r="F21" s="7" t="s">
        <v>155</v>
      </c>
      <c r="G21" s="7" t="s">
        <v>236</v>
      </c>
      <c r="H21" s="256">
        <v>416974.36363636365</v>
      </c>
    </row>
    <row r="22" spans="2:8" x14ac:dyDescent="0.25">
      <c r="B22" s="6" t="s">
        <v>3254</v>
      </c>
      <c r="C22" s="6" t="s">
        <v>2780</v>
      </c>
      <c r="D22" s="9" t="s">
        <v>989</v>
      </c>
      <c r="E22" s="9" t="s">
        <v>455</v>
      </c>
      <c r="F22" s="7" t="s">
        <v>155</v>
      </c>
      <c r="G22" s="7" t="s">
        <v>236</v>
      </c>
      <c r="H22" s="256">
        <v>447462.81818181818</v>
      </c>
    </row>
    <row r="23" spans="2:8" x14ac:dyDescent="0.25">
      <c r="B23" s="6" t="s">
        <v>3255</v>
      </c>
      <c r="C23" s="6" t="s">
        <v>2780</v>
      </c>
      <c r="D23" s="9" t="s">
        <v>3256</v>
      </c>
      <c r="E23" s="9" t="s">
        <v>455</v>
      </c>
      <c r="F23" s="7" t="s">
        <v>155</v>
      </c>
      <c r="G23" s="7" t="s">
        <v>236</v>
      </c>
      <c r="H23" s="256">
        <v>685648.81818181823</v>
      </c>
    </row>
    <row r="24" spans="2:8" x14ac:dyDescent="0.25">
      <c r="B24" s="6" t="s">
        <v>3257</v>
      </c>
      <c r="C24" s="6" t="s">
        <v>2780</v>
      </c>
      <c r="D24" s="9" t="s">
        <v>985</v>
      </c>
      <c r="E24" s="9" t="s">
        <v>455</v>
      </c>
      <c r="F24" s="7" t="s">
        <v>155</v>
      </c>
      <c r="G24" s="7" t="s">
        <v>236</v>
      </c>
      <c r="H24" s="256">
        <v>415767.63636363635</v>
      </c>
    </row>
    <row r="25" spans="2:8" x14ac:dyDescent="0.25">
      <c r="B25" s="6" t="s">
        <v>3258</v>
      </c>
      <c r="C25" s="6" t="s">
        <v>2780</v>
      </c>
      <c r="D25" s="9" t="s">
        <v>985</v>
      </c>
      <c r="E25" s="9" t="s">
        <v>455</v>
      </c>
      <c r="F25" s="7" t="s">
        <v>155</v>
      </c>
      <c r="G25" s="7" t="s">
        <v>236</v>
      </c>
      <c r="H25" s="256">
        <v>437402.27272727271</v>
      </c>
    </row>
    <row r="26" spans="2:8" x14ac:dyDescent="0.25">
      <c r="B26" s="6" t="s">
        <v>3259</v>
      </c>
      <c r="C26" s="6" t="s">
        <v>2780</v>
      </c>
      <c r="D26" s="9" t="s">
        <v>3256</v>
      </c>
      <c r="E26" s="9" t="s">
        <v>455</v>
      </c>
      <c r="F26" s="7" t="s">
        <v>155</v>
      </c>
      <c r="G26" s="7" t="s">
        <v>236</v>
      </c>
      <c r="H26" s="256">
        <v>743687.72727272729</v>
      </c>
    </row>
    <row r="27" spans="2:8" x14ac:dyDescent="0.25">
      <c r="B27" s="6" t="s">
        <v>3260</v>
      </c>
      <c r="C27" s="6" t="s">
        <v>2780</v>
      </c>
      <c r="D27" s="9" t="s">
        <v>3256</v>
      </c>
      <c r="E27" s="9" t="s">
        <v>455</v>
      </c>
      <c r="F27" s="7" t="s">
        <v>155</v>
      </c>
      <c r="G27" s="7" t="s">
        <v>236</v>
      </c>
      <c r="H27" s="256">
        <v>684467</v>
      </c>
    </row>
    <row r="28" spans="2:8" x14ac:dyDescent="0.25">
      <c r="B28" s="6" t="s">
        <v>3261</v>
      </c>
      <c r="C28" s="6" t="s">
        <v>2780</v>
      </c>
      <c r="D28" s="9" t="s">
        <v>3256</v>
      </c>
      <c r="E28" s="9" t="s">
        <v>455</v>
      </c>
      <c r="F28" s="7" t="s">
        <v>155</v>
      </c>
      <c r="G28" s="7" t="s">
        <v>236</v>
      </c>
      <c r="H28" s="256">
        <v>745051.45454545459</v>
      </c>
    </row>
    <row r="29" spans="2:8" x14ac:dyDescent="0.25">
      <c r="B29" s="6" t="s">
        <v>3262</v>
      </c>
      <c r="C29" s="9" t="s">
        <v>2797</v>
      </c>
      <c r="D29" s="9" t="s">
        <v>989</v>
      </c>
      <c r="E29" s="35" t="s">
        <v>953</v>
      </c>
      <c r="F29" s="7" t="s">
        <v>155</v>
      </c>
      <c r="G29" s="7" t="s">
        <v>236</v>
      </c>
      <c r="H29" s="256">
        <v>460770.81818181818</v>
      </c>
    </row>
    <row r="30" spans="2:8" x14ac:dyDescent="0.25">
      <c r="B30" s="6" t="s">
        <v>3263</v>
      </c>
      <c r="C30" s="9" t="s">
        <v>2795</v>
      </c>
      <c r="D30" s="9" t="s">
        <v>989</v>
      </c>
      <c r="E30" s="9" t="s">
        <v>157</v>
      </c>
      <c r="F30" s="7" t="s">
        <v>155</v>
      </c>
      <c r="G30" s="7" t="s">
        <v>236</v>
      </c>
      <c r="H30" s="256">
        <v>552133.72727272729</v>
      </c>
    </row>
    <row r="31" spans="2:8" x14ac:dyDescent="0.25">
      <c r="B31" s="6" t="s">
        <v>3264</v>
      </c>
      <c r="C31" s="9" t="s">
        <v>2797</v>
      </c>
      <c r="D31" s="9" t="s">
        <v>989</v>
      </c>
      <c r="E31" s="35" t="s">
        <v>953</v>
      </c>
      <c r="F31" s="7" t="s">
        <v>155</v>
      </c>
      <c r="G31" s="7" t="s">
        <v>236</v>
      </c>
      <c r="H31" s="256">
        <v>558677.72727272729</v>
      </c>
    </row>
    <row r="32" spans="2:8" x14ac:dyDescent="0.25">
      <c r="B32" s="6" t="s">
        <v>3265</v>
      </c>
      <c r="C32" s="9" t="s">
        <v>2797</v>
      </c>
      <c r="D32" s="9" t="s">
        <v>989</v>
      </c>
      <c r="E32" s="9" t="s">
        <v>157</v>
      </c>
      <c r="F32" s="7" t="s">
        <v>155</v>
      </c>
      <c r="G32" s="7" t="s">
        <v>236</v>
      </c>
      <c r="H32" s="256">
        <v>594018.54545454541</v>
      </c>
    </row>
    <row r="33" spans="2:8" x14ac:dyDescent="0.25">
      <c r="B33" s="6" t="s">
        <v>3266</v>
      </c>
      <c r="C33" s="9" t="s">
        <v>2795</v>
      </c>
      <c r="D33" s="9" t="s">
        <v>989</v>
      </c>
      <c r="E33" s="9" t="s">
        <v>996</v>
      </c>
      <c r="F33" s="7" t="s">
        <v>155</v>
      </c>
      <c r="G33" s="7" t="s">
        <v>236</v>
      </c>
      <c r="H33" s="256">
        <v>750409.54545454541</v>
      </c>
    </row>
    <row r="34" spans="2:8" x14ac:dyDescent="0.25">
      <c r="B34" s="6" t="s">
        <v>3267</v>
      </c>
      <c r="C34" s="9" t="s">
        <v>2795</v>
      </c>
      <c r="D34" s="9" t="s">
        <v>985</v>
      </c>
      <c r="E34" s="9" t="s">
        <v>996</v>
      </c>
      <c r="F34" s="7" t="s">
        <v>155</v>
      </c>
      <c r="G34" s="7" t="s">
        <v>236</v>
      </c>
      <c r="H34" s="256">
        <v>750409.54545454541</v>
      </c>
    </row>
    <row r="35" spans="2:8" x14ac:dyDescent="0.25">
      <c r="B35" s="6" t="s">
        <v>3268</v>
      </c>
      <c r="C35" s="9" t="s">
        <v>2795</v>
      </c>
      <c r="D35" s="9" t="s">
        <v>985</v>
      </c>
      <c r="E35" s="9" t="s">
        <v>157</v>
      </c>
      <c r="F35" s="7" t="s">
        <v>155</v>
      </c>
      <c r="G35" s="7" t="s">
        <v>236</v>
      </c>
      <c r="H35" s="256">
        <v>668005.63636363635</v>
      </c>
    </row>
    <row r="36" spans="2:8" x14ac:dyDescent="0.25">
      <c r="B36" s="6" t="s">
        <v>3269</v>
      </c>
      <c r="C36" s="9" t="s">
        <v>942</v>
      </c>
      <c r="D36" s="9" t="s">
        <v>36</v>
      </c>
      <c r="E36" s="9" t="s">
        <v>282</v>
      </c>
      <c r="F36" s="7" t="s">
        <v>155</v>
      </c>
      <c r="G36" s="7" t="s">
        <v>236</v>
      </c>
      <c r="H36" s="256">
        <v>265220.18181818182</v>
      </c>
    </row>
    <row r="37" spans="2:8" x14ac:dyDescent="0.25">
      <c r="B37" s="6" t="s">
        <v>3270</v>
      </c>
      <c r="C37" s="9" t="s">
        <v>942</v>
      </c>
      <c r="D37" s="9" t="s">
        <v>36</v>
      </c>
      <c r="E37" s="9" t="s">
        <v>953</v>
      </c>
      <c r="F37" s="7" t="s">
        <v>155</v>
      </c>
      <c r="G37" s="7" t="s">
        <v>236</v>
      </c>
      <c r="H37" s="256">
        <v>272008.81818181818</v>
      </c>
    </row>
    <row r="38" spans="2:8" x14ac:dyDescent="0.25">
      <c r="B38" s="6" t="s">
        <v>3271</v>
      </c>
      <c r="C38" s="9" t="s">
        <v>942</v>
      </c>
      <c r="D38" s="9" t="s">
        <v>36</v>
      </c>
      <c r="E38" s="9" t="s">
        <v>157</v>
      </c>
      <c r="F38" s="7" t="s">
        <v>155</v>
      </c>
      <c r="G38" s="7" t="s">
        <v>236</v>
      </c>
      <c r="H38" s="256">
        <v>286834.90909090912</v>
      </c>
    </row>
    <row r="39" spans="2:8" x14ac:dyDescent="0.25">
      <c r="B39" s="6" t="s">
        <v>3272</v>
      </c>
      <c r="C39" s="9" t="s">
        <v>942</v>
      </c>
      <c r="D39" s="9" t="s">
        <v>36</v>
      </c>
      <c r="E39" s="9" t="s">
        <v>282</v>
      </c>
      <c r="F39" s="7" t="s">
        <v>155</v>
      </c>
      <c r="G39" s="7" t="s">
        <v>236</v>
      </c>
      <c r="H39" s="256">
        <v>228085</v>
      </c>
    </row>
    <row r="40" spans="2:8" x14ac:dyDescent="0.25">
      <c r="B40" s="6" t="s">
        <v>3273</v>
      </c>
      <c r="C40" s="9" t="s">
        <v>942</v>
      </c>
      <c r="D40" s="9" t="s">
        <v>36</v>
      </c>
      <c r="E40" s="9" t="s">
        <v>953</v>
      </c>
      <c r="F40" s="7" t="s">
        <v>155</v>
      </c>
      <c r="G40" s="7" t="s">
        <v>236</v>
      </c>
      <c r="H40" s="256">
        <v>237278.36363636365</v>
      </c>
    </row>
    <row r="41" spans="2:8" x14ac:dyDescent="0.25">
      <c r="B41" s="6" t="s">
        <v>3274</v>
      </c>
      <c r="C41" s="9" t="s">
        <v>942</v>
      </c>
      <c r="D41" s="9" t="s">
        <v>36</v>
      </c>
      <c r="E41" s="9" t="s">
        <v>157</v>
      </c>
      <c r="F41" s="7" t="s">
        <v>155</v>
      </c>
      <c r="G41" s="7" t="s">
        <v>236</v>
      </c>
      <c r="H41" s="256">
        <v>255181.81818181818</v>
      </c>
    </row>
    <row r="42" spans="2:8" x14ac:dyDescent="0.25">
      <c r="B42" s="6" t="s">
        <v>3275</v>
      </c>
      <c r="C42" s="9" t="s">
        <v>977</v>
      </c>
      <c r="D42" s="9" t="s">
        <v>36</v>
      </c>
      <c r="E42" s="9" t="s">
        <v>953</v>
      </c>
      <c r="F42" s="7" t="s">
        <v>155</v>
      </c>
      <c r="G42" s="7" t="s">
        <v>236</v>
      </c>
      <c r="H42" s="256">
        <v>299577.27272727271</v>
      </c>
    </row>
    <row r="43" spans="2:8" x14ac:dyDescent="0.25">
      <c r="B43" s="6" t="s">
        <v>3276</v>
      </c>
      <c r="C43" s="9" t="s">
        <v>977</v>
      </c>
      <c r="D43" s="9" t="s">
        <v>36</v>
      </c>
      <c r="E43" s="9" t="s">
        <v>953</v>
      </c>
      <c r="F43" s="7" t="s">
        <v>155</v>
      </c>
      <c r="G43" s="7" t="s">
        <v>236</v>
      </c>
      <c r="H43" s="256">
        <v>313118.18181818182</v>
      </c>
    </row>
    <row r="44" spans="2:8" x14ac:dyDescent="0.25">
      <c r="B44" s="6" t="s">
        <v>3277</v>
      </c>
      <c r="C44" s="9" t="s">
        <v>957</v>
      </c>
      <c r="D44" s="9" t="s">
        <v>36</v>
      </c>
      <c r="E44" s="9" t="s">
        <v>282</v>
      </c>
      <c r="F44" s="7" t="s">
        <v>155</v>
      </c>
      <c r="G44" s="7" t="s">
        <v>236</v>
      </c>
      <c r="H44" s="256">
        <v>264411.54545454547</v>
      </c>
    </row>
    <row r="45" spans="2:8" x14ac:dyDescent="0.25">
      <c r="B45" s="6" t="s">
        <v>3278</v>
      </c>
      <c r="C45" s="9" t="s">
        <v>957</v>
      </c>
      <c r="D45" s="9" t="s">
        <v>36</v>
      </c>
      <c r="E45" s="9" t="s">
        <v>953</v>
      </c>
      <c r="F45" s="7" t="s">
        <v>155</v>
      </c>
      <c r="G45" s="7" t="s">
        <v>236</v>
      </c>
      <c r="H45" s="256">
        <v>270382</v>
      </c>
    </row>
    <row r="46" spans="2:8" x14ac:dyDescent="0.25">
      <c r="B46" s="6" t="s">
        <v>3279</v>
      </c>
      <c r="C46" s="9" t="s">
        <v>957</v>
      </c>
      <c r="D46" s="9" t="s">
        <v>36</v>
      </c>
      <c r="E46" s="9" t="s">
        <v>157</v>
      </c>
      <c r="F46" s="7" t="s">
        <v>155</v>
      </c>
      <c r="G46" s="7" t="s">
        <v>236</v>
      </c>
      <c r="H46" s="256">
        <v>284298.90909090912</v>
      </c>
    </row>
    <row r="47" spans="2:8" x14ac:dyDescent="0.25">
      <c r="B47" s="6" t="s">
        <v>3280</v>
      </c>
      <c r="C47" s="9" t="s">
        <v>957</v>
      </c>
      <c r="D47" s="9" t="s">
        <v>36</v>
      </c>
      <c r="E47" s="9" t="s">
        <v>282</v>
      </c>
      <c r="F47" s="7" t="s">
        <v>155</v>
      </c>
      <c r="G47" s="7" t="s">
        <v>236</v>
      </c>
      <c r="H47" s="256">
        <v>223300.09090909091</v>
      </c>
    </row>
    <row r="48" spans="2:8" x14ac:dyDescent="0.25">
      <c r="B48" s="6" t="s">
        <v>3281</v>
      </c>
      <c r="C48" s="9" t="s">
        <v>957</v>
      </c>
      <c r="D48" s="9" t="s">
        <v>36</v>
      </c>
      <c r="E48" s="9" t="s">
        <v>953</v>
      </c>
      <c r="F48" s="7" t="s">
        <v>155</v>
      </c>
      <c r="G48" s="7" t="s">
        <v>236</v>
      </c>
      <c r="H48" s="256">
        <v>231576.81818181818</v>
      </c>
    </row>
    <row r="49" spans="2:8" x14ac:dyDescent="0.25">
      <c r="B49" s="6" t="s">
        <v>3282</v>
      </c>
      <c r="C49" s="9" t="s">
        <v>957</v>
      </c>
      <c r="D49" s="9" t="s">
        <v>36</v>
      </c>
      <c r="E49" s="9" t="s">
        <v>157</v>
      </c>
      <c r="F49" s="7" t="s">
        <v>155</v>
      </c>
      <c r="G49" s="7" t="s">
        <v>236</v>
      </c>
      <c r="H49" s="256">
        <v>247526.45454545456</v>
      </c>
    </row>
    <row r="50" spans="2:8" x14ac:dyDescent="0.25">
      <c r="B50" s="6" t="s">
        <v>3283</v>
      </c>
      <c r="C50" s="9" t="s">
        <v>957</v>
      </c>
      <c r="D50" s="9" t="s">
        <v>36</v>
      </c>
      <c r="E50" s="9" t="s">
        <v>157</v>
      </c>
      <c r="F50" s="7" t="s">
        <v>155</v>
      </c>
      <c r="G50" s="7" t="s">
        <v>236</v>
      </c>
      <c r="H50" s="256">
        <v>228576</v>
      </c>
    </row>
    <row r="51" spans="2:8" x14ac:dyDescent="0.25">
      <c r="B51" s="6" t="s">
        <v>3284</v>
      </c>
      <c r="C51" s="9" t="s">
        <v>967</v>
      </c>
      <c r="D51" s="9" t="s">
        <v>36</v>
      </c>
      <c r="E51" s="9" t="s">
        <v>953</v>
      </c>
      <c r="F51" s="7" t="s">
        <v>155</v>
      </c>
      <c r="G51" s="7" t="s">
        <v>236</v>
      </c>
      <c r="H51" s="256">
        <v>267632.90909090912</v>
      </c>
    </row>
    <row r="52" spans="2:8" x14ac:dyDescent="0.25">
      <c r="B52" s="6" t="s">
        <v>3285</v>
      </c>
      <c r="C52" s="9" t="s">
        <v>967</v>
      </c>
      <c r="D52" s="9" t="s">
        <v>36</v>
      </c>
      <c r="E52" s="9" t="s">
        <v>157</v>
      </c>
      <c r="F52" s="7" t="s">
        <v>155</v>
      </c>
      <c r="G52" s="7" t="s">
        <v>236</v>
      </c>
      <c r="H52" s="256">
        <v>285718.27272727271</v>
      </c>
    </row>
    <row r="53" spans="2:8" x14ac:dyDescent="0.25">
      <c r="B53" s="6" t="s">
        <v>3286</v>
      </c>
      <c r="C53" s="9" t="s">
        <v>967</v>
      </c>
      <c r="D53" s="9" t="s">
        <v>36</v>
      </c>
      <c r="E53" s="9" t="s">
        <v>282</v>
      </c>
      <c r="F53" s="7" t="s">
        <v>155</v>
      </c>
      <c r="G53" s="7" t="s">
        <v>236</v>
      </c>
      <c r="H53" s="256">
        <v>261329.09090909091</v>
      </c>
    </row>
    <row r="54" spans="2:8" x14ac:dyDescent="0.25">
      <c r="B54" s="6" t="s">
        <v>3287</v>
      </c>
      <c r="C54" s="9" t="s">
        <v>665</v>
      </c>
      <c r="D54" s="9" t="s">
        <v>679</v>
      </c>
      <c r="E54" s="9" t="s">
        <v>573</v>
      </c>
      <c r="F54" s="7" t="s">
        <v>155</v>
      </c>
      <c r="G54" s="7" t="s">
        <v>236</v>
      </c>
      <c r="H54" s="256">
        <v>173924.63636363635</v>
      </c>
    </row>
    <row r="55" spans="2:8" x14ac:dyDescent="0.25">
      <c r="B55" s="6" t="s">
        <v>3288</v>
      </c>
      <c r="C55" s="9" t="s">
        <v>665</v>
      </c>
      <c r="D55" s="9" t="s">
        <v>679</v>
      </c>
      <c r="E55" s="9" t="s">
        <v>671</v>
      </c>
      <c r="F55" s="7" t="s">
        <v>155</v>
      </c>
      <c r="G55" s="7" t="s">
        <v>236</v>
      </c>
      <c r="H55" s="256">
        <v>171565.90909090909</v>
      </c>
    </row>
    <row r="56" spans="2:8" x14ac:dyDescent="0.25">
      <c r="B56" s="6" t="s">
        <v>3289</v>
      </c>
      <c r="C56" s="9" t="s">
        <v>665</v>
      </c>
      <c r="D56" s="9" t="s">
        <v>679</v>
      </c>
      <c r="E56" s="9" t="s">
        <v>673</v>
      </c>
      <c r="F56" s="7" t="s">
        <v>155</v>
      </c>
      <c r="G56" s="7" t="s">
        <v>236</v>
      </c>
      <c r="H56" s="256">
        <v>173911.90909090909</v>
      </c>
    </row>
    <row r="57" spans="2:8" x14ac:dyDescent="0.25">
      <c r="B57" s="6" t="s">
        <v>3290</v>
      </c>
      <c r="C57" s="9" t="s">
        <v>665</v>
      </c>
      <c r="D57" s="9" t="s">
        <v>679</v>
      </c>
      <c r="E57" s="9" t="s">
        <v>573</v>
      </c>
      <c r="F57" s="7" t="s">
        <v>155</v>
      </c>
      <c r="G57" s="7" t="s">
        <v>236</v>
      </c>
      <c r="H57" s="256">
        <v>173738.09090909091</v>
      </c>
    </row>
    <row r="58" spans="2:8" x14ac:dyDescent="0.25">
      <c r="B58" s="6" t="s">
        <v>3291</v>
      </c>
      <c r="C58" s="9" t="s">
        <v>665</v>
      </c>
      <c r="D58" s="9" t="s">
        <v>679</v>
      </c>
      <c r="E58" s="9" t="s">
        <v>671</v>
      </c>
      <c r="F58" s="7" t="s">
        <v>155</v>
      </c>
      <c r="G58" s="7" t="s">
        <v>236</v>
      </c>
      <c r="H58" s="256">
        <v>178571.18181818182</v>
      </c>
    </row>
    <row r="59" spans="2:8" x14ac:dyDescent="0.25">
      <c r="B59" s="6" t="s">
        <v>3292</v>
      </c>
      <c r="C59" s="9" t="s">
        <v>665</v>
      </c>
      <c r="D59" s="9" t="s">
        <v>679</v>
      </c>
      <c r="E59" s="9" t="s">
        <v>673</v>
      </c>
      <c r="F59" s="7" t="s">
        <v>155</v>
      </c>
      <c r="G59" s="7" t="s">
        <v>236</v>
      </c>
      <c r="H59" s="256">
        <v>180557.54545454544</v>
      </c>
    </row>
    <row r="60" spans="2:8" x14ac:dyDescent="0.25">
      <c r="B60" s="6" t="s">
        <v>3293</v>
      </c>
      <c r="C60" s="9" t="s">
        <v>2831</v>
      </c>
      <c r="D60" s="9" t="s">
        <v>679</v>
      </c>
      <c r="E60" s="9" t="s">
        <v>573</v>
      </c>
      <c r="F60" s="7" t="s">
        <v>155</v>
      </c>
      <c r="G60" s="7" t="s">
        <v>236</v>
      </c>
      <c r="H60" s="256">
        <v>171302.72727272726</v>
      </c>
    </row>
    <row r="61" spans="2:8" x14ac:dyDescent="0.25">
      <c r="B61" s="6" t="s">
        <v>3294</v>
      </c>
      <c r="C61" s="9" t="s">
        <v>2831</v>
      </c>
      <c r="D61" s="9" t="s">
        <v>679</v>
      </c>
      <c r="E61" s="9" t="s">
        <v>671</v>
      </c>
      <c r="F61" s="7" t="s">
        <v>155</v>
      </c>
      <c r="G61" s="7" t="s">
        <v>236</v>
      </c>
      <c r="H61" s="256">
        <v>172729.18181818182</v>
      </c>
    </row>
    <row r="62" spans="2:8" x14ac:dyDescent="0.25">
      <c r="B62" s="6" t="s">
        <v>3295</v>
      </c>
      <c r="C62" s="9" t="s">
        <v>2831</v>
      </c>
      <c r="D62" s="9" t="s">
        <v>679</v>
      </c>
      <c r="E62" s="9" t="s">
        <v>673</v>
      </c>
      <c r="F62" s="7" t="s">
        <v>155</v>
      </c>
      <c r="G62" s="7" t="s">
        <v>236</v>
      </c>
      <c r="H62" s="256">
        <v>178040.18181818182</v>
      </c>
    </row>
    <row r="63" spans="2:8" x14ac:dyDescent="0.25">
      <c r="B63" s="6" t="s">
        <v>3296</v>
      </c>
      <c r="C63" s="9" t="s">
        <v>2831</v>
      </c>
      <c r="D63" s="9" t="s">
        <v>679</v>
      </c>
      <c r="E63" s="9" t="s">
        <v>573</v>
      </c>
      <c r="F63" s="7" t="s">
        <v>155</v>
      </c>
      <c r="G63" s="7" t="s">
        <v>236</v>
      </c>
      <c r="H63" s="256">
        <v>176186.90909090909</v>
      </c>
    </row>
    <row r="64" spans="2:8" x14ac:dyDescent="0.25">
      <c r="B64" s="6" t="s">
        <v>3297</v>
      </c>
      <c r="C64" s="9" t="s">
        <v>2831</v>
      </c>
      <c r="D64" s="9" t="s">
        <v>679</v>
      </c>
      <c r="E64" s="9" t="s">
        <v>671</v>
      </c>
      <c r="F64" s="7" t="s">
        <v>155</v>
      </c>
      <c r="G64" s="7" t="s">
        <v>236</v>
      </c>
      <c r="H64" s="256">
        <v>175872</v>
      </c>
    </row>
    <row r="65" spans="2:8" x14ac:dyDescent="0.25">
      <c r="B65" s="6" t="s">
        <v>3298</v>
      </c>
      <c r="C65" s="9" t="s">
        <v>2831</v>
      </c>
      <c r="D65" s="9" t="s">
        <v>679</v>
      </c>
      <c r="E65" s="9" t="s">
        <v>673</v>
      </c>
      <c r="F65" s="7" t="s">
        <v>155</v>
      </c>
      <c r="G65" s="7" t="s">
        <v>236</v>
      </c>
      <c r="H65" s="256">
        <v>180134.18181818182</v>
      </c>
    </row>
    <row r="66" spans="2:8" x14ac:dyDescent="0.25">
      <c r="B66" s="6" t="s">
        <v>3299</v>
      </c>
      <c r="C66" s="6" t="s">
        <v>2847</v>
      </c>
      <c r="D66" s="6" t="s">
        <v>36</v>
      </c>
      <c r="E66" s="7" t="s">
        <v>154</v>
      </c>
      <c r="F66" s="7" t="s">
        <v>155</v>
      </c>
      <c r="G66" s="7" t="s">
        <v>236</v>
      </c>
      <c r="H66" s="256">
        <v>297814.36363636365</v>
      </c>
    </row>
    <row r="67" spans="2:8" x14ac:dyDescent="0.25">
      <c r="B67" s="6" t="s">
        <v>3300</v>
      </c>
      <c r="C67" s="6" t="s">
        <v>2847</v>
      </c>
      <c r="D67" s="6" t="s">
        <v>36</v>
      </c>
      <c r="E67" s="7" t="s">
        <v>157</v>
      </c>
      <c r="F67" s="7" t="s">
        <v>155</v>
      </c>
      <c r="G67" s="7" t="s">
        <v>236</v>
      </c>
      <c r="H67" s="256">
        <v>309737.09090909088</v>
      </c>
    </row>
    <row r="68" spans="2:8" x14ac:dyDescent="0.25">
      <c r="B68" s="6" t="s">
        <v>3301</v>
      </c>
      <c r="C68" s="6" t="s">
        <v>2847</v>
      </c>
      <c r="D68" s="6" t="s">
        <v>36</v>
      </c>
      <c r="E68" s="7" t="s">
        <v>154</v>
      </c>
      <c r="F68" s="7" t="s">
        <v>155</v>
      </c>
      <c r="G68" s="7" t="s">
        <v>236</v>
      </c>
      <c r="H68" s="256">
        <v>317064.36363636365</v>
      </c>
    </row>
    <row r="69" spans="2:8" x14ac:dyDescent="0.25">
      <c r="B69" s="6" t="s">
        <v>3302</v>
      </c>
      <c r="C69" s="6" t="s">
        <v>2847</v>
      </c>
      <c r="D69" s="6" t="s">
        <v>36</v>
      </c>
      <c r="E69" s="7" t="s">
        <v>157</v>
      </c>
      <c r="F69" s="7" t="s">
        <v>155</v>
      </c>
      <c r="G69" s="7" t="s">
        <v>236</v>
      </c>
      <c r="H69" s="256">
        <v>326375.36363636365</v>
      </c>
    </row>
    <row r="70" spans="2:8" x14ac:dyDescent="0.25">
      <c r="B70" s="6" t="s">
        <v>3303</v>
      </c>
      <c r="C70" s="6" t="s">
        <v>2847</v>
      </c>
      <c r="D70" s="6" t="s">
        <v>36</v>
      </c>
      <c r="E70" s="7" t="s">
        <v>165</v>
      </c>
      <c r="F70" s="7" t="s">
        <v>155</v>
      </c>
      <c r="G70" s="7" t="s">
        <v>236</v>
      </c>
      <c r="H70" s="256">
        <v>332855.27272727271</v>
      </c>
    </row>
    <row r="71" spans="2:8" x14ac:dyDescent="0.25">
      <c r="B71" s="6" t="s">
        <v>3304</v>
      </c>
      <c r="C71" s="6" t="s">
        <v>2847</v>
      </c>
      <c r="D71" s="6" t="s">
        <v>36</v>
      </c>
      <c r="E71" s="7" t="s">
        <v>165</v>
      </c>
      <c r="F71" s="7" t="s">
        <v>155</v>
      </c>
      <c r="G71" s="7" t="s">
        <v>236</v>
      </c>
      <c r="H71" s="256">
        <v>313416.81818181818</v>
      </c>
    </row>
    <row r="72" spans="2:8" x14ac:dyDescent="0.25">
      <c r="B72" s="6" t="s">
        <v>3305</v>
      </c>
      <c r="C72" s="6" t="s">
        <v>2847</v>
      </c>
      <c r="D72" s="6" t="s">
        <v>36</v>
      </c>
      <c r="E72" s="7" t="s">
        <v>154</v>
      </c>
      <c r="F72" s="7" t="s">
        <v>155</v>
      </c>
      <c r="G72" s="7" t="s">
        <v>236</v>
      </c>
      <c r="H72" s="256">
        <v>279880.45454545453</v>
      </c>
    </row>
    <row r="73" spans="2:8" x14ac:dyDescent="0.25">
      <c r="B73" s="6" t="s">
        <v>3306</v>
      </c>
      <c r="C73" s="6" t="s">
        <v>2847</v>
      </c>
      <c r="D73" s="6" t="s">
        <v>36</v>
      </c>
      <c r="E73" s="7" t="s">
        <v>165</v>
      </c>
      <c r="F73" s="7" t="s">
        <v>155</v>
      </c>
      <c r="G73" s="7" t="s">
        <v>236</v>
      </c>
      <c r="H73" s="256">
        <v>289337.36363636365</v>
      </c>
    </row>
    <row r="74" spans="2:8" x14ac:dyDescent="0.25">
      <c r="B74" s="6" t="s">
        <v>3307</v>
      </c>
      <c r="C74" s="6" t="s">
        <v>2864</v>
      </c>
      <c r="D74" s="6" t="s">
        <v>36</v>
      </c>
      <c r="E74" s="7" t="s">
        <v>154</v>
      </c>
      <c r="F74" s="7" t="s">
        <v>155</v>
      </c>
      <c r="G74" s="7" t="s">
        <v>236</v>
      </c>
      <c r="H74" s="256">
        <v>305404.09090909088</v>
      </c>
    </row>
    <row r="75" spans="2:8" x14ac:dyDescent="0.25">
      <c r="B75" s="6" t="s">
        <v>3308</v>
      </c>
      <c r="C75" s="6" t="s">
        <v>2864</v>
      </c>
      <c r="D75" s="6" t="s">
        <v>36</v>
      </c>
      <c r="E75" s="7" t="s">
        <v>157</v>
      </c>
      <c r="F75" s="7" t="s">
        <v>155</v>
      </c>
      <c r="G75" s="7" t="s">
        <v>236</v>
      </c>
      <c r="H75" s="256">
        <v>317332.63636363635</v>
      </c>
    </row>
    <row r="76" spans="2:8" x14ac:dyDescent="0.25">
      <c r="B76" s="6" t="s">
        <v>3309</v>
      </c>
      <c r="C76" s="6" t="s">
        <v>2864</v>
      </c>
      <c r="D76" s="6" t="s">
        <v>36</v>
      </c>
      <c r="E76" s="7" t="s">
        <v>154</v>
      </c>
      <c r="F76" s="7" t="s">
        <v>155</v>
      </c>
      <c r="G76" s="7" t="s">
        <v>236</v>
      </c>
      <c r="H76" s="256">
        <v>324585.90909090912</v>
      </c>
    </row>
    <row r="77" spans="2:8" x14ac:dyDescent="0.25">
      <c r="B77" s="6" t="s">
        <v>3310</v>
      </c>
      <c r="C77" s="6" t="s">
        <v>2864</v>
      </c>
      <c r="D77" s="6" t="s">
        <v>36</v>
      </c>
      <c r="E77" s="7" t="s">
        <v>157</v>
      </c>
      <c r="F77" s="7" t="s">
        <v>155</v>
      </c>
      <c r="G77" s="7" t="s">
        <v>236</v>
      </c>
      <c r="H77" s="256">
        <v>334151.18181818182</v>
      </c>
    </row>
    <row r="78" spans="2:8" x14ac:dyDescent="0.25">
      <c r="B78" s="6" t="s">
        <v>3311</v>
      </c>
      <c r="C78" s="6" t="s">
        <v>2864</v>
      </c>
      <c r="D78" s="6" t="s">
        <v>36</v>
      </c>
      <c r="E78" s="7" t="s">
        <v>165</v>
      </c>
      <c r="F78" s="7" t="s">
        <v>155</v>
      </c>
      <c r="G78" s="7" t="s">
        <v>236</v>
      </c>
      <c r="H78" s="256">
        <v>322362.63636363635</v>
      </c>
    </row>
    <row r="79" spans="2:8" x14ac:dyDescent="0.25">
      <c r="B79" s="6" t="s">
        <v>3312</v>
      </c>
      <c r="C79" s="6" t="s">
        <v>2864</v>
      </c>
      <c r="D79" s="6" t="s">
        <v>36</v>
      </c>
      <c r="E79" s="7" t="s">
        <v>165</v>
      </c>
      <c r="F79" s="7" t="s">
        <v>155</v>
      </c>
      <c r="G79" s="7" t="s">
        <v>236</v>
      </c>
      <c r="H79" s="256">
        <v>304794.63636363635</v>
      </c>
    </row>
    <row r="80" spans="2:8" x14ac:dyDescent="0.25">
      <c r="B80" s="6" t="s">
        <v>3313</v>
      </c>
      <c r="C80" s="6" t="s">
        <v>2864</v>
      </c>
      <c r="D80" s="6" t="s">
        <v>36</v>
      </c>
      <c r="E80" s="7" t="s">
        <v>154</v>
      </c>
      <c r="F80" s="7" t="s">
        <v>155</v>
      </c>
      <c r="G80" s="7" t="s">
        <v>236</v>
      </c>
      <c r="H80" s="256">
        <v>276738.72727272729</v>
      </c>
    </row>
    <row r="81" spans="2:8" x14ac:dyDescent="0.25">
      <c r="B81" s="6" t="s">
        <v>3314</v>
      </c>
      <c r="C81" s="6" t="s">
        <v>2864</v>
      </c>
      <c r="D81" s="6" t="s">
        <v>36</v>
      </c>
      <c r="E81" s="7" t="s">
        <v>165</v>
      </c>
      <c r="F81" s="7" t="s">
        <v>155</v>
      </c>
      <c r="G81" s="7" t="s">
        <v>236</v>
      </c>
      <c r="H81" s="256">
        <v>284586.18181818182</v>
      </c>
    </row>
    <row r="82" spans="2:8" x14ac:dyDescent="0.25">
      <c r="B82" s="6" t="s">
        <v>3315</v>
      </c>
      <c r="C82" s="6" t="s">
        <v>3316</v>
      </c>
      <c r="D82" s="6" t="s">
        <v>36</v>
      </c>
      <c r="E82" s="7" t="s">
        <v>154</v>
      </c>
      <c r="F82" s="7" t="s">
        <v>155</v>
      </c>
      <c r="G82" s="7" t="s">
        <v>236</v>
      </c>
      <c r="H82" s="256">
        <v>335211.90909090912</v>
      </c>
    </row>
    <row r="83" spans="2:8" x14ac:dyDescent="0.25">
      <c r="B83" s="6" t="s">
        <v>3317</v>
      </c>
      <c r="C83" s="6" t="s">
        <v>3316</v>
      </c>
      <c r="D83" s="6" t="s">
        <v>36</v>
      </c>
      <c r="E83" s="7" t="s">
        <v>157</v>
      </c>
      <c r="F83" s="7" t="s">
        <v>155</v>
      </c>
      <c r="G83" s="7" t="s">
        <v>236</v>
      </c>
      <c r="H83" s="256">
        <v>343606.18181818182</v>
      </c>
    </row>
    <row r="84" spans="2:8" x14ac:dyDescent="0.25">
      <c r="B84" s="6" t="s">
        <v>3318</v>
      </c>
      <c r="C84" s="6" t="s">
        <v>3316</v>
      </c>
      <c r="D84" s="6" t="s">
        <v>36</v>
      </c>
      <c r="E84" s="7" t="s">
        <v>154</v>
      </c>
      <c r="F84" s="7" t="s">
        <v>155</v>
      </c>
      <c r="G84" s="7" t="s">
        <v>236</v>
      </c>
      <c r="H84" s="256">
        <v>360829.27272727271</v>
      </c>
    </row>
    <row r="85" spans="2:8" x14ac:dyDescent="0.25">
      <c r="B85" s="6" t="s">
        <v>3319</v>
      </c>
      <c r="C85" s="6" t="s">
        <v>3316</v>
      </c>
      <c r="D85" s="6" t="s">
        <v>36</v>
      </c>
      <c r="E85" s="7" t="s">
        <v>157</v>
      </c>
      <c r="F85" s="7" t="s">
        <v>155</v>
      </c>
      <c r="G85" s="7" t="s">
        <v>236</v>
      </c>
      <c r="H85" s="256">
        <v>362416.27272727271</v>
      </c>
    </row>
    <row r="86" spans="2:8" x14ac:dyDescent="0.25">
      <c r="B86" s="6" t="s">
        <v>3320</v>
      </c>
      <c r="C86" s="6" t="s">
        <v>3316</v>
      </c>
      <c r="D86" s="6" t="s">
        <v>36</v>
      </c>
      <c r="E86" s="7" t="s">
        <v>165</v>
      </c>
      <c r="F86" s="7" t="s">
        <v>155</v>
      </c>
      <c r="G86" s="7" t="s">
        <v>236</v>
      </c>
      <c r="H86" s="256">
        <v>353220.09090909088</v>
      </c>
    </row>
    <row r="87" spans="2:8" x14ac:dyDescent="0.25">
      <c r="B87" s="6" t="s">
        <v>3321</v>
      </c>
      <c r="C87" s="6" t="s">
        <v>3316</v>
      </c>
      <c r="D87" s="6" t="s">
        <v>36</v>
      </c>
      <c r="E87" s="7" t="s">
        <v>165</v>
      </c>
      <c r="F87" s="7" t="s">
        <v>155</v>
      </c>
      <c r="G87" s="7" t="s">
        <v>236</v>
      </c>
      <c r="H87" s="256">
        <v>334936.54545454547</v>
      </c>
    </row>
    <row r="88" spans="2:8" x14ac:dyDescent="0.25">
      <c r="B88" s="6" t="s">
        <v>3322</v>
      </c>
      <c r="C88" s="6" t="s">
        <v>3316</v>
      </c>
      <c r="D88" s="6" t="s">
        <v>36</v>
      </c>
      <c r="E88" s="7" t="s">
        <v>154</v>
      </c>
      <c r="F88" s="7" t="s">
        <v>155</v>
      </c>
      <c r="G88" s="7" t="s">
        <v>236</v>
      </c>
      <c r="H88" s="256">
        <v>309486.90909090912</v>
      </c>
    </row>
    <row r="89" spans="2:8" x14ac:dyDescent="0.25">
      <c r="B89" s="6" t="s">
        <v>3323</v>
      </c>
      <c r="C89" s="6" t="s">
        <v>3316</v>
      </c>
      <c r="D89" s="6" t="s">
        <v>36</v>
      </c>
      <c r="E89" s="7" t="s">
        <v>165</v>
      </c>
      <c r="F89" s="7" t="s">
        <v>155</v>
      </c>
      <c r="G89" s="7" t="s">
        <v>236</v>
      </c>
      <c r="H89" s="256">
        <v>317216.90909090912</v>
      </c>
    </row>
    <row r="90" spans="2:8" x14ac:dyDescent="0.25">
      <c r="B90" s="6" t="s">
        <v>3324</v>
      </c>
      <c r="C90" s="6" t="s">
        <v>2750</v>
      </c>
      <c r="D90" s="6" t="s">
        <v>36</v>
      </c>
      <c r="E90" s="7" t="s">
        <v>154</v>
      </c>
      <c r="F90" s="7" t="s">
        <v>179</v>
      </c>
      <c r="G90" s="7" t="s">
        <v>236</v>
      </c>
      <c r="H90" s="256">
        <v>295832.27272727271</v>
      </c>
    </row>
    <row r="91" spans="2:8" x14ac:dyDescent="0.25">
      <c r="B91" s="6" t="s">
        <v>3325</v>
      </c>
      <c r="C91" s="6" t="s">
        <v>2750</v>
      </c>
      <c r="D91" s="6" t="s">
        <v>36</v>
      </c>
      <c r="E91" s="7" t="s">
        <v>157</v>
      </c>
      <c r="F91" s="7" t="s">
        <v>179</v>
      </c>
      <c r="G91" s="7" t="s">
        <v>236</v>
      </c>
      <c r="H91" s="256">
        <v>307420.09090909088</v>
      </c>
    </row>
    <row r="92" spans="2:8" x14ac:dyDescent="0.25">
      <c r="B92" s="6" t="s">
        <v>3326</v>
      </c>
      <c r="C92" s="6" t="s">
        <v>2750</v>
      </c>
      <c r="D92" s="6" t="s">
        <v>36</v>
      </c>
      <c r="E92" s="7" t="s">
        <v>154</v>
      </c>
      <c r="F92" s="7" t="s">
        <v>179</v>
      </c>
      <c r="G92" s="7" t="s">
        <v>236</v>
      </c>
      <c r="H92" s="256">
        <v>313993.63636363635</v>
      </c>
    </row>
    <row r="93" spans="2:8" x14ac:dyDescent="0.25">
      <c r="B93" s="6" t="s">
        <v>3327</v>
      </c>
      <c r="C93" s="6" t="s">
        <v>2750</v>
      </c>
      <c r="D93" s="6" t="s">
        <v>36</v>
      </c>
      <c r="E93" s="7" t="s">
        <v>157</v>
      </c>
      <c r="F93" s="7" t="s">
        <v>179</v>
      </c>
      <c r="G93" s="7" t="s">
        <v>236</v>
      </c>
      <c r="H93" s="256">
        <v>325549.72727272729</v>
      </c>
    </row>
    <row r="94" spans="2:8" x14ac:dyDescent="0.25">
      <c r="B94" s="6" t="s">
        <v>3328</v>
      </c>
      <c r="C94" s="6" t="s">
        <v>2750</v>
      </c>
      <c r="D94" s="6" t="s">
        <v>36</v>
      </c>
      <c r="E94" s="7" t="s">
        <v>165</v>
      </c>
      <c r="F94" s="7" t="s">
        <v>179</v>
      </c>
      <c r="G94" s="7" t="s">
        <v>236</v>
      </c>
      <c r="H94" s="256">
        <v>320503.81818181818</v>
      </c>
    </row>
    <row r="95" spans="2:8" x14ac:dyDescent="0.25">
      <c r="B95" s="6" t="s">
        <v>3329</v>
      </c>
      <c r="C95" s="6" t="s">
        <v>2750</v>
      </c>
      <c r="D95" s="6" t="s">
        <v>36</v>
      </c>
      <c r="E95" s="7" t="s">
        <v>165</v>
      </c>
      <c r="F95" s="7" t="s">
        <v>179</v>
      </c>
      <c r="G95" s="7" t="s">
        <v>236</v>
      </c>
      <c r="H95" s="256">
        <v>302453.36363636365</v>
      </c>
    </row>
    <row r="96" spans="2:8" x14ac:dyDescent="0.25">
      <c r="B96" s="6" t="s">
        <v>3330</v>
      </c>
      <c r="C96" s="6" t="s">
        <v>2750</v>
      </c>
      <c r="D96" s="6" t="s">
        <v>36</v>
      </c>
      <c r="E96" s="7" t="s">
        <v>154</v>
      </c>
      <c r="F96" s="7" t="s">
        <v>179</v>
      </c>
      <c r="G96" s="7" t="s">
        <v>236</v>
      </c>
      <c r="H96" s="256">
        <v>274038.54545454547</v>
      </c>
    </row>
    <row r="97" spans="2:8" x14ac:dyDescent="0.25">
      <c r="B97" s="6" t="s">
        <v>3331</v>
      </c>
      <c r="C97" s="6" t="s">
        <v>2750</v>
      </c>
      <c r="D97" s="6" t="s">
        <v>36</v>
      </c>
      <c r="E97" s="7" t="s">
        <v>165</v>
      </c>
      <c r="F97" s="7" t="s">
        <v>179</v>
      </c>
      <c r="G97" s="7" t="s">
        <v>236</v>
      </c>
      <c r="H97" s="256">
        <v>281220.90909090912</v>
      </c>
    </row>
    <row r="98" spans="2:8" x14ac:dyDescent="0.25">
      <c r="B98" s="6" t="s">
        <v>3332</v>
      </c>
      <c r="C98" s="6" t="s">
        <v>2773</v>
      </c>
      <c r="D98" s="6" t="s">
        <v>36</v>
      </c>
      <c r="E98" s="9" t="s">
        <v>538</v>
      </c>
      <c r="F98" s="7" t="s">
        <v>179</v>
      </c>
      <c r="G98" s="7" t="s">
        <v>236</v>
      </c>
      <c r="H98" s="256">
        <v>212116.90909090909</v>
      </c>
    </row>
    <row r="99" spans="2:8" x14ac:dyDescent="0.25">
      <c r="B99" s="6" t="s">
        <v>3333</v>
      </c>
      <c r="C99" s="6" t="s">
        <v>2773</v>
      </c>
      <c r="D99" s="6" t="s">
        <v>36</v>
      </c>
      <c r="E99" s="9" t="s">
        <v>538</v>
      </c>
      <c r="F99" s="7" t="s">
        <v>179</v>
      </c>
      <c r="G99" s="7" t="s">
        <v>236</v>
      </c>
      <c r="H99" s="256">
        <v>213623.54545454544</v>
      </c>
    </row>
    <row r="100" spans="2:8" x14ac:dyDescent="0.25">
      <c r="B100" s="6" t="s">
        <v>3334</v>
      </c>
      <c r="C100" s="6" t="s">
        <v>2773</v>
      </c>
      <c r="D100" s="6" t="s">
        <v>36</v>
      </c>
      <c r="E100" s="9" t="s">
        <v>544</v>
      </c>
      <c r="F100" s="7" t="s">
        <v>179</v>
      </c>
      <c r="G100" s="7" t="s">
        <v>236</v>
      </c>
      <c r="H100" s="256">
        <v>214034.90909090909</v>
      </c>
    </row>
    <row r="101" spans="2:8" x14ac:dyDescent="0.25">
      <c r="B101" s="6" t="s">
        <v>3335</v>
      </c>
      <c r="C101" s="6" t="s">
        <v>2773</v>
      </c>
      <c r="D101" s="6" t="s">
        <v>36</v>
      </c>
      <c r="E101" s="9" t="s">
        <v>544</v>
      </c>
      <c r="F101" s="7" t="s">
        <v>179</v>
      </c>
      <c r="G101" s="7" t="s">
        <v>236</v>
      </c>
      <c r="H101" s="256">
        <v>218650.45454545456</v>
      </c>
    </row>
    <row r="102" spans="2:8" x14ac:dyDescent="0.25">
      <c r="B102" s="6" t="s">
        <v>3336</v>
      </c>
      <c r="C102" s="6" t="s">
        <v>2773</v>
      </c>
      <c r="D102" s="6" t="s">
        <v>36</v>
      </c>
      <c r="E102" s="9" t="s">
        <v>538</v>
      </c>
      <c r="F102" s="7" t="s">
        <v>179</v>
      </c>
      <c r="G102" s="7" t="s">
        <v>236</v>
      </c>
      <c r="H102" s="256">
        <v>213714.45454545456</v>
      </c>
    </row>
    <row r="103" spans="2:8" x14ac:dyDescent="0.25">
      <c r="B103" s="6" t="s">
        <v>3337</v>
      </c>
      <c r="C103" s="6" t="s">
        <v>2773</v>
      </c>
      <c r="D103" s="6" t="s">
        <v>36</v>
      </c>
      <c r="E103" s="9" t="s">
        <v>550</v>
      </c>
      <c r="F103" s="7" t="s">
        <v>179</v>
      </c>
      <c r="G103" s="7" t="s">
        <v>236</v>
      </c>
      <c r="H103" s="256">
        <v>219525.81818181818</v>
      </c>
    </row>
    <row r="104" spans="2:8" x14ac:dyDescent="0.25">
      <c r="B104" s="6" t="s">
        <v>3338</v>
      </c>
      <c r="C104" s="6" t="s">
        <v>2780</v>
      </c>
      <c r="D104" s="35" t="s">
        <v>3249</v>
      </c>
      <c r="E104" s="9" t="s">
        <v>2781</v>
      </c>
      <c r="F104" s="7" t="s">
        <v>179</v>
      </c>
      <c r="G104" s="7" t="s">
        <v>236</v>
      </c>
      <c r="H104" s="256">
        <v>935978.09090909094</v>
      </c>
    </row>
    <row r="105" spans="2:8" x14ac:dyDescent="0.25">
      <c r="B105" s="6" t="s">
        <v>3339</v>
      </c>
      <c r="C105" s="6" t="s">
        <v>2780</v>
      </c>
      <c r="D105" s="35" t="s">
        <v>3249</v>
      </c>
      <c r="E105" s="9" t="s">
        <v>2783</v>
      </c>
      <c r="F105" s="7" t="s">
        <v>179</v>
      </c>
      <c r="G105" s="7" t="s">
        <v>236</v>
      </c>
      <c r="H105" s="256">
        <v>1137242.4545454546</v>
      </c>
    </row>
    <row r="106" spans="2:8" x14ac:dyDescent="0.25">
      <c r="B106" s="6" t="s">
        <v>3340</v>
      </c>
      <c r="C106" s="6" t="s">
        <v>2780</v>
      </c>
      <c r="D106" s="35" t="s">
        <v>3249</v>
      </c>
      <c r="E106" s="9" t="s">
        <v>2781</v>
      </c>
      <c r="F106" s="7" t="s">
        <v>179</v>
      </c>
      <c r="G106" s="7" t="s">
        <v>236</v>
      </c>
      <c r="H106" s="256">
        <v>938705.36363636365</v>
      </c>
    </row>
    <row r="107" spans="2:8" x14ac:dyDescent="0.25">
      <c r="B107" s="6" t="s">
        <v>3341</v>
      </c>
      <c r="C107" s="6" t="s">
        <v>2780</v>
      </c>
      <c r="D107" s="35" t="s">
        <v>3249</v>
      </c>
      <c r="E107" s="9" t="s">
        <v>2783</v>
      </c>
      <c r="F107" s="7" t="s">
        <v>179</v>
      </c>
      <c r="G107" s="7" t="s">
        <v>236</v>
      </c>
      <c r="H107" s="256">
        <v>1141333.3636363635</v>
      </c>
    </row>
    <row r="108" spans="2:8" x14ac:dyDescent="0.25">
      <c r="B108" s="6" t="s">
        <v>3342</v>
      </c>
      <c r="C108" s="6" t="s">
        <v>2780</v>
      </c>
      <c r="D108" s="9" t="s">
        <v>989</v>
      </c>
      <c r="E108" s="9" t="s">
        <v>455</v>
      </c>
      <c r="F108" s="7" t="s">
        <v>179</v>
      </c>
      <c r="G108" s="7" t="s">
        <v>236</v>
      </c>
      <c r="H108" s="256">
        <v>433769.45454545453</v>
      </c>
    </row>
    <row r="109" spans="2:8" x14ac:dyDescent="0.25">
      <c r="B109" s="6" t="s">
        <v>3343</v>
      </c>
      <c r="C109" s="6" t="s">
        <v>2780</v>
      </c>
      <c r="D109" s="9" t="s">
        <v>989</v>
      </c>
      <c r="E109" s="9" t="s">
        <v>455</v>
      </c>
      <c r="F109" s="7" t="s">
        <v>179</v>
      </c>
      <c r="G109" s="7" t="s">
        <v>236</v>
      </c>
      <c r="H109" s="256">
        <v>465429</v>
      </c>
    </row>
    <row r="110" spans="2:8" x14ac:dyDescent="0.25">
      <c r="B110" s="6" t="s">
        <v>3344</v>
      </c>
      <c r="C110" s="6" t="s">
        <v>2780</v>
      </c>
      <c r="D110" s="9" t="s">
        <v>3256</v>
      </c>
      <c r="E110" s="9" t="s">
        <v>455</v>
      </c>
      <c r="F110" s="7" t="s">
        <v>179</v>
      </c>
      <c r="G110" s="7" t="s">
        <v>236</v>
      </c>
      <c r="H110" s="256">
        <v>713416.54545454541</v>
      </c>
    </row>
    <row r="111" spans="2:8" x14ac:dyDescent="0.25">
      <c r="B111" s="6" t="s">
        <v>3345</v>
      </c>
      <c r="C111" s="6" t="s">
        <v>2780</v>
      </c>
      <c r="D111" s="9" t="s">
        <v>985</v>
      </c>
      <c r="E111" s="9" t="s">
        <v>455</v>
      </c>
      <c r="F111" s="7" t="s">
        <v>179</v>
      </c>
      <c r="G111" s="7" t="s">
        <v>236</v>
      </c>
      <c r="H111" s="256">
        <v>432465.54545454547</v>
      </c>
    </row>
    <row r="112" spans="2:8" x14ac:dyDescent="0.25">
      <c r="B112" s="6" t="s">
        <v>3346</v>
      </c>
      <c r="C112" s="6" t="s">
        <v>2780</v>
      </c>
      <c r="D112" s="9" t="s">
        <v>985</v>
      </c>
      <c r="E112" s="9" t="s">
        <v>455</v>
      </c>
      <c r="F112" s="7" t="s">
        <v>179</v>
      </c>
      <c r="G112" s="7" t="s">
        <v>236</v>
      </c>
      <c r="H112" s="256">
        <v>454938.36363636365</v>
      </c>
    </row>
    <row r="113" spans="2:8" x14ac:dyDescent="0.25">
      <c r="B113" s="6" t="s">
        <v>3347</v>
      </c>
      <c r="C113" s="6" t="s">
        <v>2780</v>
      </c>
      <c r="D113" s="9" t="s">
        <v>3256</v>
      </c>
      <c r="E113" s="9" t="s">
        <v>455</v>
      </c>
      <c r="F113" s="7" t="s">
        <v>179</v>
      </c>
      <c r="G113" s="7" t="s">
        <v>236</v>
      </c>
      <c r="H113" s="256">
        <v>773916.72727272729</v>
      </c>
    </row>
    <row r="114" spans="2:8" x14ac:dyDescent="0.25">
      <c r="B114" s="6" t="s">
        <v>3348</v>
      </c>
      <c r="C114" s="6" t="s">
        <v>2780</v>
      </c>
      <c r="D114" s="9" t="s">
        <v>3256</v>
      </c>
      <c r="E114" s="9" t="s">
        <v>455</v>
      </c>
      <c r="F114" s="7" t="s">
        <v>179</v>
      </c>
      <c r="G114" s="7" t="s">
        <v>236</v>
      </c>
      <c r="H114" s="256">
        <v>712234.72727272729</v>
      </c>
    </row>
    <row r="115" spans="2:8" x14ac:dyDescent="0.25">
      <c r="B115" s="6" t="s">
        <v>3349</v>
      </c>
      <c r="C115" s="6" t="s">
        <v>2780</v>
      </c>
      <c r="D115" s="9" t="s">
        <v>3256</v>
      </c>
      <c r="E115" s="9" t="s">
        <v>455</v>
      </c>
      <c r="F115" s="7" t="s">
        <v>179</v>
      </c>
      <c r="G115" s="7" t="s">
        <v>236</v>
      </c>
      <c r="H115" s="256">
        <v>775280.36363636365</v>
      </c>
    </row>
    <row r="116" spans="2:8" x14ac:dyDescent="0.25">
      <c r="B116" s="6" t="s">
        <v>3350</v>
      </c>
      <c r="C116" s="9" t="s">
        <v>2797</v>
      </c>
      <c r="D116" s="9" t="s">
        <v>989</v>
      </c>
      <c r="E116" s="35" t="s">
        <v>953</v>
      </c>
      <c r="F116" s="7" t="s">
        <v>179</v>
      </c>
      <c r="G116" s="7" t="s">
        <v>236</v>
      </c>
      <c r="H116" s="256">
        <v>474292.72727272729</v>
      </c>
    </row>
    <row r="117" spans="2:8" x14ac:dyDescent="0.25">
      <c r="B117" s="6" t="s">
        <v>3351</v>
      </c>
      <c r="C117" s="9" t="s">
        <v>2795</v>
      </c>
      <c r="D117" s="9" t="s">
        <v>989</v>
      </c>
      <c r="E117" s="9" t="s">
        <v>157</v>
      </c>
      <c r="F117" s="7" t="s">
        <v>179</v>
      </c>
      <c r="G117" s="7" t="s">
        <v>236</v>
      </c>
      <c r="H117" s="256">
        <v>568482.54545454541</v>
      </c>
    </row>
    <row r="118" spans="2:8" x14ac:dyDescent="0.25">
      <c r="B118" s="6" t="s">
        <v>3352</v>
      </c>
      <c r="C118" s="9" t="s">
        <v>2797</v>
      </c>
      <c r="D118" s="9" t="s">
        <v>989</v>
      </c>
      <c r="E118" s="35" t="s">
        <v>953</v>
      </c>
      <c r="F118" s="7" t="s">
        <v>179</v>
      </c>
      <c r="G118" s="7" t="s">
        <v>236</v>
      </c>
      <c r="H118" s="256">
        <v>573701.09090909094</v>
      </c>
    </row>
    <row r="119" spans="2:8" x14ac:dyDescent="0.25">
      <c r="B119" s="6" t="s">
        <v>3353</v>
      </c>
      <c r="C119" s="9" t="s">
        <v>2797</v>
      </c>
      <c r="D119" s="9" t="s">
        <v>989</v>
      </c>
      <c r="E119" s="9" t="s">
        <v>157</v>
      </c>
      <c r="F119" s="7" t="s">
        <v>179</v>
      </c>
      <c r="G119" s="7" t="s">
        <v>236</v>
      </c>
      <c r="H119" s="256">
        <v>609993.54545454541</v>
      </c>
    </row>
    <row r="120" spans="2:8" x14ac:dyDescent="0.25">
      <c r="B120" s="6" t="s">
        <v>3354</v>
      </c>
      <c r="C120" s="9" t="s">
        <v>2795</v>
      </c>
      <c r="D120" s="9" t="s">
        <v>989</v>
      </c>
      <c r="E120" s="9" t="s">
        <v>996</v>
      </c>
      <c r="F120" s="7" t="s">
        <v>179</v>
      </c>
      <c r="G120" s="7" t="s">
        <v>236</v>
      </c>
      <c r="H120" s="256">
        <v>770877.72727272729</v>
      </c>
    </row>
    <row r="121" spans="2:8" x14ac:dyDescent="0.25">
      <c r="B121" s="6" t="s">
        <v>3355</v>
      </c>
      <c r="C121" s="9" t="s">
        <v>2795</v>
      </c>
      <c r="D121" s="9" t="s">
        <v>985</v>
      </c>
      <c r="E121" s="9" t="s">
        <v>996</v>
      </c>
      <c r="F121" s="7" t="s">
        <v>179</v>
      </c>
      <c r="G121" s="7" t="s">
        <v>236</v>
      </c>
      <c r="H121" s="256">
        <v>770877.72727272729</v>
      </c>
    </row>
    <row r="122" spans="2:8" x14ac:dyDescent="0.25">
      <c r="B122" s="6" t="s">
        <v>3356</v>
      </c>
      <c r="C122" s="9" t="s">
        <v>2795</v>
      </c>
      <c r="D122" s="9" t="s">
        <v>985</v>
      </c>
      <c r="E122" s="9" t="s">
        <v>157</v>
      </c>
      <c r="F122" s="7" t="s">
        <v>179</v>
      </c>
      <c r="G122" s="7" t="s">
        <v>236</v>
      </c>
      <c r="H122" s="256">
        <v>686448.18181818177</v>
      </c>
    </row>
    <row r="123" spans="2:8" x14ac:dyDescent="0.25">
      <c r="B123" s="6" t="s">
        <v>3357</v>
      </c>
      <c r="C123" s="9" t="s">
        <v>942</v>
      </c>
      <c r="D123" s="9" t="s">
        <v>36</v>
      </c>
      <c r="E123" s="9" t="s">
        <v>282</v>
      </c>
      <c r="F123" s="7" t="s">
        <v>179</v>
      </c>
      <c r="G123" s="7" t="s">
        <v>236</v>
      </c>
      <c r="H123" s="256">
        <v>275864.09090909088</v>
      </c>
    </row>
    <row r="124" spans="2:8" x14ac:dyDescent="0.25">
      <c r="B124" s="6" t="s">
        <v>3358</v>
      </c>
      <c r="C124" s="9" t="s">
        <v>942</v>
      </c>
      <c r="D124" s="9" t="s">
        <v>36</v>
      </c>
      <c r="E124" s="9" t="s">
        <v>953</v>
      </c>
      <c r="F124" s="7" t="s">
        <v>179</v>
      </c>
      <c r="G124" s="7" t="s">
        <v>236</v>
      </c>
      <c r="H124" s="256">
        <v>282891.45454545453</v>
      </c>
    </row>
    <row r="125" spans="2:8" x14ac:dyDescent="0.25">
      <c r="B125" s="6" t="s">
        <v>3359</v>
      </c>
      <c r="C125" s="9" t="s">
        <v>942</v>
      </c>
      <c r="D125" s="9" t="s">
        <v>36</v>
      </c>
      <c r="E125" s="9" t="s">
        <v>157</v>
      </c>
      <c r="F125" s="7" t="s">
        <v>179</v>
      </c>
      <c r="G125" s="7" t="s">
        <v>236</v>
      </c>
      <c r="H125" s="256">
        <v>298283.72727272729</v>
      </c>
    </row>
    <row r="126" spans="2:8" x14ac:dyDescent="0.25">
      <c r="B126" s="6" t="s">
        <v>3360</v>
      </c>
      <c r="C126" s="9" t="s">
        <v>942</v>
      </c>
      <c r="D126" s="9" t="s">
        <v>36</v>
      </c>
      <c r="E126" s="9" t="s">
        <v>282</v>
      </c>
      <c r="F126" s="7" t="s">
        <v>179</v>
      </c>
      <c r="G126" s="7" t="s">
        <v>236</v>
      </c>
      <c r="H126" s="256">
        <v>237339</v>
      </c>
    </row>
    <row r="127" spans="2:8" x14ac:dyDescent="0.25">
      <c r="B127" s="6" t="s">
        <v>3361</v>
      </c>
      <c r="C127" s="9" t="s">
        <v>942</v>
      </c>
      <c r="D127" s="9" t="s">
        <v>36</v>
      </c>
      <c r="E127" s="9" t="s">
        <v>953</v>
      </c>
      <c r="F127" s="7" t="s">
        <v>179</v>
      </c>
      <c r="G127" s="7" t="s">
        <v>236</v>
      </c>
      <c r="H127" s="256">
        <v>246813.36363636365</v>
      </c>
    </row>
    <row r="128" spans="2:8" x14ac:dyDescent="0.25">
      <c r="B128" s="6" t="s">
        <v>3362</v>
      </c>
      <c r="C128" s="9" t="s">
        <v>942</v>
      </c>
      <c r="D128" s="9" t="s">
        <v>36</v>
      </c>
      <c r="E128" s="9" t="s">
        <v>157</v>
      </c>
      <c r="F128" s="7" t="s">
        <v>179</v>
      </c>
      <c r="G128" s="7" t="s">
        <v>236</v>
      </c>
      <c r="H128" s="256">
        <v>265396.36363636365</v>
      </c>
    </row>
    <row r="129" spans="2:8" x14ac:dyDescent="0.25">
      <c r="B129" s="6" t="s">
        <v>3363</v>
      </c>
      <c r="C129" s="9" t="s">
        <v>977</v>
      </c>
      <c r="D129" s="9" t="s">
        <v>36</v>
      </c>
      <c r="E129" s="9" t="s">
        <v>953</v>
      </c>
      <c r="F129" s="7" t="s">
        <v>179</v>
      </c>
      <c r="G129" s="7" t="s">
        <v>236</v>
      </c>
      <c r="H129" s="256">
        <v>311234.18181818182</v>
      </c>
    </row>
    <row r="130" spans="2:8" x14ac:dyDescent="0.25">
      <c r="B130" s="6" t="s">
        <v>3364</v>
      </c>
      <c r="C130" s="9" t="s">
        <v>977</v>
      </c>
      <c r="D130" s="9" t="s">
        <v>36</v>
      </c>
      <c r="E130" s="9" t="s">
        <v>953</v>
      </c>
      <c r="F130" s="7" t="s">
        <v>179</v>
      </c>
      <c r="G130" s="7" t="s">
        <v>236</v>
      </c>
      <c r="H130" s="256">
        <v>325192.09090909088</v>
      </c>
    </row>
    <row r="131" spans="2:8" x14ac:dyDescent="0.25">
      <c r="B131" s="6" t="s">
        <v>3365</v>
      </c>
      <c r="C131" s="9" t="s">
        <v>957</v>
      </c>
      <c r="D131" s="9" t="s">
        <v>36</v>
      </c>
      <c r="E131" s="9" t="s">
        <v>282</v>
      </c>
      <c r="F131" s="7" t="s">
        <v>179</v>
      </c>
      <c r="G131" s="7" t="s">
        <v>236</v>
      </c>
      <c r="H131" s="256">
        <v>274997.18181818182</v>
      </c>
    </row>
    <row r="132" spans="2:8" x14ac:dyDescent="0.25">
      <c r="B132" s="6" t="s">
        <v>3366</v>
      </c>
      <c r="C132" s="9" t="s">
        <v>957</v>
      </c>
      <c r="D132" s="9" t="s">
        <v>36</v>
      </c>
      <c r="E132" s="9" t="s">
        <v>953</v>
      </c>
      <c r="F132" s="7" t="s">
        <v>179</v>
      </c>
      <c r="G132" s="7" t="s">
        <v>236</v>
      </c>
      <c r="H132" s="256">
        <v>281206.36363636365</v>
      </c>
    </row>
    <row r="133" spans="2:8" x14ac:dyDescent="0.25">
      <c r="B133" s="6" t="s">
        <v>3367</v>
      </c>
      <c r="C133" s="9" t="s">
        <v>957</v>
      </c>
      <c r="D133" s="9" t="s">
        <v>36</v>
      </c>
      <c r="E133" s="9" t="s">
        <v>157</v>
      </c>
      <c r="F133" s="7" t="s">
        <v>179</v>
      </c>
      <c r="G133" s="7" t="s">
        <v>236</v>
      </c>
      <c r="H133" s="256">
        <v>295689.63636363635</v>
      </c>
    </row>
    <row r="134" spans="2:8" x14ac:dyDescent="0.25">
      <c r="B134" s="6" t="s">
        <v>3368</v>
      </c>
      <c r="C134" s="9" t="s">
        <v>957</v>
      </c>
      <c r="D134" s="9" t="s">
        <v>36</v>
      </c>
      <c r="E134" s="9" t="s">
        <v>282</v>
      </c>
      <c r="F134" s="7" t="s">
        <v>179</v>
      </c>
      <c r="G134" s="7" t="s">
        <v>236</v>
      </c>
      <c r="H134" s="256">
        <v>232228</v>
      </c>
    </row>
    <row r="135" spans="2:8" x14ac:dyDescent="0.25">
      <c r="B135" s="6" t="s">
        <v>3369</v>
      </c>
      <c r="C135" s="9" t="s">
        <v>957</v>
      </c>
      <c r="D135" s="9" t="s">
        <v>36</v>
      </c>
      <c r="E135" s="9" t="s">
        <v>953</v>
      </c>
      <c r="F135" s="7" t="s">
        <v>179</v>
      </c>
      <c r="G135" s="7" t="s">
        <v>236</v>
      </c>
      <c r="H135" s="256">
        <v>240772.09090909091</v>
      </c>
    </row>
    <row r="136" spans="2:8" x14ac:dyDescent="0.25">
      <c r="B136" s="6" t="s">
        <v>3370</v>
      </c>
      <c r="C136" s="9" t="s">
        <v>957</v>
      </c>
      <c r="D136" s="9" t="s">
        <v>36</v>
      </c>
      <c r="E136" s="9" t="s">
        <v>157</v>
      </c>
      <c r="F136" s="7" t="s">
        <v>179</v>
      </c>
      <c r="G136" s="7" t="s">
        <v>236</v>
      </c>
      <c r="H136" s="256">
        <v>257289.45454545456</v>
      </c>
    </row>
    <row r="137" spans="2:8" x14ac:dyDescent="0.25">
      <c r="B137" s="6" t="s">
        <v>3371</v>
      </c>
      <c r="C137" s="9" t="s">
        <v>957</v>
      </c>
      <c r="D137" s="9" t="s">
        <v>36</v>
      </c>
      <c r="E137" s="9" t="s">
        <v>157</v>
      </c>
      <c r="F137" s="7" t="s">
        <v>179</v>
      </c>
      <c r="G137" s="7" t="s">
        <v>236</v>
      </c>
      <c r="H137" s="256">
        <v>237500.54545454544</v>
      </c>
    </row>
    <row r="138" spans="2:8" x14ac:dyDescent="0.25">
      <c r="B138" s="6" t="s">
        <v>3372</v>
      </c>
      <c r="C138" s="9" t="s">
        <v>967</v>
      </c>
      <c r="D138" s="9" t="s">
        <v>36</v>
      </c>
      <c r="E138" s="9" t="s">
        <v>953</v>
      </c>
      <c r="F138" s="7" t="s">
        <v>179</v>
      </c>
      <c r="G138" s="7" t="s">
        <v>236</v>
      </c>
      <c r="H138" s="256">
        <v>278485.81818181818</v>
      </c>
    </row>
    <row r="139" spans="2:8" x14ac:dyDescent="0.25">
      <c r="B139" s="6" t="s">
        <v>3373</v>
      </c>
      <c r="C139" s="9" t="s">
        <v>967</v>
      </c>
      <c r="D139" s="9" t="s">
        <v>36</v>
      </c>
      <c r="E139" s="9" t="s">
        <v>157</v>
      </c>
      <c r="F139" s="7" t="s">
        <v>179</v>
      </c>
      <c r="G139" s="7" t="s">
        <v>236</v>
      </c>
      <c r="H139" s="256">
        <v>297250.63636363635</v>
      </c>
    </row>
    <row r="140" spans="2:8" x14ac:dyDescent="0.25">
      <c r="B140" s="6" t="s">
        <v>3374</v>
      </c>
      <c r="C140" s="9" t="s">
        <v>967</v>
      </c>
      <c r="D140" s="9" t="s">
        <v>36</v>
      </c>
      <c r="E140" s="9" t="s">
        <v>282</v>
      </c>
      <c r="F140" s="7" t="s">
        <v>179</v>
      </c>
      <c r="G140" s="7" t="s">
        <v>236</v>
      </c>
      <c r="H140" s="256">
        <v>271900.90909090912</v>
      </c>
    </row>
    <row r="141" spans="2:8" x14ac:dyDescent="0.25">
      <c r="B141" s="6" t="s">
        <v>3375</v>
      </c>
      <c r="C141" s="9" t="s">
        <v>665</v>
      </c>
      <c r="D141" s="9" t="s">
        <v>679</v>
      </c>
      <c r="E141" s="9" t="s">
        <v>573</v>
      </c>
      <c r="F141" s="7" t="s">
        <v>179</v>
      </c>
      <c r="G141" s="7" t="s">
        <v>236</v>
      </c>
      <c r="H141" s="256">
        <v>180543.18181818182</v>
      </c>
    </row>
    <row r="142" spans="2:8" x14ac:dyDescent="0.25">
      <c r="B142" s="6" t="s">
        <v>3376</v>
      </c>
      <c r="C142" s="9" t="s">
        <v>665</v>
      </c>
      <c r="D142" s="9" t="s">
        <v>679</v>
      </c>
      <c r="E142" s="9" t="s">
        <v>671</v>
      </c>
      <c r="F142" s="7" t="s">
        <v>179</v>
      </c>
      <c r="G142" s="7" t="s">
        <v>236</v>
      </c>
      <c r="H142" s="256">
        <v>177310.45454545456</v>
      </c>
    </row>
    <row r="143" spans="2:8" x14ac:dyDescent="0.25">
      <c r="B143" s="6" t="s">
        <v>3377</v>
      </c>
      <c r="C143" s="9" t="s">
        <v>665</v>
      </c>
      <c r="D143" s="9" t="s">
        <v>679</v>
      </c>
      <c r="E143" s="9" t="s">
        <v>673</v>
      </c>
      <c r="F143" s="7" t="s">
        <v>179</v>
      </c>
      <c r="G143" s="7" t="s">
        <v>236</v>
      </c>
      <c r="H143" s="256">
        <v>179219.54545454544</v>
      </c>
    </row>
    <row r="144" spans="2:8" x14ac:dyDescent="0.25">
      <c r="B144" s="6" t="s">
        <v>3378</v>
      </c>
      <c r="C144" s="9" t="s">
        <v>665</v>
      </c>
      <c r="D144" s="9" t="s">
        <v>679</v>
      </c>
      <c r="E144" s="9" t="s">
        <v>573</v>
      </c>
      <c r="F144" s="7" t="s">
        <v>179</v>
      </c>
      <c r="G144" s="7" t="s">
        <v>236</v>
      </c>
      <c r="H144" s="256">
        <v>181270.45454545456</v>
      </c>
    </row>
    <row r="145" spans="2:8" x14ac:dyDescent="0.25">
      <c r="B145" s="6" t="s">
        <v>3379</v>
      </c>
      <c r="C145" s="9" t="s">
        <v>665</v>
      </c>
      <c r="D145" s="9" t="s">
        <v>679</v>
      </c>
      <c r="E145" s="9" t="s">
        <v>671</v>
      </c>
      <c r="F145" s="7" t="s">
        <v>179</v>
      </c>
      <c r="G145" s="7" t="s">
        <v>236</v>
      </c>
      <c r="H145" s="256">
        <v>183179.54545454544</v>
      </c>
    </row>
    <row r="146" spans="2:8" x14ac:dyDescent="0.25">
      <c r="B146" s="6" t="s">
        <v>3380</v>
      </c>
      <c r="C146" s="9" t="s">
        <v>665</v>
      </c>
      <c r="D146" s="9" t="s">
        <v>679</v>
      </c>
      <c r="E146" s="9" t="s">
        <v>673</v>
      </c>
      <c r="F146" s="7" t="s">
        <v>179</v>
      </c>
      <c r="G146" s="7" t="s">
        <v>236</v>
      </c>
      <c r="H146" s="256">
        <v>186476.81818181818</v>
      </c>
    </row>
    <row r="147" spans="2:8" x14ac:dyDescent="0.25">
      <c r="B147" s="6" t="s">
        <v>3381</v>
      </c>
      <c r="C147" s="9" t="s">
        <v>2831</v>
      </c>
      <c r="D147" s="9" t="s">
        <v>679</v>
      </c>
      <c r="E147" s="9" t="s">
        <v>573</v>
      </c>
      <c r="F147" s="7" t="s">
        <v>179</v>
      </c>
      <c r="G147" s="7" t="s">
        <v>236</v>
      </c>
      <c r="H147" s="256">
        <v>180543.18181818182</v>
      </c>
    </row>
    <row r="148" spans="2:8" x14ac:dyDescent="0.25">
      <c r="B148" s="6" t="s">
        <v>3382</v>
      </c>
      <c r="C148" s="9" t="s">
        <v>2831</v>
      </c>
      <c r="D148" s="9" t="s">
        <v>679</v>
      </c>
      <c r="E148" s="9" t="s">
        <v>671</v>
      </c>
      <c r="F148" s="7" t="s">
        <v>179</v>
      </c>
      <c r="G148" s="7" t="s">
        <v>236</v>
      </c>
      <c r="H148" s="256">
        <v>181270.45454545456</v>
      </c>
    </row>
    <row r="149" spans="2:8" x14ac:dyDescent="0.25">
      <c r="B149" s="6" t="s">
        <v>3383</v>
      </c>
      <c r="C149" s="9" t="s">
        <v>2831</v>
      </c>
      <c r="D149" s="9" t="s">
        <v>679</v>
      </c>
      <c r="E149" s="9" t="s">
        <v>673</v>
      </c>
      <c r="F149" s="7" t="s">
        <v>179</v>
      </c>
      <c r="G149" s="7" t="s">
        <v>236</v>
      </c>
      <c r="H149" s="256">
        <v>184658.63636363635</v>
      </c>
    </row>
    <row r="150" spans="2:8" x14ac:dyDescent="0.25">
      <c r="B150" s="6" t="s">
        <v>3384</v>
      </c>
      <c r="C150" s="9" t="s">
        <v>2831</v>
      </c>
      <c r="D150" s="9" t="s">
        <v>679</v>
      </c>
      <c r="E150" s="9" t="s">
        <v>573</v>
      </c>
      <c r="F150" s="7" t="s">
        <v>179</v>
      </c>
      <c r="G150" s="7" t="s">
        <v>236</v>
      </c>
      <c r="H150" s="256">
        <v>181931.36363636365</v>
      </c>
    </row>
    <row r="151" spans="2:8" x14ac:dyDescent="0.25">
      <c r="B151" s="6" t="s">
        <v>3385</v>
      </c>
      <c r="C151" s="9" t="s">
        <v>2831</v>
      </c>
      <c r="D151" s="9" t="s">
        <v>679</v>
      </c>
      <c r="E151" s="9" t="s">
        <v>671</v>
      </c>
      <c r="F151" s="7" t="s">
        <v>179</v>
      </c>
      <c r="G151" s="7" t="s">
        <v>236</v>
      </c>
      <c r="H151" s="256">
        <v>181179.63636363635</v>
      </c>
    </row>
    <row r="152" spans="2:8" x14ac:dyDescent="0.25">
      <c r="B152" s="6" t="s">
        <v>3386</v>
      </c>
      <c r="C152" s="9" t="s">
        <v>2831</v>
      </c>
      <c r="D152" s="9" t="s">
        <v>679</v>
      </c>
      <c r="E152" s="9" t="s">
        <v>673</v>
      </c>
      <c r="F152" s="7" t="s">
        <v>179</v>
      </c>
      <c r="G152" s="7" t="s">
        <v>236</v>
      </c>
      <c r="H152" s="256">
        <v>184567.81818181818</v>
      </c>
    </row>
    <row r="153" spans="2:8" x14ac:dyDescent="0.25">
      <c r="B153" s="6" t="s">
        <v>3387</v>
      </c>
      <c r="C153" s="6" t="s">
        <v>2847</v>
      </c>
      <c r="D153" s="6" t="s">
        <v>36</v>
      </c>
      <c r="E153" s="7" t="s">
        <v>154</v>
      </c>
      <c r="F153" s="7" t="s">
        <v>179</v>
      </c>
      <c r="G153" s="7" t="s">
        <v>236</v>
      </c>
      <c r="H153" s="256">
        <v>308943.45454545453</v>
      </c>
    </row>
    <row r="154" spans="2:8" x14ac:dyDescent="0.25">
      <c r="B154" s="6" t="s">
        <v>3388</v>
      </c>
      <c r="C154" s="6" t="s">
        <v>2847</v>
      </c>
      <c r="D154" s="6" t="s">
        <v>36</v>
      </c>
      <c r="E154" s="7" t="s">
        <v>157</v>
      </c>
      <c r="F154" s="7" t="s">
        <v>179</v>
      </c>
      <c r="G154" s="7" t="s">
        <v>236</v>
      </c>
      <c r="H154" s="256">
        <v>321749.72727272729</v>
      </c>
    </row>
    <row r="155" spans="2:8" x14ac:dyDescent="0.25">
      <c r="B155" s="6" t="s">
        <v>3389</v>
      </c>
      <c r="C155" s="6" t="s">
        <v>2847</v>
      </c>
      <c r="D155" s="6" t="s">
        <v>36</v>
      </c>
      <c r="E155" s="7" t="s">
        <v>154</v>
      </c>
      <c r="F155" s="7" t="s">
        <v>179</v>
      </c>
      <c r="G155" s="7" t="s">
        <v>236</v>
      </c>
      <c r="H155" s="256">
        <v>329411.54545454547</v>
      </c>
    </row>
    <row r="156" spans="2:8" x14ac:dyDescent="0.25">
      <c r="B156" s="6" t="s">
        <v>3390</v>
      </c>
      <c r="C156" s="6" t="s">
        <v>2847</v>
      </c>
      <c r="D156" s="6" t="s">
        <v>36</v>
      </c>
      <c r="E156" s="7" t="s">
        <v>157</v>
      </c>
      <c r="F156" s="7" t="s">
        <v>179</v>
      </c>
      <c r="G156" s="7" t="s">
        <v>236</v>
      </c>
      <c r="H156" s="256">
        <v>339048.72727272729</v>
      </c>
    </row>
    <row r="157" spans="2:8" x14ac:dyDescent="0.25">
      <c r="B157" s="6" t="s">
        <v>3391</v>
      </c>
      <c r="C157" s="6" t="s">
        <v>2847</v>
      </c>
      <c r="D157" s="6" t="s">
        <v>36</v>
      </c>
      <c r="E157" s="7" t="s">
        <v>165</v>
      </c>
      <c r="F157" s="7" t="s">
        <v>179</v>
      </c>
      <c r="G157" s="7" t="s">
        <v>236</v>
      </c>
      <c r="H157" s="256">
        <v>336770.81818181818</v>
      </c>
    </row>
    <row r="158" spans="2:8" x14ac:dyDescent="0.25">
      <c r="B158" s="6" t="s">
        <v>3392</v>
      </c>
      <c r="C158" s="6" t="s">
        <v>2847</v>
      </c>
      <c r="D158" s="6" t="s">
        <v>36</v>
      </c>
      <c r="E158" s="7" t="s">
        <v>165</v>
      </c>
      <c r="F158" s="7" t="s">
        <v>179</v>
      </c>
      <c r="G158" s="7" t="s">
        <v>236</v>
      </c>
      <c r="H158" s="256">
        <v>318076.90909090912</v>
      </c>
    </row>
    <row r="159" spans="2:8" x14ac:dyDescent="0.25">
      <c r="B159" s="6" t="s">
        <v>3393</v>
      </c>
      <c r="C159" s="6" t="s">
        <v>2847</v>
      </c>
      <c r="D159" s="6" t="s">
        <v>36</v>
      </c>
      <c r="E159" s="7" t="s">
        <v>154</v>
      </c>
      <c r="F159" s="7" t="s">
        <v>179</v>
      </c>
      <c r="G159" s="7" t="s">
        <v>236</v>
      </c>
      <c r="H159" s="256">
        <v>283773.18181818182</v>
      </c>
    </row>
    <row r="160" spans="2:8" x14ac:dyDescent="0.25">
      <c r="B160" s="6" t="s">
        <v>3394</v>
      </c>
      <c r="C160" s="6" t="s">
        <v>2847</v>
      </c>
      <c r="D160" s="6" t="s">
        <v>36</v>
      </c>
      <c r="E160" s="7" t="s">
        <v>165</v>
      </c>
      <c r="F160" s="7" t="s">
        <v>179</v>
      </c>
      <c r="G160" s="7" t="s">
        <v>236</v>
      </c>
      <c r="H160" s="256">
        <v>293136.90909090912</v>
      </c>
    </row>
    <row r="161" spans="2:8" x14ac:dyDescent="0.25">
      <c r="B161" s="6" t="s">
        <v>3395</v>
      </c>
      <c r="C161" s="6" t="s">
        <v>2864</v>
      </c>
      <c r="D161" s="6" t="s">
        <v>36</v>
      </c>
      <c r="E161" s="7" t="s">
        <v>154</v>
      </c>
      <c r="F161" s="7" t="s">
        <v>179</v>
      </c>
      <c r="G161" s="7" t="s">
        <v>236</v>
      </c>
      <c r="H161" s="256">
        <v>308326.72727272729</v>
      </c>
    </row>
    <row r="162" spans="2:8" x14ac:dyDescent="0.25">
      <c r="B162" s="6" t="s">
        <v>3396</v>
      </c>
      <c r="C162" s="6" t="s">
        <v>2864</v>
      </c>
      <c r="D162" s="6" t="s">
        <v>36</v>
      </c>
      <c r="E162" s="7" t="s">
        <v>157</v>
      </c>
      <c r="F162" s="7" t="s">
        <v>179</v>
      </c>
      <c r="G162" s="7" t="s">
        <v>236</v>
      </c>
      <c r="H162" s="256">
        <v>322032.27272727271</v>
      </c>
    </row>
    <row r="163" spans="2:8" x14ac:dyDescent="0.25">
      <c r="B163" s="6" t="s">
        <v>3397</v>
      </c>
      <c r="C163" s="6" t="s">
        <v>2864</v>
      </c>
      <c r="D163" s="6" t="s">
        <v>36</v>
      </c>
      <c r="E163" s="7" t="s">
        <v>154</v>
      </c>
      <c r="F163" s="7" t="s">
        <v>179</v>
      </c>
      <c r="G163" s="7" t="s">
        <v>236</v>
      </c>
      <c r="H163" s="256">
        <v>328193.90909090912</v>
      </c>
    </row>
    <row r="164" spans="2:8" x14ac:dyDescent="0.25">
      <c r="B164" s="6" t="s">
        <v>3398</v>
      </c>
      <c r="C164" s="6" t="s">
        <v>2864</v>
      </c>
      <c r="D164" s="6" t="s">
        <v>36</v>
      </c>
      <c r="E164" s="7" t="s">
        <v>157</v>
      </c>
      <c r="F164" s="7" t="s">
        <v>179</v>
      </c>
      <c r="G164" s="7" t="s">
        <v>236</v>
      </c>
      <c r="H164" s="256">
        <v>338085.45454545453</v>
      </c>
    </row>
    <row r="165" spans="2:8" x14ac:dyDescent="0.25">
      <c r="B165" s="6" t="s">
        <v>3399</v>
      </c>
      <c r="C165" s="6" t="s">
        <v>2864</v>
      </c>
      <c r="D165" s="6" t="s">
        <v>36</v>
      </c>
      <c r="E165" s="7" t="s">
        <v>165</v>
      </c>
      <c r="F165" s="7" t="s">
        <v>179</v>
      </c>
      <c r="G165" s="7" t="s">
        <v>236</v>
      </c>
      <c r="H165" s="256">
        <v>334906.36363636365</v>
      </c>
    </row>
    <row r="166" spans="2:8" x14ac:dyDescent="0.25">
      <c r="B166" s="6" t="s">
        <v>3400</v>
      </c>
      <c r="C166" s="6" t="s">
        <v>2864</v>
      </c>
      <c r="D166" s="6" t="s">
        <v>36</v>
      </c>
      <c r="E166" s="7" t="s">
        <v>165</v>
      </c>
      <c r="F166" s="7" t="s">
        <v>179</v>
      </c>
      <c r="G166" s="7" t="s">
        <v>236</v>
      </c>
      <c r="H166" s="256">
        <v>316718</v>
      </c>
    </row>
    <row r="167" spans="2:8" x14ac:dyDescent="0.25">
      <c r="B167" s="6" t="s">
        <v>3401</v>
      </c>
      <c r="C167" s="6" t="s">
        <v>2864</v>
      </c>
      <c r="D167" s="6" t="s">
        <v>36</v>
      </c>
      <c r="E167" s="7" t="s">
        <v>154</v>
      </c>
      <c r="F167" s="7" t="s">
        <v>179</v>
      </c>
      <c r="G167" s="7" t="s">
        <v>236</v>
      </c>
      <c r="H167" s="256">
        <v>287837.18181818182</v>
      </c>
    </row>
    <row r="168" spans="2:8" x14ac:dyDescent="0.25">
      <c r="B168" s="6" t="s">
        <v>3402</v>
      </c>
      <c r="C168" s="6" t="s">
        <v>2864</v>
      </c>
      <c r="D168" s="6" t="s">
        <v>36</v>
      </c>
      <c r="E168" s="7" t="s">
        <v>165</v>
      </c>
      <c r="F168" s="7" t="s">
        <v>179</v>
      </c>
      <c r="G168" s="7" t="s">
        <v>236</v>
      </c>
      <c r="H168" s="256">
        <v>295938.72727272729</v>
      </c>
    </row>
    <row r="169" spans="2:8" x14ac:dyDescent="0.25">
      <c r="B169" s="6" t="s">
        <v>3403</v>
      </c>
      <c r="C169" s="6" t="s">
        <v>3316</v>
      </c>
      <c r="D169" s="6" t="s">
        <v>36</v>
      </c>
      <c r="E169" s="7" t="s">
        <v>154</v>
      </c>
      <c r="F169" s="7" t="s">
        <v>179</v>
      </c>
      <c r="G169" s="7" t="s">
        <v>236</v>
      </c>
      <c r="H169" s="256">
        <v>349808.36363636365</v>
      </c>
    </row>
    <row r="170" spans="2:8" x14ac:dyDescent="0.25">
      <c r="B170" s="6" t="s">
        <v>3404</v>
      </c>
      <c r="C170" s="6" t="s">
        <v>3316</v>
      </c>
      <c r="D170" s="6" t="s">
        <v>36</v>
      </c>
      <c r="E170" s="7" t="s">
        <v>157</v>
      </c>
      <c r="F170" s="7" t="s">
        <v>179</v>
      </c>
      <c r="G170" s="7" t="s">
        <v>236</v>
      </c>
      <c r="H170" s="256">
        <v>358401</v>
      </c>
    </row>
    <row r="171" spans="2:8" x14ac:dyDescent="0.25">
      <c r="B171" s="6" t="s">
        <v>3405</v>
      </c>
      <c r="C171" s="6" t="s">
        <v>3316</v>
      </c>
      <c r="D171" s="6" t="s">
        <v>36</v>
      </c>
      <c r="E171" s="7" t="s">
        <v>154</v>
      </c>
      <c r="F171" s="7" t="s">
        <v>179</v>
      </c>
      <c r="G171" s="7" t="s">
        <v>236</v>
      </c>
      <c r="H171" s="256">
        <v>376992.54545454547</v>
      </c>
    </row>
    <row r="172" spans="2:8" x14ac:dyDescent="0.25">
      <c r="B172" s="6" t="s">
        <v>3406</v>
      </c>
      <c r="C172" s="6" t="s">
        <v>3316</v>
      </c>
      <c r="D172" s="6" t="s">
        <v>36</v>
      </c>
      <c r="E172" s="7" t="s">
        <v>157</v>
      </c>
      <c r="F172" s="7" t="s">
        <v>179</v>
      </c>
      <c r="G172" s="7" t="s">
        <v>236</v>
      </c>
      <c r="H172" s="256">
        <v>378214.63636363635</v>
      </c>
    </row>
    <row r="173" spans="2:8" x14ac:dyDescent="0.25">
      <c r="B173" s="6" t="s">
        <v>3407</v>
      </c>
      <c r="C173" s="6" t="s">
        <v>3316</v>
      </c>
      <c r="D173" s="6" t="s">
        <v>36</v>
      </c>
      <c r="E173" s="7" t="s">
        <v>165</v>
      </c>
      <c r="F173" s="7" t="s">
        <v>179</v>
      </c>
      <c r="G173" s="7" t="s">
        <v>236</v>
      </c>
      <c r="H173" s="256">
        <v>365919.09090909088</v>
      </c>
    </row>
    <row r="174" spans="2:8" x14ac:dyDescent="0.25">
      <c r="B174" s="6" t="s">
        <v>3408</v>
      </c>
      <c r="C174" s="6" t="s">
        <v>3316</v>
      </c>
      <c r="D174" s="6" t="s">
        <v>36</v>
      </c>
      <c r="E174" s="7" t="s">
        <v>165</v>
      </c>
      <c r="F174" s="7" t="s">
        <v>179</v>
      </c>
      <c r="G174" s="7" t="s">
        <v>236</v>
      </c>
      <c r="H174" s="256">
        <v>349390.09090909088</v>
      </c>
    </row>
    <row r="175" spans="2:8" x14ac:dyDescent="0.25">
      <c r="B175" s="6" t="s">
        <v>3409</v>
      </c>
      <c r="C175" s="6" t="s">
        <v>3316</v>
      </c>
      <c r="D175" s="6" t="s">
        <v>36</v>
      </c>
      <c r="E175" s="7" t="s">
        <v>154</v>
      </c>
      <c r="F175" s="7" t="s">
        <v>179</v>
      </c>
      <c r="G175" s="7" t="s">
        <v>236</v>
      </c>
      <c r="H175" s="256">
        <v>323063.54545454547</v>
      </c>
    </row>
    <row r="176" spans="2:8" x14ac:dyDescent="0.25">
      <c r="B176" s="6" t="s">
        <v>3410</v>
      </c>
      <c r="C176" s="6" t="s">
        <v>3316</v>
      </c>
      <c r="D176" s="6" t="s">
        <v>36</v>
      </c>
      <c r="E176" s="7" t="s">
        <v>165</v>
      </c>
      <c r="F176" s="7" t="s">
        <v>179</v>
      </c>
      <c r="G176" s="7" t="s">
        <v>236</v>
      </c>
      <c r="H176" s="256">
        <v>329231.45454545453</v>
      </c>
    </row>
    <row r="177" spans="2:8" x14ac:dyDescent="0.25">
      <c r="B177" s="6" t="s">
        <v>3411</v>
      </c>
      <c r="C177" s="6" t="s">
        <v>2750</v>
      </c>
      <c r="D177" s="6" t="s">
        <v>36</v>
      </c>
      <c r="E177" s="7" t="s">
        <v>154</v>
      </c>
      <c r="F177" s="7" t="s">
        <v>198</v>
      </c>
      <c r="G177" s="7" t="s">
        <v>236</v>
      </c>
      <c r="H177" s="256">
        <v>307423.18181818182</v>
      </c>
    </row>
    <row r="178" spans="2:8" x14ac:dyDescent="0.25">
      <c r="B178" s="6" t="s">
        <v>3412</v>
      </c>
      <c r="C178" s="6" t="s">
        <v>2750</v>
      </c>
      <c r="D178" s="6" t="s">
        <v>36</v>
      </c>
      <c r="E178" s="7" t="s">
        <v>157</v>
      </c>
      <c r="F178" s="7" t="s">
        <v>198</v>
      </c>
      <c r="G178" s="7" t="s">
        <v>236</v>
      </c>
      <c r="H178" s="256">
        <v>319379.36363636365</v>
      </c>
    </row>
    <row r="179" spans="2:8" x14ac:dyDescent="0.25">
      <c r="B179" s="6" t="s">
        <v>3413</v>
      </c>
      <c r="C179" s="6" t="s">
        <v>2750</v>
      </c>
      <c r="D179" s="6" t="s">
        <v>36</v>
      </c>
      <c r="E179" s="7" t="s">
        <v>154</v>
      </c>
      <c r="F179" s="7" t="s">
        <v>198</v>
      </c>
      <c r="G179" s="7" t="s">
        <v>236</v>
      </c>
      <c r="H179" s="256">
        <v>326218.27272727271</v>
      </c>
    </row>
    <row r="180" spans="2:8" x14ac:dyDescent="0.25">
      <c r="B180" s="6" t="s">
        <v>3414</v>
      </c>
      <c r="C180" s="6" t="s">
        <v>2750</v>
      </c>
      <c r="D180" s="6" t="s">
        <v>36</v>
      </c>
      <c r="E180" s="7" t="s">
        <v>157</v>
      </c>
      <c r="F180" s="7" t="s">
        <v>198</v>
      </c>
      <c r="G180" s="7" t="s">
        <v>236</v>
      </c>
      <c r="H180" s="256">
        <v>338141.54545454547</v>
      </c>
    </row>
    <row r="181" spans="2:8" x14ac:dyDescent="0.25">
      <c r="B181" s="6" t="s">
        <v>3415</v>
      </c>
      <c r="C181" s="6" t="s">
        <v>2750</v>
      </c>
      <c r="D181" s="6" t="s">
        <v>36</v>
      </c>
      <c r="E181" s="7" t="s">
        <v>165</v>
      </c>
      <c r="F181" s="7" t="s">
        <v>198</v>
      </c>
      <c r="G181" s="7" t="s">
        <v>236</v>
      </c>
      <c r="H181" s="256">
        <v>332913.72727272729</v>
      </c>
    </row>
    <row r="182" spans="2:8" x14ac:dyDescent="0.25">
      <c r="B182" s="6" t="s">
        <v>3416</v>
      </c>
      <c r="C182" s="6" t="s">
        <v>2750</v>
      </c>
      <c r="D182" s="6" t="s">
        <v>36</v>
      </c>
      <c r="E182" s="7" t="s">
        <v>165</v>
      </c>
      <c r="F182" s="7" t="s">
        <v>198</v>
      </c>
      <c r="G182" s="7" t="s">
        <v>236</v>
      </c>
      <c r="H182" s="256">
        <v>314230.72727272729</v>
      </c>
    </row>
    <row r="183" spans="2:8" x14ac:dyDescent="0.25">
      <c r="B183" s="6" t="s">
        <v>3417</v>
      </c>
      <c r="C183" s="6" t="s">
        <v>2750</v>
      </c>
      <c r="D183" s="6" t="s">
        <v>36</v>
      </c>
      <c r="E183" s="7" t="s">
        <v>154</v>
      </c>
      <c r="F183" s="7" t="s">
        <v>198</v>
      </c>
      <c r="G183" s="7" t="s">
        <v>236</v>
      </c>
      <c r="H183" s="256">
        <v>284849.27272727271</v>
      </c>
    </row>
    <row r="184" spans="2:8" x14ac:dyDescent="0.25">
      <c r="B184" s="6" t="s">
        <v>3418</v>
      </c>
      <c r="C184" s="6" t="s">
        <v>2750</v>
      </c>
      <c r="D184" s="6" t="s">
        <v>36</v>
      </c>
      <c r="E184" s="7" t="s">
        <v>165</v>
      </c>
      <c r="F184" s="7" t="s">
        <v>198</v>
      </c>
      <c r="G184" s="7" t="s">
        <v>236</v>
      </c>
      <c r="H184" s="256">
        <v>292217.27272727271</v>
      </c>
    </row>
    <row r="185" spans="2:8" x14ac:dyDescent="0.25">
      <c r="B185" s="6" t="s">
        <v>3419</v>
      </c>
      <c r="C185" s="6" t="s">
        <v>2773</v>
      </c>
      <c r="D185" s="6" t="s">
        <v>36</v>
      </c>
      <c r="E185" s="9" t="s">
        <v>538</v>
      </c>
      <c r="F185" s="7" t="s">
        <v>198</v>
      </c>
      <c r="G185" s="7" t="s">
        <v>236</v>
      </c>
      <c r="H185" s="256">
        <v>221165.27272727274</v>
      </c>
    </row>
    <row r="186" spans="2:8" x14ac:dyDescent="0.25">
      <c r="B186" s="6" t="s">
        <v>3420</v>
      </c>
      <c r="C186" s="6" t="s">
        <v>2773</v>
      </c>
      <c r="D186" s="6" t="s">
        <v>36</v>
      </c>
      <c r="E186" s="9" t="s">
        <v>538</v>
      </c>
      <c r="F186" s="7" t="s">
        <v>198</v>
      </c>
      <c r="G186" s="7" t="s">
        <v>236</v>
      </c>
      <c r="H186" s="256">
        <v>222676.54545454544</v>
      </c>
    </row>
    <row r="187" spans="2:8" x14ac:dyDescent="0.25">
      <c r="B187" s="6" t="s">
        <v>3421</v>
      </c>
      <c r="C187" s="6" t="s">
        <v>2773</v>
      </c>
      <c r="D187" s="6" t="s">
        <v>36</v>
      </c>
      <c r="E187" s="9" t="s">
        <v>544</v>
      </c>
      <c r="F187" s="7" t="s">
        <v>198</v>
      </c>
      <c r="G187" s="7" t="s">
        <v>236</v>
      </c>
      <c r="H187" s="256">
        <v>223089.72727272726</v>
      </c>
    </row>
    <row r="188" spans="2:8" x14ac:dyDescent="0.25">
      <c r="B188" s="6" t="s">
        <v>3422</v>
      </c>
      <c r="C188" s="6" t="s">
        <v>2773</v>
      </c>
      <c r="D188" s="6" t="s">
        <v>36</v>
      </c>
      <c r="E188" s="9" t="s">
        <v>544</v>
      </c>
      <c r="F188" s="7" t="s">
        <v>198</v>
      </c>
      <c r="G188" s="7" t="s">
        <v>236</v>
      </c>
      <c r="H188" s="256">
        <v>227827.90909090909</v>
      </c>
    </row>
    <row r="189" spans="2:8" x14ac:dyDescent="0.25">
      <c r="B189" s="6" t="s">
        <v>3423</v>
      </c>
      <c r="C189" s="6" t="s">
        <v>2773</v>
      </c>
      <c r="D189" s="6" t="s">
        <v>36</v>
      </c>
      <c r="E189" s="9" t="s">
        <v>538</v>
      </c>
      <c r="F189" s="7" t="s">
        <v>198</v>
      </c>
      <c r="G189" s="7" t="s">
        <v>236</v>
      </c>
      <c r="H189" s="256">
        <v>222767.45454545456</v>
      </c>
    </row>
    <row r="190" spans="2:8" x14ac:dyDescent="0.25">
      <c r="B190" s="6" t="s">
        <v>3424</v>
      </c>
      <c r="C190" s="6" t="s">
        <v>2773</v>
      </c>
      <c r="D190" s="6" t="s">
        <v>36</v>
      </c>
      <c r="E190" s="9" t="s">
        <v>550</v>
      </c>
      <c r="F190" s="7" t="s">
        <v>198</v>
      </c>
      <c r="G190" s="7" t="s">
        <v>236</v>
      </c>
      <c r="H190" s="256">
        <v>228729.72727272726</v>
      </c>
    </row>
    <row r="191" spans="2:8" x14ac:dyDescent="0.25">
      <c r="B191" s="6" t="s">
        <v>3425</v>
      </c>
      <c r="C191" s="6" t="s">
        <v>2780</v>
      </c>
      <c r="D191" s="35" t="s">
        <v>3249</v>
      </c>
      <c r="E191" s="9" t="s">
        <v>2781</v>
      </c>
      <c r="F191" s="7" t="s">
        <v>198</v>
      </c>
      <c r="G191" s="7" t="s">
        <v>236</v>
      </c>
      <c r="H191" s="256">
        <v>967848.36363636365</v>
      </c>
    </row>
    <row r="192" spans="2:8" x14ac:dyDescent="0.25">
      <c r="B192" s="6" t="s">
        <v>3426</v>
      </c>
      <c r="C192" s="6" t="s">
        <v>2780</v>
      </c>
      <c r="D192" s="35" t="s">
        <v>3249</v>
      </c>
      <c r="E192" s="9" t="s">
        <v>2783</v>
      </c>
      <c r="F192" s="7" t="s">
        <v>198</v>
      </c>
      <c r="G192" s="7" t="s">
        <v>236</v>
      </c>
      <c r="H192" s="256">
        <v>1176983.3636363635</v>
      </c>
    </row>
    <row r="193" spans="2:8" x14ac:dyDescent="0.25">
      <c r="B193" s="6" t="s">
        <v>3427</v>
      </c>
      <c r="C193" s="6" t="s">
        <v>2780</v>
      </c>
      <c r="D193" s="35" t="s">
        <v>3249</v>
      </c>
      <c r="E193" s="9" t="s">
        <v>2781</v>
      </c>
      <c r="F193" s="7" t="s">
        <v>198</v>
      </c>
      <c r="G193" s="7" t="s">
        <v>236</v>
      </c>
      <c r="H193" s="256">
        <v>970575.63636363635</v>
      </c>
    </row>
    <row r="194" spans="2:8" x14ac:dyDescent="0.25">
      <c r="B194" s="6" t="s">
        <v>3428</v>
      </c>
      <c r="C194" s="6" t="s">
        <v>2780</v>
      </c>
      <c r="D194" s="35" t="s">
        <v>3249</v>
      </c>
      <c r="E194" s="9" t="s">
        <v>2783</v>
      </c>
      <c r="F194" s="7" t="s">
        <v>198</v>
      </c>
      <c r="G194" s="7" t="s">
        <v>236</v>
      </c>
      <c r="H194" s="256">
        <v>1216359.7272727273</v>
      </c>
    </row>
    <row r="195" spans="2:8" x14ac:dyDescent="0.25">
      <c r="B195" s="6" t="s">
        <v>3429</v>
      </c>
      <c r="C195" s="6" t="s">
        <v>2780</v>
      </c>
      <c r="D195" s="9" t="s">
        <v>989</v>
      </c>
      <c r="E195" s="9" t="s">
        <v>455</v>
      </c>
      <c r="F195" s="7" t="s">
        <v>198</v>
      </c>
      <c r="G195" s="7" t="s">
        <v>236</v>
      </c>
      <c r="H195" s="256">
        <v>460258.54545454547</v>
      </c>
    </row>
    <row r="196" spans="2:8" x14ac:dyDescent="0.25">
      <c r="B196" s="6" t="s">
        <v>3430</v>
      </c>
      <c r="C196" s="6" t="s">
        <v>2780</v>
      </c>
      <c r="D196" s="9" t="s">
        <v>989</v>
      </c>
      <c r="E196" s="9" t="s">
        <v>455</v>
      </c>
      <c r="F196" s="7" t="s">
        <v>198</v>
      </c>
      <c r="G196" s="7" t="s">
        <v>236</v>
      </c>
      <c r="H196" s="256">
        <v>494242.54545454547</v>
      </c>
    </row>
    <row r="197" spans="2:8" x14ac:dyDescent="0.25">
      <c r="B197" s="6" t="s">
        <v>3431</v>
      </c>
      <c r="C197" s="6" t="s">
        <v>2780</v>
      </c>
      <c r="D197" s="9" t="s">
        <v>3256</v>
      </c>
      <c r="E197" s="9" t="s">
        <v>455</v>
      </c>
      <c r="F197" s="7" t="s">
        <v>198</v>
      </c>
      <c r="G197" s="7" t="s">
        <v>236</v>
      </c>
      <c r="H197" s="256">
        <v>758366.90909090906</v>
      </c>
    </row>
    <row r="198" spans="2:8" x14ac:dyDescent="0.25">
      <c r="B198" s="6" t="s">
        <v>3432</v>
      </c>
      <c r="C198" s="6" t="s">
        <v>2780</v>
      </c>
      <c r="D198" s="9" t="s">
        <v>985</v>
      </c>
      <c r="E198" s="9" t="s">
        <v>455</v>
      </c>
      <c r="F198" s="7" t="s">
        <v>198</v>
      </c>
      <c r="G198" s="7" t="s">
        <v>236</v>
      </c>
      <c r="H198" s="256">
        <v>458355.27272727271</v>
      </c>
    </row>
    <row r="199" spans="2:8" x14ac:dyDescent="0.25">
      <c r="B199" s="6" t="s">
        <v>3433</v>
      </c>
      <c r="C199" s="6" t="s">
        <v>2780</v>
      </c>
      <c r="D199" s="9" t="s">
        <v>985</v>
      </c>
      <c r="E199" s="9" t="s">
        <v>455</v>
      </c>
      <c r="F199" s="7" t="s">
        <v>198</v>
      </c>
      <c r="G199" s="7" t="s">
        <v>236</v>
      </c>
      <c r="H199" s="256">
        <v>482357.09090909088</v>
      </c>
    </row>
    <row r="200" spans="2:8" x14ac:dyDescent="0.25">
      <c r="B200" s="6" t="s">
        <v>3434</v>
      </c>
      <c r="C200" s="6" t="s">
        <v>2780</v>
      </c>
      <c r="D200" s="9" t="s">
        <v>3256</v>
      </c>
      <c r="E200" s="9" t="s">
        <v>455</v>
      </c>
      <c r="F200" s="7" t="s">
        <v>198</v>
      </c>
      <c r="G200" s="7" t="s">
        <v>236</v>
      </c>
      <c r="H200" s="256">
        <v>823005</v>
      </c>
    </row>
    <row r="201" spans="2:8" x14ac:dyDescent="0.25">
      <c r="B201" s="6" t="s">
        <v>3435</v>
      </c>
      <c r="C201" s="6" t="s">
        <v>2780</v>
      </c>
      <c r="D201" s="9" t="s">
        <v>3256</v>
      </c>
      <c r="E201" s="9" t="s">
        <v>455</v>
      </c>
      <c r="F201" s="7" t="s">
        <v>198</v>
      </c>
      <c r="G201" s="7" t="s">
        <v>236</v>
      </c>
      <c r="H201" s="256">
        <v>757185.09090909094</v>
      </c>
    </row>
    <row r="202" spans="2:8" x14ac:dyDescent="0.25">
      <c r="B202" s="6" t="s">
        <v>3436</v>
      </c>
      <c r="C202" s="6" t="s">
        <v>2780</v>
      </c>
      <c r="D202" s="9" t="s">
        <v>3256</v>
      </c>
      <c r="E202" s="9" t="s">
        <v>455</v>
      </c>
      <c r="F202" s="7" t="s">
        <v>198</v>
      </c>
      <c r="G202" s="7" t="s">
        <v>236</v>
      </c>
      <c r="H202" s="256">
        <v>802826.54545454541</v>
      </c>
    </row>
    <row r="203" spans="2:8" x14ac:dyDescent="0.25">
      <c r="B203" s="6" t="s">
        <v>3437</v>
      </c>
      <c r="C203" s="9" t="s">
        <v>2797</v>
      </c>
      <c r="D203" s="9" t="s">
        <v>989</v>
      </c>
      <c r="E203" s="35" t="s">
        <v>953</v>
      </c>
      <c r="F203" s="7" t="s">
        <v>198</v>
      </c>
      <c r="G203" s="7" t="s">
        <v>236</v>
      </c>
      <c r="H203" s="256">
        <v>494709.45454545453</v>
      </c>
    </row>
    <row r="204" spans="2:8" x14ac:dyDescent="0.25">
      <c r="B204" s="6" t="s">
        <v>3438</v>
      </c>
      <c r="C204" s="9" t="s">
        <v>2795</v>
      </c>
      <c r="D204" s="9" t="s">
        <v>989</v>
      </c>
      <c r="E204" s="9" t="s">
        <v>157</v>
      </c>
      <c r="F204" s="7" t="s">
        <v>198</v>
      </c>
      <c r="G204" s="7" t="s">
        <v>236</v>
      </c>
      <c r="H204" s="256">
        <v>593378.36363636365</v>
      </c>
    </row>
    <row r="205" spans="2:8" x14ac:dyDescent="0.25">
      <c r="B205" s="6" t="s">
        <v>3439</v>
      </c>
      <c r="C205" s="9" t="s">
        <v>2797</v>
      </c>
      <c r="D205" s="9" t="s">
        <v>989</v>
      </c>
      <c r="E205" s="35" t="s">
        <v>953</v>
      </c>
      <c r="F205" s="7" t="s">
        <v>198</v>
      </c>
      <c r="G205" s="7" t="s">
        <v>236</v>
      </c>
      <c r="H205" s="256">
        <v>598060.36363636365</v>
      </c>
    </row>
    <row r="206" spans="2:8" x14ac:dyDescent="0.25">
      <c r="B206" s="6" t="s">
        <v>3440</v>
      </c>
      <c r="C206" s="9" t="s">
        <v>2797</v>
      </c>
      <c r="D206" s="9" t="s">
        <v>989</v>
      </c>
      <c r="E206" s="9" t="s">
        <v>157</v>
      </c>
      <c r="F206" s="7" t="s">
        <v>198</v>
      </c>
      <c r="G206" s="7" t="s">
        <v>236</v>
      </c>
      <c r="H206" s="256">
        <v>636163.81818181823</v>
      </c>
    </row>
    <row r="207" spans="2:8" x14ac:dyDescent="0.25">
      <c r="B207" s="6" t="s">
        <v>3441</v>
      </c>
      <c r="C207" s="9" t="s">
        <v>2795</v>
      </c>
      <c r="D207" s="9" t="s">
        <v>989</v>
      </c>
      <c r="E207" s="9" t="s">
        <v>996</v>
      </c>
      <c r="F207" s="7" t="s">
        <v>198</v>
      </c>
      <c r="G207" s="7" t="s">
        <v>236</v>
      </c>
      <c r="H207" s="256">
        <v>804013.18181818177</v>
      </c>
    </row>
    <row r="208" spans="2:8" x14ac:dyDescent="0.25">
      <c r="B208" s="6" t="s">
        <v>3442</v>
      </c>
      <c r="C208" s="9" t="s">
        <v>2795</v>
      </c>
      <c r="D208" s="9" t="s">
        <v>985</v>
      </c>
      <c r="E208" s="9" t="s">
        <v>996</v>
      </c>
      <c r="F208" s="7" t="s">
        <v>198</v>
      </c>
      <c r="G208" s="7" t="s">
        <v>236</v>
      </c>
      <c r="H208" s="256">
        <v>804013.18181818177</v>
      </c>
    </row>
    <row r="209" spans="2:8" x14ac:dyDescent="0.25">
      <c r="B209" s="6" t="s">
        <v>3443</v>
      </c>
      <c r="C209" s="9" t="s">
        <v>2795</v>
      </c>
      <c r="D209" s="9" t="s">
        <v>985</v>
      </c>
      <c r="E209" s="9" t="s">
        <v>157</v>
      </c>
      <c r="F209" s="7" t="s">
        <v>198</v>
      </c>
      <c r="G209" s="7" t="s">
        <v>236</v>
      </c>
      <c r="H209" s="256">
        <v>716066.81818181823</v>
      </c>
    </row>
    <row r="210" spans="2:8" x14ac:dyDescent="0.25">
      <c r="B210" s="6" t="s">
        <v>3444</v>
      </c>
      <c r="C210" s="9" t="s">
        <v>942</v>
      </c>
      <c r="D210" s="9" t="s">
        <v>36</v>
      </c>
      <c r="E210" s="9" t="s">
        <v>282</v>
      </c>
      <c r="F210" s="7" t="s">
        <v>198</v>
      </c>
      <c r="G210" s="7" t="s">
        <v>236</v>
      </c>
      <c r="H210" s="256">
        <v>286680.72727272729</v>
      </c>
    </row>
    <row r="211" spans="2:8" x14ac:dyDescent="0.25">
      <c r="B211" s="6" t="s">
        <v>3445</v>
      </c>
      <c r="C211" s="9" t="s">
        <v>942</v>
      </c>
      <c r="D211" s="9" t="s">
        <v>36</v>
      </c>
      <c r="E211" s="9" t="s">
        <v>953</v>
      </c>
      <c r="F211" s="7" t="s">
        <v>198</v>
      </c>
      <c r="G211" s="7" t="s">
        <v>236</v>
      </c>
      <c r="H211" s="256">
        <v>293951</v>
      </c>
    </row>
    <row r="212" spans="2:8" x14ac:dyDescent="0.25">
      <c r="B212" s="6" t="s">
        <v>3446</v>
      </c>
      <c r="C212" s="9" t="s">
        <v>942</v>
      </c>
      <c r="D212" s="9" t="s">
        <v>36</v>
      </c>
      <c r="E212" s="9" t="s">
        <v>157</v>
      </c>
      <c r="F212" s="7" t="s">
        <v>198</v>
      </c>
      <c r="G212" s="7" t="s">
        <v>236</v>
      </c>
      <c r="H212" s="256">
        <v>309910.72727272729</v>
      </c>
    </row>
    <row r="213" spans="2:8" x14ac:dyDescent="0.25">
      <c r="B213" s="6" t="s">
        <v>3447</v>
      </c>
      <c r="C213" s="9" t="s">
        <v>942</v>
      </c>
      <c r="D213" s="9" t="s">
        <v>36</v>
      </c>
      <c r="E213" s="9" t="s">
        <v>282</v>
      </c>
      <c r="F213" s="7" t="s">
        <v>198</v>
      </c>
      <c r="G213" s="7" t="s">
        <v>236</v>
      </c>
      <c r="H213" s="256">
        <v>246753.81818181818</v>
      </c>
    </row>
    <row r="214" spans="2:8" x14ac:dyDescent="0.25">
      <c r="B214" s="6" t="s">
        <v>3448</v>
      </c>
      <c r="C214" s="9" t="s">
        <v>942</v>
      </c>
      <c r="D214" s="9" t="s">
        <v>36</v>
      </c>
      <c r="E214" s="9" t="s">
        <v>953</v>
      </c>
      <c r="F214" s="7" t="s">
        <v>198</v>
      </c>
      <c r="G214" s="7" t="s">
        <v>236</v>
      </c>
      <c r="H214" s="256">
        <v>256519.54545454544</v>
      </c>
    </row>
    <row r="215" spans="2:8" x14ac:dyDescent="0.25">
      <c r="B215" s="6" t="s">
        <v>3449</v>
      </c>
      <c r="C215" s="9" t="s">
        <v>942</v>
      </c>
      <c r="D215" s="9" t="s">
        <v>36</v>
      </c>
      <c r="E215" s="9" t="s">
        <v>157</v>
      </c>
      <c r="F215" s="7" t="s">
        <v>198</v>
      </c>
      <c r="G215" s="7" t="s">
        <v>236</v>
      </c>
      <c r="H215" s="256">
        <v>275799.36363636365</v>
      </c>
    </row>
    <row r="216" spans="2:8" x14ac:dyDescent="0.25">
      <c r="B216" s="6" t="s">
        <v>3450</v>
      </c>
      <c r="C216" s="9" t="s">
        <v>977</v>
      </c>
      <c r="D216" s="9" t="s">
        <v>36</v>
      </c>
      <c r="E216" s="9" t="s">
        <v>953</v>
      </c>
      <c r="F216" s="7" t="s">
        <v>198</v>
      </c>
      <c r="G216" s="7" t="s">
        <v>236</v>
      </c>
      <c r="H216" s="256">
        <v>323063.63636363635</v>
      </c>
    </row>
    <row r="217" spans="2:8" x14ac:dyDescent="0.25">
      <c r="B217" s="6" t="s">
        <v>3451</v>
      </c>
      <c r="C217" s="9" t="s">
        <v>977</v>
      </c>
      <c r="D217" s="9" t="s">
        <v>36</v>
      </c>
      <c r="E217" s="9" t="s">
        <v>953</v>
      </c>
      <c r="F217" s="7" t="s">
        <v>198</v>
      </c>
      <c r="G217" s="7" t="s">
        <v>236</v>
      </c>
      <c r="H217" s="256">
        <v>337440.81818181818</v>
      </c>
    </row>
    <row r="218" spans="2:8" x14ac:dyDescent="0.25">
      <c r="B218" s="6" t="s">
        <v>3452</v>
      </c>
      <c r="C218" s="9" t="s">
        <v>957</v>
      </c>
      <c r="D218" s="9" t="s">
        <v>36</v>
      </c>
      <c r="E218" s="9" t="s">
        <v>282</v>
      </c>
      <c r="F218" s="7" t="s">
        <v>198</v>
      </c>
      <c r="G218" s="7" t="s">
        <v>236</v>
      </c>
      <c r="H218" s="256">
        <v>285751.18181818182</v>
      </c>
    </row>
    <row r="219" spans="2:8" x14ac:dyDescent="0.25">
      <c r="B219" s="6" t="s">
        <v>3453</v>
      </c>
      <c r="C219" s="9" t="s">
        <v>957</v>
      </c>
      <c r="D219" s="9" t="s">
        <v>36</v>
      </c>
      <c r="E219" s="9" t="s">
        <v>953</v>
      </c>
      <c r="F219" s="7" t="s">
        <v>198</v>
      </c>
      <c r="G219" s="7" t="s">
        <v>236</v>
      </c>
      <c r="H219" s="256">
        <v>292203.27272727271</v>
      </c>
    </row>
    <row r="220" spans="2:8" x14ac:dyDescent="0.25">
      <c r="B220" s="6" t="s">
        <v>3454</v>
      </c>
      <c r="C220" s="9" t="s">
        <v>957</v>
      </c>
      <c r="D220" s="9" t="s">
        <v>36</v>
      </c>
      <c r="E220" s="9" t="s">
        <v>157</v>
      </c>
      <c r="F220" s="7" t="s">
        <v>198</v>
      </c>
      <c r="G220" s="7" t="s">
        <v>236</v>
      </c>
      <c r="H220" s="256">
        <v>307253.90909090912</v>
      </c>
    </row>
    <row r="221" spans="2:8" x14ac:dyDescent="0.25">
      <c r="B221" s="6" t="s">
        <v>3455</v>
      </c>
      <c r="C221" s="9" t="s">
        <v>957</v>
      </c>
      <c r="D221" s="9" t="s">
        <v>36</v>
      </c>
      <c r="E221" s="9" t="s">
        <v>282</v>
      </c>
      <c r="F221" s="7" t="s">
        <v>198</v>
      </c>
      <c r="G221" s="7" t="s">
        <v>236</v>
      </c>
      <c r="H221" s="256">
        <v>241325.27272727274</v>
      </c>
    </row>
    <row r="222" spans="2:8" x14ac:dyDescent="0.25">
      <c r="B222" s="6" t="s">
        <v>3456</v>
      </c>
      <c r="C222" s="9" t="s">
        <v>957</v>
      </c>
      <c r="D222" s="9" t="s">
        <v>36</v>
      </c>
      <c r="E222" s="9" t="s">
        <v>953</v>
      </c>
      <c r="F222" s="7" t="s">
        <v>198</v>
      </c>
      <c r="G222" s="7" t="s">
        <v>236</v>
      </c>
      <c r="H222" s="256">
        <v>250137.45454545456</v>
      </c>
    </row>
    <row r="223" spans="2:8" x14ac:dyDescent="0.25">
      <c r="B223" s="6" t="s">
        <v>3457</v>
      </c>
      <c r="C223" s="9" t="s">
        <v>957</v>
      </c>
      <c r="D223" s="9" t="s">
        <v>36</v>
      </c>
      <c r="E223" s="9" t="s">
        <v>157</v>
      </c>
      <c r="F223" s="7" t="s">
        <v>198</v>
      </c>
      <c r="G223" s="7" t="s">
        <v>236</v>
      </c>
      <c r="H223" s="256">
        <v>267223.54545454547</v>
      </c>
    </row>
    <row r="224" spans="2:8" x14ac:dyDescent="0.25">
      <c r="B224" s="6" t="s">
        <v>3458</v>
      </c>
      <c r="C224" s="9" t="s">
        <v>957</v>
      </c>
      <c r="D224" s="9" t="s">
        <v>36</v>
      </c>
      <c r="E224" s="9" t="s">
        <v>157</v>
      </c>
      <c r="F224" s="7" t="s">
        <v>198</v>
      </c>
      <c r="G224" s="7" t="s">
        <v>236</v>
      </c>
      <c r="H224" s="256">
        <v>246602</v>
      </c>
    </row>
    <row r="225" spans="2:8" x14ac:dyDescent="0.25">
      <c r="B225" s="6" t="s">
        <v>3459</v>
      </c>
      <c r="C225" s="9" t="s">
        <v>967</v>
      </c>
      <c r="D225" s="9" t="s">
        <v>36</v>
      </c>
      <c r="E225" s="9" t="s">
        <v>953</v>
      </c>
      <c r="F225" s="7" t="s">
        <v>198</v>
      </c>
      <c r="G225" s="7" t="s">
        <v>236</v>
      </c>
      <c r="H225" s="256">
        <v>289518.18181818182</v>
      </c>
    </row>
    <row r="226" spans="2:8" x14ac:dyDescent="0.25">
      <c r="B226" s="6" t="s">
        <v>3460</v>
      </c>
      <c r="C226" s="9" t="s">
        <v>967</v>
      </c>
      <c r="D226" s="9" t="s">
        <v>36</v>
      </c>
      <c r="E226" s="9" t="s">
        <v>157</v>
      </c>
      <c r="F226" s="7" t="s">
        <v>198</v>
      </c>
      <c r="G226" s="7" t="s">
        <v>236</v>
      </c>
      <c r="H226" s="256">
        <v>308979.63636363635</v>
      </c>
    </row>
    <row r="227" spans="2:8" x14ac:dyDescent="0.25">
      <c r="B227" s="6" t="s">
        <v>3461</v>
      </c>
      <c r="C227" s="9" t="s">
        <v>967</v>
      </c>
      <c r="D227" s="9" t="s">
        <v>36</v>
      </c>
      <c r="E227" s="9" t="s">
        <v>282</v>
      </c>
      <c r="F227" s="7" t="s">
        <v>198</v>
      </c>
      <c r="G227" s="7" t="s">
        <v>236</v>
      </c>
      <c r="H227" s="256">
        <v>282641.90909090912</v>
      </c>
    </row>
    <row r="228" spans="2:8" x14ac:dyDescent="0.25">
      <c r="B228" s="6" t="s">
        <v>3462</v>
      </c>
      <c r="C228" s="9" t="s">
        <v>665</v>
      </c>
      <c r="D228" s="9" t="s">
        <v>679</v>
      </c>
      <c r="E228" s="9" t="s">
        <v>573</v>
      </c>
      <c r="F228" s="7" t="s">
        <v>198</v>
      </c>
      <c r="G228" s="7" t="s">
        <v>236</v>
      </c>
      <c r="H228" s="256">
        <v>186780</v>
      </c>
    </row>
    <row r="229" spans="2:8" x14ac:dyDescent="0.25">
      <c r="B229" s="6" t="s">
        <v>3463</v>
      </c>
      <c r="C229" s="9" t="s">
        <v>665</v>
      </c>
      <c r="D229" s="9" t="s">
        <v>679</v>
      </c>
      <c r="E229" s="9" t="s">
        <v>671</v>
      </c>
      <c r="F229" s="7" t="s">
        <v>198</v>
      </c>
      <c r="G229" s="7" t="s">
        <v>236</v>
      </c>
      <c r="H229" s="256">
        <v>183547.27272727274</v>
      </c>
    </row>
    <row r="230" spans="2:8" x14ac:dyDescent="0.25">
      <c r="B230" s="6" t="s">
        <v>3464</v>
      </c>
      <c r="C230" s="9" t="s">
        <v>665</v>
      </c>
      <c r="D230" s="9" t="s">
        <v>679</v>
      </c>
      <c r="E230" s="9" t="s">
        <v>673</v>
      </c>
      <c r="F230" s="7" t="s">
        <v>198</v>
      </c>
      <c r="G230" s="7" t="s">
        <v>236</v>
      </c>
      <c r="H230" s="256">
        <v>185456.36363636365</v>
      </c>
    </row>
    <row r="231" spans="2:8" x14ac:dyDescent="0.25">
      <c r="B231" s="6" t="s">
        <v>3465</v>
      </c>
      <c r="C231" s="9" t="s">
        <v>665</v>
      </c>
      <c r="D231" s="9" t="s">
        <v>679</v>
      </c>
      <c r="E231" s="9" t="s">
        <v>573</v>
      </c>
      <c r="F231" s="7" t="s">
        <v>198</v>
      </c>
      <c r="G231" s="7" t="s">
        <v>236</v>
      </c>
      <c r="H231" s="256">
        <v>184346.90909090909</v>
      </c>
    </row>
    <row r="232" spans="2:8" x14ac:dyDescent="0.25">
      <c r="B232" s="6" t="s">
        <v>3466</v>
      </c>
      <c r="C232" s="9" t="s">
        <v>665</v>
      </c>
      <c r="D232" s="9" t="s">
        <v>679</v>
      </c>
      <c r="E232" s="9" t="s">
        <v>671</v>
      </c>
      <c r="F232" s="7" t="s">
        <v>198</v>
      </c>
      <c r="G232" s="7" t="s">
        <v>236</v>
      </c>
      <c r="H232" s="256">
        <v>189416.45454545456</v>
      </c>
    </row>
    <row r="233" spans="2:8" x14ac:dyDescent="0.25">
      <c r="B233" s="6" t="s">
        <v>3467</v>
      </c>
      <c r="C233" s="9" t="s">
        <v>665</v>
      </c>
      <c r="D233" s="9" t="s">
        <v>679</v>
      </c>
      <c r="E233" s="9" t="s">
        <v>673</v>
      </c>
      <c r="F233" s="7" t="s">
        <v>198</v>
      </c>
      <c r="G233" s="7" t="s">
        <v>236</v>
      </c>
      <c r="H233" s="256">
        <v>192713.72727272726</v>
      </c>
    </row>
    <row r="234" spans="2:8" x14ac:dyDescent="0.25">
      <c r="B234" s="6" t="s">
        <v>3468</v>
      </c>
      <c r="C234" s="9" t="s">
        <v>2831</v>
      </c>
      <c r="D234" s="9" t="s">
        <v>679</v>
      </c>
      <c r="E234" s="9" t="s">
        <v>573</v>
      </c>
      <c r="F234" s="7" t="s">
        <v>198</v>
      </c>
      <c r="G234" s="7" t="s">
        <v>236</v>
      </c>
      <c r="H234" s="256">
        <v>186780.09090909091</v>
      </c>
    </row>
    <row r="235" spans="2:8" x14ac:dyDescent="0.25">
      <c r="B235" s="6" t="s">
        <v>3469</v>
      </c>
      <c r="C235" s="9" t="s">
        <v>2831</v>
      </c>
      <c r="D235" s="9" t="s">
        <v>679</v>
      </c>
      <c r="E235" s="9" t="s">
        <v>671</v>
      </c>
      <c r="F235" s="7" t="s">
        <v>198</v>
      </c>
      <c r="G235" s="7" t="s">
        <v>236</v>
      </c>
      <c r="H235" s="256">
        <v>187507.36363636365</v>
      </c>
    </row>
    <row r="236" spans="2:8" x14ac:dyDescent="0.25">
      <c r="B236" s="6" t="s">
        <v>3470</v>
      </c>
      <c r="C236" s="9" t="s">
        <v>2831</v>
      </c>
      <c r="D236" s="9" t="s">
        <v>679</v>
      </c>
      <c r="E236" s="9" t="s">
        <v>673</v>
      </c>
      <c r="F236" s="7" t="s">
        <v>198</v>
      </c>
      <c r="G236" s="7" t="s">
        <v>236</v>
      </c>
      <c r="H236" s="256">
        <v>190895.54545454544</v>
      </c>
    </row>
    <row r="237" spans="2:8" x14ac:dyDescent="0.25">
      <c r="B237" s="6" t="s">
        <v>3471</v>
      </c>
      <c r="C237" s="9" t="s">
        <v>2831</v>
      </c>
      <c r="D237" s="9" t="s">
        <v>679</v>
      </c>
      <c r="E237" s="9" t="s">
        <v>573</v>
      </c>
      <c r="F237" s="7" t="s">
        <v>198</v>
      </c>
      <c r="G237" s="7" t="s">
        <v>236</v>
      </c>
      <c r="H237" s="256">
        <v>188168.27272727274</v>
      </c>
    </row>
    <row r="238" spans="2:8" x14ac:dyDescent="0.25">
      <c r="B238" s="6" t="s">
        <v>3472</v>
      </c>
      <c r="C238" s="9" t="s">
        <v>2831</v>
      </c>
      <c r="D238" s="9" t="s">
        <v>679</v>
      </c>
      <c r="E238" s="9" t="s">
        <v>671</v>
      </c>
      <c r="F238" s="7" t="s">
        <v>198</v>
      </c>
      <c r="G238" s="7" t="s">
        <v>236</v>
      </c>
      <c r="H238" s="256">
        <v>187416.45454545456</v>
      </c>
    </row>
    <row r="239" spans="2:8" x14ac:dyDescent="0.25">
      <c r="B239" s="6" t="s">
        <v>3473</v>
      </c>
      <c r="C239" s="9" t="s">
        <v>2831</v>
      </c>
      <c r="D239" s="9" t="s">
        <v>679</v>
      </c>
      <c r="E239" s="9" t="s">
        <v>673</v>
      </c>
      <c r="F239" s="7" t="s">
        <v>198</v>
      </c>
      <c r="G239" s="7" t="s">
        <v>236</v>
      </c>
      <c r="H239" s="256">
        <v>190804.63636363635</v>
      </c>
    </row>
    <row r="240" spans="2:8" x14ac:dyDescent="0.25">
      <c r="B240" s="6" t="s">
        <v>3474</v>
      </c>
      <c r="C240" s="6" t="s">
        <v>2847</v>
      </c>
      <c r="D240" s="6" t="s">
        <v>36</v>
      </c>
      <c r="E240" s="7" t="s">
        <v>154</v>
      </c>
      <c r="F240" s="7" t="s">
        <v>198</v>
      </c>
      <c r="G240" s="7" t="s">
        <v>236</v>
      </c>
      <c r="H240" s="256">
        <v>320671.81818181818</v>
      </c>
    </row>
    <row r="241" spans="2:8" x14ac:dyDescent="0.25">
      <c r="B241" s="6" t="s">
        <v>3475</v>
      </c>
      <c r="C241" s="6" t="s">
        <v>2847</v>
      </c>
      <c r="D241" s="6" t="s">
        <v>36</v>
      </c>
      <c r="E241" s="7" t="s">
        <v>157</v>
      </c>
      <c r="F241" s="7" t="s">
        <v>198</v>
      </c>
      <c r="G241" s="7" t="s">
        <v>236</v>
      </c>
      <c r="H241" s="256">
        <v>333912.54545454547</v>
      </c>
    </row>
    <row r="242" spans="2:8" x14ac:dyDescent="0.25">
      <c r="B242" s="6" t="s">
        <v>3476</v>
      </c>
      <c r="C242" s="6" t="s">
        <v>2847</v>
      </c>
      <c r="D242" s="6" t="s">
        <v>36</v>
      </c>
      <c r="E242" s="7" t="s">
        <v>154</v>
      </c>
      <c r="F242" s="7" t="s">
        <v>198</v>
      </c>
      <c r="G242" s="7" t="s">
        <v>236</v>
      </c>
      <c r="H242" s="256">
        <v>341906.90909090912</v>
      </c>
    </row>
    <row r="243" spans="2:8" x14ac:dyDescent="0.25">
      <c r="B243" s="6" t="s">
        <v>3477</v>
      </c>
      <c r="C243" s="6" t="s">
        <v>2847</v>
      </c>
      <c r="D243" s="6" t="s">
        <v>36</v>
      </c>
      <c r="E243" s="7" t="s">
        <v>157</v>
      </c>
      <c r="F243" s="7" t="s">
        <v>198</v>
      </c>
      <c r="G243" s="7" t="s">
        <v>236</v>
      </c>
      <c r="H243" s="256">
        <v>351794.18181818182</v>
      </c>
    </row>
    <row r="244" spans="2:8" x14ac:dyDescent="0.25">
      <c r="B244" s="6" t="s">
        <v>3478</v>
      </c>
      <c r="C244" s="6" t="s">
        <v>2847</v>
      </c>
      <c r="D244" s="6" t="s">
        <v>36</v>
      </c>
      <c r="E244" s="7" t="s">
        <v>165</v>
      </c>
      <c r="F244" s="7" t="s">
        <v>198</v>
      </c>
      <c r="G244" s="7" t="s">
        <v>236</v>
      </c>
      <c r="H244" s="256">
        <v>349407</v>
      </c>
    </row>
    <row r="245" spans="2:8" x14ac:dyDescent="0.25">
      <c r="B245" s="6" t="s">
        <v>3479</v>
      </c>
      <c r="C245" s="6" t="s">
        <v>2847</v>
      </c>
      <c r="D245" s="6" t="s">
        <v>36</v>
      </c>
      <c r="E245" s="7" t="s">
        <v>165</v>
      </c>
      <c r="F245" s="7" t="s">
        <v>198</v>
      </c>
      <c r="G245" s="7" t="s">
        <v>236</v>
      </c>
      <c r="H245" s="256">
        <v>330107.54545454547</v>
      </c>
    </row>
    <row r="246" spans="2:8" x14ac:dyDescent="0.25">
      <c r="B246" s="6" t="s">
        <v>3480</v>
      </c>
      <c r="C246" s="6" t="s">
        <v>2847</v>
      </c>
      <c r="D246" s="6" t="s">
        <v>36</v>
      </c>
      <c r="E246" s="7" t="s">
        <v>154</v>
      </c>
      <c r="F246" s="7" t="s">
        <v>198</v>
      </c>
      <c r="G246" s="7" t="s">
        <v>236</v>
      </c>
      <c r="H246" s="256">
        <v>294735.72727272729</v>
      </c>
    </row>
    <row r="247" spans="2:8" x14ac:dyDescent="0.25">
      <c r="B247" s="6" t="s">
        <v>3481</v>
      </c>
      <c r="C247" s="6" t="s">
        <v>2847</v>
      </c>
      <c r="D247" s="6" t="s">
        <v>36</v>
      </c>
      <c r="E247" s="7" t="s">
        <v>165</v>
      </c>
      <c r="F247" s="7" t="s">
        <v>198</v>
      </c>
      <c r="G247" s="7" t="s">
        <v>236</v>
      </c>
      <c r="H247" s="256">
        <v>304349.63636363635</v>
      </c>
    </row>
    <row r="248" spans="2:8" x14ac:dyDescent="0.25">
      <c r="B248" s="6" t="s">
        <v>3482</v>
      </c>
      <c r="C248" s="6" t="s">
        <v>2864</v>
      </c>
      <c r="D248" s="6" t="s">
        <v>36</v>
      </c>
      <c r="E248" s="7" t="s">
        <v>154</v>
      </c>
      <c r="F248" s="7" t="s">
        <v>198</v>
      </c>
      <c r="G248" s="7" t="s">
        <v>236</v>
      </c>
      <c r="H248" s="256">
        <v>320058.45454545453</v>
      </c>
    </row>
    <row r="249" spans="2:8" x14ac:dyDescent="0.25">
      <c r="B249" s="6" t="s">
        <v>3483</v>
      </c>
      <c r="C249" s="6" t="s">
        <v>2864</v>
      </c>
      <c r="D249" s="6" t="s">
        <v>36</v>
      </c>
      <c r="E249" s="7" t="s">
        <v>157</v>
      </c>
      <c r="F249" s="7" t="s">
        <v>198</v>
      </c>
      <c r="G249" s="7" t="s">
        <v>236</v>
      </c>
      <c r="H249" s="256">
        <v>334212.81818181818</v>
      </c>
    </row>
    <row r="250" spans="2:8" x14ac:dyDescent="0.25">
      <c r="B250" s="6" t="s">
        <v>3484</v>
      </c>
      <c r="C250" s="6" t="s">
        <v>2864</v>
      </c>
      <c r="D250" s="6" t="s">
        <v>36</v>
      </c>
      <c r="E250" s="7" t="s">
        <v>154</v>
      </c>
      <c r="F250" s="7" t="s">
        <v>198</v>
      </c>
      <c r="G250" s="7" t="s">
        <v>236</v>
      </c>
      <c r="H250" s="256">
        <v>340691.63636363635</v>
      </c>
    </row>
    <row r="251" spans="2:8" x14ac:dyDescent="0.25">
      <c r="B251" s="6" t="s">
        <v>3485</v>
      </c>
      <c r="C251" s="6" t="s">
        <v>2864</v>
      </c>
      <c r="D251" s="6" t="s">
        <v>36</v>
      </c>
      <c r="E251" s="7" t="s">
        <v>157</v>
      </c>
      <c r="F251" s="7" t="s">
        <v>198</v>
      </c>
      <c r="G251" s="7" t="s">
        <v>236</v>
      </c>
      <c r="H251" s="256">
        <v>350833.09090909088</v>
      </c>
    </row>
    <row r="252" spans="2:8" x14ac:dyDescent="0.25">
      <c r="B252" s="6" t="s">
        <v>3486</v>
      </c>
      <c r="C252" s="6" t="s">
        <v>2864</v>
      </c>
      <c r="D252" s="6" t="s">
        <v>36</v>
      </c>
      <c r="E252" s="7" t="s">
        <v>165</v>
      </c>
      <c r="F252" s="7" t="s">
        <v>198</v>
      </c>
      <c r="G252" s="7" t="s">
        <v>236</v>
      </c>
      <c r="H252" s="256">
        <v>347530.45454545453</v>
      </c>
    </row>
    <row r="253" spans="2:8" x14ac:dyDescent="0.25">
      <c r="B253" s="6" t="s">
        <v>3487</v>
      </c>
      <c r="C253" s="6" t="s">
        <v>2864</v>
      </c>
      <c r="D253" s="6" t="s">
        <v>36</v>
      </c>
      <c r="E253" s="7" t="s">
        <v>165</v>
      </c>
      <c r="F253" s="7" t="s">
        <v>198</v>
      </c>
      <c r="G253" s="7" t="s">
        <v>236</v>
      </c>
      <c r="H253" s="256">
        <v>328753.36363636365</v>
      </c>
    </row>
    <row r="254" spans="2:8" x14ac:dyDescent="0.25">
      <c r="B254" s="6" t="s">
        <v>3488</v>
      </c>
      <c r="C254" s="6" t="s">
        <v>2864</v>
      </c>
      <c r="D254" s="6" t="s">
        <v>36</v>
      </c>
      <c r="E254" s="7" t="s">
        <v>154</v>
      </c>
      <c r="F254" s="7" t="s">
        <v>198</v>
      </c>
      <c r="G254" s="7" t="s">
        <v>236</v>
      </c>
      <c r="H254" s="256">
        <v>300679</v>
      </c>
    </row>
    <row r="255" spans="2:8" x14ac:dyDescent="0.25">
      <c r="B255" s="6" t="s">
        <v>3489</v>
      </c>
      <c r="C255" s="6" t="s">
        <v>2864</v>
      </c>
      <c r="D255" s="6" t="s">
        <v>36</v>
      </c>
      <c r="E255" s="7" t="s">
        <v>165</v>
      </c>
      <c r="F255" s="7" t="s">
        <v>198</v>
      </c>
      <c r="G255" s="7" t="s">
        <v>236</v>
      </c>
      <c r="H255" s="256">
        <v>307447.18181818182</v>
      </c>
    </row>
    <row r="256" spans="2:8" x14ac:dyDescent="0.25">
      <c r="B256" s="6" t="s">
        <v>3490</v>
      </c>
      <c r="C256" s="6" t="s">
        <v>3316</v>
      </c>
      <c r="D256" s="6" t="s">
        <v>36</v>
      </c>
      <c r="E256" s="7" t="s">
        <v>154</v>
      </c>
      <c r="F256" s="7" t="s">
        <v>198</v>
      </c>
      <c r="G256" s="7" t="s">
        <v>236</v>
      </c>
      <c r="H256" s="256">
        <v>364064.90909090912</v>
      </c>
    </row>
    <row r="257" spans="2:8" x14ac:dyDescent="0.25">
      <c r="B257" s="6" t="s">
        <v>3491</v>
      </c>
      <c r="C257" s="6" t="s">
        <v>3316</v>
      </c>
      <c r="D257" s="6" t="s">
        <v>36</v>
      </c>
      <c r="E257" s="7" t="s">
        <v>157</v>
      </c>
      <c r="F257" s="7" t="s">
        <v>198</v>
      </c>
      <c r="G257" s="7" t="s">
        <v>236</v>
      </c>
      <c r="H257" s="256">
        <v>372747.45454545453</v>
      </c>
    </row>
    <row r="258" spans="2:8" x14ac:dyDescent="0.25">
      <c r="B258" s="6" t="s">
        <v>3492</v>
      </c>
      <c r="C258" s="6" t="s">
        <v>3316</v>
      </c>
      <c r="D258" s="6" t="s">
        <v>36</v>
      </c>
      <c r="E258" s="7" t="s">
        <v>154</v>
      </c>
      <c r="F258" s="7" t="s">
        <v>198</v>
      </c>
      <c r="G258" s="7" t="s">
        <v>236</v>
      </c>
      <c r="H258" s="256">
        <v>392655.72727272729</v>
      </c>
    </row>
    <row r="259" spans="2:8" x14ac:dyDescent="0.25">
      <c r="B259" s="6" t="s">
        <v>3493</v>
      </c>
      <c r="C259" s="6" t="s">
        <v>3316</v>
      </c>
      <c r="D259" s="6" t="s">
        <v>36</v>
      </c>
      <c r="E259" s="7" t="s">
        <v>157</v>
      </c>
      <c r="F259" s="7" t="s">
        <v>198</v>
      </c>
      <c r="G259" s="7" t="s">
        <v>236</v>
      </c>
      <c r="H259" s="256">
        <v>393404.54545454547</v>
      </c>
    </row>
    <row r="260" spans="2:8" x14ac:dyDescent="0.25">
      <c r="B260" s="6" t="s">
        <v>3494</v>
      </c>
      <c r="C260" s="6" t="s">
        <v>3316</v>
      </c>
      <c r="D260" s="6" t="s">
        <v>36</v>
      </c>
      <c r="E260" s="7" t="s">
        <v>165</v>
      </c>
      <c r="F260" s="7" t="s">
        <v>198</v>
      </c>
      <c r="G260" s="7" t="s">
        <v>236</v>
      </c>
      <c r="H260" s="256">
        <v>380096</v>
      </c>
    </row>
    <row r="261" spans="2:8" x14ac:dyDescent="0.25">
      <c r="B261" s="6" t="s">
        <v>3495</v>
      </c>
      <c r="C261" s="6" t="s">
        <v>3316</v>
      </c>
      <c r="D261" s="6" t="s">
        <v>36</v>
      </c>
      <c r="E261" s="7" t="s">
        <v>165</v>
      </c>
      <c r="F261" s="7" t="s">
        <v>198</v>
      </c>
      <c r="G261" s="7" t="s">
        <v>236</v>
      </c>
      <c r="H261" s="256">
        <v>363077.36363636365</v>
      </c>
    </row>
    <row r="262" spans="2:8" x14ac:dyDescent="0.25">
      <c r="B262" s="6" t="s">
        <v>3496</v>
      </c>
      <c r="C262" s="6" t="s">
        <v>3316</v>
      </c>
      <c r="D262" s="6" t="s">
        <v>36</v>
      </c>
      <c r="E262" s="7" t="s">
        <v>154</v>
      </c>
      <c r="F262" s="7" t="s">
        <v>198</v>
      </c>
      <c r="G262" s="7" t="s">
        <v>236</v>
      </c>
      <c r="H262" s="256">
        <v>336315.45454545453</v>
      </c>
    </row>
    <row r="263" spans="2:8" x14ac:dyDescent="0.25">
      <c r="B263" s="6" t="s">
        <v>3497</v>
      </c>
      <c r="C263" s="6" t="s">
        <v>3316</v>
      </c>
      <c r="D263" s="6" t="s">
        <v>36</v>
      </c>
      <c r="E263" s="7" t="s">
        <v>165</v>
      </c>
      <c r="F263" s="7" t="s">
        <v>198</v>
      </c>
      <c r="G263" s="7" t="s">
        <v>236</v>
      </c>
      <c r="H263" s="256">
        <v>343755.45454545453</v>
      </c>
    </row>
    <row r="264" spans="2:8" x14ac:dyDescent="0.25">
      <c r="B264" s="6" t="s">
        <v>3498</v>
      </c>
      <c r="C264" s="5" t="s">
        <v>505</v>
      </c>
      <c r="D264" s="6" t="s">
        <v>36</v>
      </c>
      <c r="E264" s="6" t="s">
        <v>36</v>
      </c>
      <c r="F264" s="6" t="s">
        <v>37</v>
      </c>
      <c r="G264" s="7" t="s">
        <v>236</v>
      </c>
      <c r="H264" s="256">
        <v>35671.36363636364</v>
      </c>
    </row>
    <row r="265" spans="2:8" x14ac:dyDescent="0.25">
      <c r="B265" s="6" t="s">
        <v>3499</v>
      </c>
      <c r="C265" s="5" t="s">
        <v>507</v>
      </c>
      <c r="D265" s="6" t="s">
        <v>36</v>
      </c>
      <c r="E265" s="6" t="s">
        <v>36</v>
      </c>
      <c r="F265" s="6" t="s">
        <v>37</v>
      </c>
      <c r="G265" s="7" t="s">
        <v>236</v>
      </c>
      <c r="H265" s="256">
        <v>84912.727272727279</v>
      </c>
    </row>
    <row r="266" spans="2:8" x14ac:dyDescent="0.25">
      <c r="B266" s="6" t="s">
        <v>3500</v>
      </c>
      <c r="C266" s="5" t="s">
        <v>491</v>
      </c>
      <c r="D266" s="6" t="s">
        <v>36</v>
      </c>
      <c r="E266" s="6" t="s">
        <v>36</v>
      </c>
      <c r="F266" s="6" t="s">
        <v>37</v>
      </c>
      <c r="G266" s="7" t="s">
        <v>236</v>
      </c>
      <c r="H266" s="256">
        <v>1886937.8181818181</v>
      </c>
    </row>
    <row r="267" spans="2:8" x14ac:dyDescent="0.25">
      <c r="B267" s="6" t="s">
        <v>3501</v>
      </c>
      <c r="C267" s="5" t="s">
        <v>493</v>
      </c>
      <c r="D267" s="6" t="s">
        <v>36</v>
      </c>
      <c r="E267" s="6" t="s">
        <v>36</v>
      </c>
      <c r="F267" s="6" t="s">
        <v>37</v>
      </c>
      <c r="G267" s="7" t="s">
        <v>236</v>
      </c>
      <c r="H267" s="256">
        <v>860879.18181818177</v>
      </c>
    </row>
    <row r="268" spans="2:8" x14ac:dyDescent="0.25">
      <c r="B268" s="6" t="s">
        <v>3502</v>
      </c>
      <c r="C268" s="5" t="s">
        <v>3503</v>
      </c>
      <c r="D268" s="6" t="s">
        <v>36</v>
      </c>
      <c r="E268" s="6" t="s">
        <v>36</v>
      </c>
      <c r="F268" s="6" t="s">
        <v>37</v>
      </c>
      <c r="G268" s="7" t="s">
        <v>236</v>
      </c>
      <c r="H268" s="256">
        <v>318509.54545454547</v>
      </c>
    </row>
    <row r="269" spans="2:8" x14ac:dyDescent="0.25">
      <c r="B269" s="6" t="s">
        <v>3504</v>
      </c>
      <c r="C269" s="5" t="s">
        <v>3505</v>
      </c>
      <c r="D269" s="6" t="s">
        <v>36</v>
      </c>
      <c r="E269" s="6" t="s">
        <v>36</v>
      </c>
      <c r="F269" s="6" t="s">
        <v>37</v>
      </c>
      <c r="G269" s="7" t="s">
        <v>236</v>
      </c>
      <c r="H269" s="256">
        <v>221089.72727272726</v>
      </c>
    </row>
    <row r="270" spans="2:8" x14ac:dyDescent="0.25">
      <c r="B270" s="6" t="s">
        <v>3506</v>
      </c>
      <c r="C270" s="5" t="s">
        <v>629</v>
      </c>
      <c r="D270" s="6" t="s">
        <v>36</v>
      </c>
      <c r="E270" s="6" t="s">
        <v>36</v>
      </c>
      <c r="F270" s="6" t="s">
        <v>37</v>
      </c>
      <c r="G270" s="7" t="s">
        <v>236</v>
      </c>
      <c r="H270" s="256">
        <v>26549.909090909092</v>
      </c>
    </row>
    <row r="271" spans="2:8" x14ac:dyDescent="0.25">
      <c r="B271" s="6" t="s">
        <v>3507</v>
      </c>
      <c r="C271" s="5" t="s">
        <v>217</v>
      </c>
      <c r="D271" s="17" t="s">
        <v>36</v>
      </c>
      <c r="E271" s="17" t="s">
        <v>36</v>
      </c>
      <c r="F271" s="7" t="s">
        <v>37</v>
      </c>
      <c r="G271" s="7" t="s">
        <v>236</v>
      </c>
      <c r="H271" s="256">
        <v>30939.363636363636</v>
      </c>
    </row>
    <row r="272" spans="2:8" x14ac:dyDescent="0.25">
      <c r="B272" s="6" t="s">
        <v>3508</v>
      </c>
      <c r="C272" s="5" t="s">
        <v>3222</v>
      </c>
      <c r="D272" s="17" t="s">
        <v>36</v>
      </c>
      <c r="E272" s="17" t="s">
        <v>36</v>
      </c>
      <c r="F272" s="7" t="s">
        <v>37</v>
      </c>
      <c r="G272" s="7" t="s">
        <v>236</v>
      </c>
      <c r="H272" s="256">
        <v>1289570.7272727273</v>
      </c>
    </row>
    <row r="273" spans="2:8" x14ac:dyDescent="0.25">
      <c r="B273" s="6" t="s">
        <v>3509</v>
      </c>
      <c r="C273" s="5" t="s">
        <v>1033</v>
      </c>
      <c r="D273" s="17" t="s">
        <v>36</v>
      </c>
      <c r="E273" s="17" t="s">
        <v>36</v>
      </c>
      <c r="F273" s="7" t="s">
        <v>37</v>
      </c>
      <c r="G273" s="7" t="s">
        <v>236</v>
      </c>
      <c r="H273" s="256">
        <v>147974.72727272726</v>
      </c>
    </row>
    <row r="274" spans="2:8" x14ac:dyDescent="0.25">
      <c r="B274" s="6" t="s">
        <v>3510</v>
      </c>
      <c r="C274" s="5" t="s">
        <v>509</v>
      </c>
      <c r="D274" s="17" t="s">
        <v>36</v>
      </c>
      <c r="E274" s="17" t="s">
        <v>36</v>
      </c>
      <c r="F274" s="7" t="s">
        <v>37</v>
      </c>
      <c r="G274" s="7" t="s">
        <v>236</v>
      </c>
      <c r="H274" s="256">
        <v>375146.54545454547</v>
      </c>
    </row>
    <row r="275" spans="2:8" x14ac:dyDescent="0.25">
      <c r="B275" s="6" t="s">
        <v>3511</v>
      </c>
      <c r="C275" s="5" t="s">
        <v>3200</v>
      </c>
      <c r="D275" s="17" t="s">
        <v>36</v>
      </c>
      <c r="E275" s="17" t="s">
        <v>36</v>
      </c>
      <c r="F275" s="7" t="s">
        <v>37</v>
      </c>
      <c r="G275" s="7" t="s">
        <v>236</v>
      </c>
      <c r="H275" s="256">
        <v>97261.090909090912</v>
      </c>
    </row>
    <row r="276" spans="2:8" x14ac:dyDescent="0.25">
      <c r="B276" s="6" t="s">
        <v>3512</v>
      </c>
      <c r="C276" s="5" t="s">
        <v>3202</v>
      </c>
      <c r="D276" s="17" t="s">
        <v>36</v>
      </c>
      <c r="E276" s="17" t="s">
        <v>36</v>
      </c>
      <c r="F276" s="7" t="s">
        <v>37</v>
      </c>
      <c r="G276" s="7" t="s">
        <v>236</v>
      </c>
      <c r="H276" s="256">
        <v>52852.090909090912</v>
      </c>
    </row>
    <row r="277" spans="2:8" x14ac:dyDescent="0.25">
      <c r="B277" s="6" t="s">
        <v>3513</v>
      </c>
      <c r="C277" s="5" t="s">
        <v>3204</v>
      </c>
      <c r="D277" s="17" t="s">
        <v>36</v>
      </c>
      <c r="E277" s="17" t="s">
        <v>36</v>
      </c>
      <c r="F277" s="7" t="s">
        <v>37</v>
      </c>
      <c r="G277" s="7" t="s">
        <v>236</v>
      </c>
      <c r="H277" s="256">
        <v>72683.909090909088</v>
      </c>
    </row>
    <row r="278" spans="2:8" x14ac:dyDescent="0.25">
      <c r="B278" s="6" t="s">
        <v>3514</v>
      </c>
      <c r="C278" s="5" t="s">
        <v>3515</v>
      </c>
      <c r="D278" s="17" t="s">
        <v>36</v>
      </c>
      <c r="E278" s="17" t="s">
        <v>36</v>
      </c>
      <c r="F278" s="7" t="s">
        <v>37</v>
      </c>
      <c r="G278" s="7" t="s">
        <v>236</v>
      </c>
      <c r="H278" s="256">
        <v>84337.454545454544</v>
      </c>
    </row>
    <row r="279" spans="2:8" x14ac:dyDescent="0.25">
      <c r="B279" s="6" t="s">
        <v>3516</v>
      </c>
      <c r="C279" s="5" t="s">
        <v>3208</v>
      </c>
      <c r="D279" s="17" t="s">
        <v>36</v>
      </c>
      <c r="E279" s="17" t="s">
        <v>36</v>
      </c>
      <c r="F279" s="7" t="s">
        <v>37</v>
      </c>
      <c r="G279" s="7" t="s">
        <v>236</v>
      </c>
      <c r="H279" s="256">
        <v>33708.090909090912</v>
      </c>
    </row>
    <row r="280" spans="2:8" x14ac:dyDescent="0.25">
      <c r="B280" s="6" t="s">
        <v>3517</v>
      </c>
      <c r="C280" s="5" t="s">
        <v>3210</v>
      </c>
      <c r="D280" s="17" t="s">
        <v>36</v>
      </c>
      <c r="E280" s="17" t="s">
        <v>36</v>
      </c>
      <c r="F280" s="7" t="s">
        <v>37</v>
      </c>
      <c r="G280" s="7" t="s">
        <v>236</v>
      </c>
      <c r="H280" s="256">
        <v>19384.636363636364</v>
      </c>
    </row>
    <row r="281" spans="2:8" x14ac:dyDescent="0.25">
      <c r="B281" s="6" t="s">
        <v>3518</v>
      </c>
      <c r="C281" s="5" t="s">
        <v>3212</v>
      </c>
      <c r="D281" s="17" t="s">
        <v>36</v>
      </c>
      <c r="E281" s="17" t="s">
        <v>36</v>
      </c>
      <c r="F281" s="7" t="s">
        <v>37</v>
      </c>
      <c r="G281" s="7" t="s">
        <v>236</v>
      </c>
      <c r="H281" s="256">
        <v>11463.09090909091</v>
      </c>
    </row>
    <row r="282" spans="2:8" ht="22.5" x14ac:dyDescent="0.25">
      <c r="B282" s="6" t="s">
        <v>3519</v>
      </c>
      <c r="C282" s="20" t="s">
        <v>3214</v>
      </c>
      <c r="D282" s="17" t="s">
        <v>36</v>
      </c>
      <c r="E282" s="17" t="s">
        <v>36</v>
      </c>
      <c r="F282" s="7" t="s">
        <v>37</v>
      </c>
      <c r="G282" s="7" t="s">
        <v>236</v>
      </c>
      <c r="H282" s="256">
        <v>5017.636363636364</v>
      </c>
    </row>
    <row r="283" spans="2:8" x14ac:dyDescent="0.25">
      <c r="B283" s="6" t="s">
        <v>256</v>
      </c>
      <c r="C283" s="5" t="s">
        <v>530</v>
      </c>
      <c r="D283" s="17" t="s">
        <v>36</v>
      </c>
      <c r="E283" s="17" t="s">
        <v>36</v>
      </c>
      <c r="F283" s="6" t="s">
        <v>257</v>
      </c>
      <c r="G283" s="7" t="s">
        <v>258</v>
      </c>
      <c r="H283" s="54">
        <v>0.18818181818181817</v>
      </c>
    </row>
  </sheetData>
  <sheetProtection insertColumns="0"/>
  <hyperlinks>
    <hyperlink ref="A2" location="Menú!A1" display="Menú" xr:uid="{6388073F-47EE-4575-ABE2-F05FF06BFF89}"/>
  </hyperlinks>
  <pageMargins left="0.7" right="0.7" top="0.75" bottom="0.75" header="0.3" footer="0.3"/>
  <pageSetup scale="2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CF1A-033B-4AB7-8E29-8FF6EBB66B57}">
  <dimension ref="A1:K165"/>
  <sheetViews>
    <sheetView showGridLines="0" zoomScale="90" zoomScaleNormal="90" workbookViewId="0">
      <selection activeCell="A2" sqref="A2"/>
    </sheetView>
  </sheetViews>
  <sheetFormatPr baseColWidth="10" defaultColWidth="11.42578125" defaultRowHeight="12.75" x14ac:dyDescent="0.2"/>
  <cols>
    <col min="1" max="1" width="11.42578125" style="72"/>
    <col min="2" max="2" width="17.7109375" style="72" customWidth="1"/>
    <col min="3" max="3" width="50.42578125" style="72" customWidth="1"/>
    <col min="4" max="4" width="20.140625" style="72" customWidth="1"/>
    <col min="5" max="5" width="19.42578125" style="72" customWidth="1"/>
    <col min="6" max="6" width="26.85546875" style="72" bestFit="1" customWidth="1"/>
    <col min="7" max="7" width="29.5703125" style="72" bestFit="1" customWidth="1"/>
    <col min="8" max="8" width="18.42578125" style="72" customWidth="1"/>
    <col min="9" max="9" width="18.5703125" style="72" bestFit="1" customWidth="1"/>
    <col min="10" max="10" width="24.7109375" style="72" customWidth="1"/>
    <col min="11" max="11" width="14" style="107" bestFit="1" customWidth="1"/>
    <col min="12" max="16384" width="11.42578125" style="72"/>
  </cols>
  <sheetData>
    <row r="1" spans="1:11" ht="36" customHeight="1" x14ac:dyDescent="0.2">
      <c r="B1" s="292" t="s">
        <v>1960</v>
      </c>
      <c r="C1" s="292" t="s">
        <v>1961</v>
      </c>
      <c r="D1" s="292" t="s">
        <v>29</v>
      </c>
      <c r="E1" s="292" t="s">
        <v>2305</v>
      </c>
      <c r="F1" s="292" t="s">
        <v>2306</v>
      </c>
      <c r="G1" s="292" t="s">
        <v>2610</v>
      </c>
      <c r="H1" s="292" t="s">
        <v>2308</v>
      </c>
      <c r="I1" s="292" t="s">
        <v>30</v>
      </c>
      <c r="J1" s="292" t="s">
        <v>31</v>
      </c>
      <c r="K1" s="280" t="s">
        <v>32</v>
      </c>
    </row>
    <row r="2" spans="1:11" ht="10.5" customHeight="1" x14ac:dyDescent="0.2">
      <c r="A2" s="260" t="s">
        <v>26</v>
      </c>
      <c r="B2" s="293"/>
      <c r="C2" s="293"/>
      <c r="D2" s="293"/>
      <c r="E2" s="293"/>
      <c r="F2" s="293"/>
      <c r="G2" s="293"/>
      <c r="H2" s="293"/>
      <c r="I2" s="293"/>
      <c r="J2" s="293"/>
      <c r="K2" s="280"/>
    </row>
    <row r="3" spans="1:11" ht="10.5" customHeight="1" x14ac:dyDescent="0.2">
      <c r="B3" s="136" t="s">
        <v>2309</v>
      </c>
      <c r="C3" s="73" t="s">
        <v>2310</v>
      </c>
      <c r="D3" s="74" t="s">
        <v>2311</v>
      </c>
      <c r="E3" s="74" t="s">
        <v>2312</v>
      </c>
      <c r="F3" s="137" t="s">
        <v>2313</v>
      </c>
      <c r="G3" s="138" t="s">
        <v>2314</v>
      </c>
      <c r="H3" s="138" t="s">
        <v>2315</v>
      </c>
      <c r="I3" s="74" t="s">
        <v>155</v>
      </c>
      <c r="J3" s="139" t="s">
        <v>3520</v>
      </c>
      <c r="K3" s="140">
        <v>89486.833333333328</v>
      </c>
    </row>
    <row r="4" spans="1:11" ht="10.5" customHeight="1" x14ac:dyDescent="0.2">
      <c r="B4" s="136" t="s">
        <v>2316</v>
      </c>
      <c r="C4" s="73" t="s">
        <v>2310</v>
      </c>
      <c r="D4" s="74" t="s">
        <v>2317</v>
      </c>
      <c r="E4" s="74" t="s">
        <v>2318</v>
      </c>
      <c r="F4" s="137" t="s">
        <v>2319</v>
      </c>
      <c r="G4" s="138" t="s">
        <v>2320</v>
      </c>
      <c r="H4" s="138" t="s">
        <v>2321</v>
      </c>
      <c r="I4" s="74" t="s">
        <v>155</v>
      </c>
      <c r="J4" s="139" t="s">
        <v>3520</v>
      </c>
      <c r="K4" s="140">
        <v>606285.08333333337</v>
      </c>
    </row>
    <row r="5" spans="1:11" ht="10.5" customHeight="1" x14ac:dyDescent="0.2">
      <c r="B5" s="136" t="s">
        <v>2322</v>
      </c>
      <c r="C5" s="73" t="s">
        <v>2310</v>
      </c>
      <c r="D5" s="74" t="s">
        <v>2317</v>
      </c>
      <c r="E5" s="74" t="s">
        <v>2312</v>
      </c>
      <c r="F5" s="137" t="s">
        <v>2319</v>
      </c>
      <c r="G5" s="138" t="s">
        <v>2323</v>
      </c>
      <c r="H5" s="138" t="s">
        <v>2321</v>
      </c>
      <c r="I5" s="74" t="s">
        <v>155</v>
      </c>
      <c r="J5" s="139" t="s">
        <v>3520</v>
      </c>
      <c r="K5" s="140">
        <v>1249936.5833333333</v>
      </c>
    </row>
    <row r="6" spans="1:11" ht="10.5" customHeight="1" x14ac:dyDescent="0.2">
      <c r="B6" s="136" t="s">
        <v>2324</v>
      </c>
      <c r="C6" s="73" t="s">
        <v>2310</v>
      </c>
      <c r="D6" s="74" t="s">
        <v>2317</v>
      </c>
      <c r="E6" s="74" t="s">
        <v>2318</v>
      </c>
      <c r="F6" s="137" t="s">
        <v>2319</v>
      </c>
      <c r="G6" s="138" t="s">
        <v>2323</v>
      </c>
      <c r="H6" s="138" t="s">
        <v>2325</v>
      </c>
      <c r="I6" s="74" t="s">
        <v>155</v>
      </c>
      <c r="J6" s="139" t="s">
        <v>3520</v>
      </c>
      <c r="K6" s="140">
        <v>2873672.4166666665</v>
      </c>
    </row>
    <row r="7" spans="1:11" ht="10.5" customHeight="1" x14ac:dyDescent="0.2">
      <c r="B7" s="136" t="s">
        <v>2326</v>
      </c>
      <c r="C7" s="73" t="s">
        <v>2310</v>
      </c>
      <c r="D7" s="74" t="s">
        <v>2317</v>
      </c>
      <c r="E7" s="74" t="s">
        <v>2318</v>
      </c>
      <c r="F7" s="137" t="s">
        <v>2319</v>
      </c>
      <c r="G7" s="138" t="s">
        <v>2327</v>
      </c>
      <c r="H7" s="138" t="s">
        <v>2321</v>
      </c>
      <c r="I7" s="74" t="s">
        <v>155</v>
      </c>
      <c r="J7" s="139" t="s">
        <v>3520</v>
      </c>
      <c r="K7" s="140">
        <v>3518933.5833333335</v>
      </c>
    </row>
    <row r="8" spans="1:11" ht="10.5" customHeight="1" x14ac:dyDescent="0.2">
      <c r="B8" s="136" t="s">
        <v>2328</v>
      </c>
      <c r="C8" s="73" t="s">
        <v>2310</v>
      </c>
      <c r="D8" s="74" t="s">
        <v>2317</v>
      </c>
      <c r="E8" s="74" t="s">
        <v>2318</v>
      </c>
      <c r="F8" s="137" t="s">
        <v>2319</v>
      </c>
      <c r="G8" s="138" t="s">
        <v>2327</v>
      </c>
      <c r="H8" s="138" t="s">
        <v>2325</v>
      </c>
      <c r="I8" s="74" t="s">
        <v>155</v>
      </c>
      <c r="J8" s="139" t="s">
        <v>3520</v>
      </c>
      <c r="K8" s="140">
        <v>3928075.1666666665</v>
      </c>
    </row>
    <row r="9" spans="1:11" ht="10.5" customHeight="1" x14ac:dyDescent="0.2">
      <c r="B9" s="136" t="s">
        <v>2329</v>
      </c>
      <c r="C9" s="73" t="s">
        <v>2330</v>
      </c>
      <c r="D9" s="74" t="s">
        <v>2311</v>
      </c>
      <c r="E9" s="74" t="s">
        <v>2312</v>
      </c>
      <c r="F9" s="74" t="s">
        <v>2331</v>
      </c>
      <c r="G9" s="138" t="s">
        <v>2332</v>
      </c>
      <c r="H9" s="138" t="s">
        <v>2333</v>
      </c>
      <c r="I9" s="74" t="s">
        <v>155</v>
      </c>
      <c r="J9" s="139" t="s">
        <v>3520</v>
      </c>
      <c r="K9" s="140">
        <v>89681.75</v>
      </c>
    </row>
    <row r="10" spans="1:11" ht="10.5" customHeight="1" x14ac:dyDescent="0.2">
      <c r="B10" s="136" t="s">
        <v>2334</v>
      </c>
      <c r="C10" s="73" t="s">
        <v>2330</v>
      </c>
      <c r="D10" s="74" t="s">
        <v>2311</v>
      </c>
      <c r="E10" s="74" t="s">
        <v>2312</v>
      </c>
      <c r="F10" s="74" t="s">
        <v>2331</v>
      </c>
      <c r="G10" s="138" t="s">
        <v>2335</v>
      </c>
      <c r="H10" s="138" t="s">
        <v>2336</v>
      </c>
      <c r="I10" s="74" t="s">
        <v>155</v>
      </c>
      <c r="J10" s="139" t="s">
        <v>3520</v>
      </c>
      <c r="K10" s="140">
        <v>110037</v>
      </c>
    </row>
    <row r="11" spans="1:11" ht="10.5" customHeight="1" x14ac:dyDescent="0.2">
      <c r="B11" s="136" t="s">
        <v>2337</v>
      </c>
      <c r="C11" s="73" t="s">
        <v>2330</v>
      </c>
      <c r="D11" s="74" t="s">
        <v>2311</v>
      </c>
      <c r="E11" s="74" t="s">
        <v>2312</v>
      </c>
      <c r="F11" s="74" t="s">
        <v>2331</v>
      </c>
      <c r="G11" s="138" t="s">
        <v>2338</v>
      </c>
      <c r="H11" s="138" t="s">
        <v>2339</v>
      </c>
      <c r="I11" s="74" t="s">
        <v>155</v>
      </c>
      <c r="J11" s="139" t="s">
        <v>3520</v>
      </c>
      <c r="K11" s="140">
        <v>196093.16666666666</v>
      </c>
    </row>
    <row r="12" spans="1:11" ht="10.5" customHeight="1" x14ac:dyDescent="0.2">
      <c r="B12" s="136" t="s">
        <v>2340</v>
      </c>
      <c r="C12" s="73" t="s">
        <v>2330</v>
      </c>
      <c r="D12" s="74" t="s">
        <v>2311</v>
      </c>
      <c r="E12" s="74" t="s">
        <v>2312</v>
      </c>
      <c r="F12" s="74" t="s">
        <v>2331</v>
      </c>
      <c r="G12" s="138" t="s">
        <v>2341</v>
      </c>
      <c r="H12" s="138" t="s">
        <v>2342</v>
      </c>
      <c r="I12" s="74" t="s">
        <v>155</v>
      </c>
      <c r="J12" s="139" t="s">
        <v>3520</v>
      </c>
      <c r="K12" s="140">
        <v>215101.33333333334</v>
      </c>
    </row>
    <row r="13" spans="1:11" x14ac:dyDescent="0.2">
      <c r="B13" s="136" t="s">
        <v>2343</v>
      </c>
      <c r="C13" s="73" t="s">
        <v>2330</v>
      </c>
      <c r="D13" s="74" t="s">
        <v>2311</v>
      </c>
      <c r="E13" s="74" t="s">
        <v>2312</v>
      </c>
      <c r="F13" s="74" t="s">
        <v>2331</v>
      </c>
      <c r="G13" s="138" t="s">
        <v>2344</v>
      </c>
      <c r="H13" s="138" t="s">
        <v>2345</v>
      </c>
      <c r="I13" s="74" t="s">
        <v>155</v>
      </c>
      <c r="J13" s="139" t="s">
        <v>3520</v>
      </c>
      <c r="K13" s="140">
        <v>232253.5</v>
      </c>
    </row>
    <row r="14" spans="1:11" x14ac:dyDescent="0.2">
      <c r="B14" s="136" t="s">
        <v>2346</v>
      </c>
      <c r="C14" s="73" t="s">
        <v>2330</v>
      </c>
      <c r="D14" s="74" t="s">
        <v>2311</v>
      </c>
      <c r="E14" s="74" t="s">
        <v>2312</v>
      </c>
      <c r="F14" s="74" t="s">
        <v>2347</v>
      </c>
      <c r="G14" s="138" t="s">
        <v>2348</v>
      </c>
      <c r="H14" s="138" t="s">
        <v>2349</v>
      </c>
      <c r="I14" s="74" t="s">
        <v>155</v>
      </c>
      <c r="J14" s="139" t="s">
        <v>3520</v>
      </c>
      <c r="K14" s="140">
        <v>120406.58333333333</v>
      </c>
    </row>
    <row r="15" spans="1:11" x14ac:dyDescent="0.2">
      <c r="B15" s="136" t="s">
        <v>2350</v>
      </c>
      <c r="C15" s="73" t="s">
        <v>2330</v>
      </c>
      <c r="D15" s="74" t="s">
        <v>2311</v>
      </c>
      <c r="E15" s="74" t="s">
        <v>2312</v>
      </c>
      <c r="F15" s="74" t="s">
        <v>2347</v>
      </c>
      <c r="G15" s="138" t="s">
        <v>2351</v>
      </c>
      <c r="H15" s="138" t="s">
        <v>2352</v>
      </c>
      <c r="I15" s="74" t="s">
        <v>155</v>
      </c>
      <c r="J15" s="139" t="s">
        <v>3520</v>
      </c>
      <c r="K15" s="140">
        <v>184534.25</v>
      </c>
    </row>
    <row r="16" spans="1:11" x14ac:dyDescent="0.2">
      <c r="B16" s="136" t="s">
        <v>2353</v>
      </c>
      <c r="C16" s="73" t="s">
        <v>2330</v>
      </c>
      <c r="D16" s="74" t="s">
        <v>2311</v>
      </c>
      <c r="E16" s="138" t="s">
        <v>2312</v>
      </c>
      <c r="F16" s="74" t="s">
        <v>2347</v>
      </c>
      <c r="G16" s="138" t="s">
        <v>2338</v>
      </c>
      <c r="H16" s="138" t="s">
        <v>2333</v>
      </c>
      <c r="I16" s="74" t="s">
        <v>155</v>
      </c>
      <c r="J16" s="139" t="s">
        <v>3520</v>
      </c>
      <c r="K16" s="140">
        <v>241776.66666666666</v>
      </c>
    </row>
    <row r="17" spans="2:11" x14ac:dyDescent="0.2">
      <c r="B17" s="136" t="s">
        <v>2354</v>
      </c>
      <c r="C17" s="73" t="s">
        <v>2330</v>
      </c>
      <c r="D17" s="74" t="s">
        <v>2311</v>
      </c>
      <c r="E17" s="74" t="s">
        <v>2318</v>
      </c>
      <c r="F17" s="137" t="s">
        <v>2331</v>
      </c>
      <c r="G17" s="138" t="s">
        <v>2332</v>
      </c>
      <c r="H17" s="138" t="s">
        <v>2355</v>
      </c>
      <c r="I17" s="74" t="s">
        <v>155</v>
      </c>
      <c r="J17" s="139" t="s">
        <v>3520</v>
      </c>
      <c r="K17" s="140">
        <v>101746.08333333333</v>
      </c>
    </row>
    <row r="18" spans="2:11" x14ac:dyDescent="0.2">
      <c r="B18" s="136" t="s">
        <v>2356</v>
      </c>
      <c r="C18" s="73" t="s">
        <v>2330</v>
      </c>
      <c r="D18" s="74" t="s">
        <v>2311</v>
      </c>
      <c r="E18" s="74" t="s">
        <v>2318</v>
      </c>
      <c r="F18" s="137" t="s">
        <v>2331</v>
      </c>
      <c r="G18" s="138" t="s">
        <v>2357</v>
      </c>
      <c r="H18" s="138" t="s">
        <v>2333</v>
      </c>
      <c r="I18" s="74" t="s">
        <v>155</v>
      </c>
      <c r="J18" s="139" t="s">
        <v>3520</v>
      </c>
      <c r="K18" s="140">
        <v>222437.33333333334</v>
      </c>
    </row>
    <row r="19" spans="2:11" x14ac:dyDescent="0.2">
      <c r="B19" s="136" t="s">
        <v>2358</v>
      </c>
      <c r="C19" s="73" t="s">
        <v>2330</v>
      </c>
      <c r="D19" s="74" t="s">
        <v>2311</v>
      </c>
      <c r="E19" s="74" t="s">
        <v>2318</v>
      </c>
      <c r="F19" s="137" t="s">
        <v>2331</v>
      </c>
      <c r="G19" s="138" t="s">
        <v>2338</v>
      </c>
      <c r="H19" s="138" t="s">
        <v>2339</v>
      </c>
      <c r="I19" s="74" t="s">
        <v>155</v>
      </c>
      <c r="J19" s="139" t="s">
        <v>3520</v>
      </c>
      <c r="K19" s="140">
        <v>336782.08333333331</v>
      </c>
    </row>
    <row r="20" spans="2:11" x14ac:dyDescent="0.2">
      <c r="B20" s="136" t="s">
        <v>2359</v>
      </c>
      <c r="C20" s="73" t="s">
        <v>2330</v>
      </c>
      <c r="D20" s="74" t="s">
        <v>2311</v>
      </c>
      <c r="E20" s="74" t="s">
        <v>2318</v>
      </c>
      <c r="F20" s="137" t="s">
        <v>2331</v>
      </c>
      <c r="G20" s="138" t="s">
        <v>2341</v>
      </c>
      <c r="H20" s="138" t="s">
        <v>2342</v>
      </c>
      <c r="I20" s="74" t="s">
        <v>155</v>
      </c>
      <c r="J20" s="139" t="s">
        <v>3520</v>
      </c>
      <c r="K20" s="140">
        <v>369473.83333333331</v>
      </c>
    </row>
    <row r="21" spans="2:11" x14ac:dyDescent="0.2">
      <c r="B21" s="136" t="s">
        <v>2360</v>
      </c>
      <c r="C21" s="73" t="s">
        <v>2330</v>
      </c>
      <c r="D21" s="74" t="s">
        <v>2311</v>
      </c>
      <c r="E21" s="74" t="s">
        <v>2318</v>
      </c>
      <c r="F21" s="137" t="s">
        <v>2331</v>
      </c>
      <c r="G21" s="138" t="s">
        <v>2344</v>
      </c>
      <c r="H21" s="138" t="s">
        <v>2345</v>
      </c>
      <c r="I21" s="74" t="s">
        <v>155</v>
      </c>
      <c r="J21" s="139" t="s">
        <v>3520</v>
      </c>
      <c r="K21" s="140">
        <v>406819.5</v>
      </c>
    </row>
    <row r="22" spans="2:11" x14ac:dyDescent="0.2">
      <c r="B22" s="136" t="s">
        <v>2361</v>
      </c>
      <c r="C22" s="73" t="s">
        <v>2330</v>
      </c>
      <c r="D22" s="74" t="s">
        <v>2311</v>
      </c>
      <c r="E22" s="74" t="s">
        <v>2318</v>
      </c>
      <c r="F22" s="137" t="s">
        <v>2347</v>
      </c>
      <c r="G22" s="138" t="s">
        <v>2348</v>
      </c>
      <c r="H22" s="138" t="s">
        <v>2349</v>
      </c>
      <c r="I22" s="74" t="s">
        <v>155</v>
      </c>
      <c r="J22" s="139" t="s">
        <v>3520</v>
      </c>
      <c r="K22" s="140">
        <v>159993.58333333334</v>
      </c>
    </row>
    <row r="23" spans="2:11" x14ac:dyDescent="0.2">
      <c r="B23" s="136" t="s">
        <v>2362</v>
      </c>
      <c r="C23" s="73" t="s">
        <v>2330</v>
      </c>
      <c r="D23" s="74" t="s">
        <v>2311</v>
      </c>
      <c r="E23" s="74" t="s">
        <v>2318</v>
      </c>
      <c r="F23" s="137" t="s">
        <v>2347</v>
      </c>
      <c r="G23" s="138" t="s">
        <v>2351</v>
      </c>
      <c r="H23" s="138" t="s">
        <v>2352</v>
      </c>
      <c r="I23" s="74" t="s">
        <v>155</v>
      </c>
      <c r="J23" s="139" t="s">
        <v>3520</v>
      </c>
      <c r="K23" s="140">
        <v>344174.58333333331</v>
      </c>
    </row>
    <row r="24" spans="2:11" x14ac:dyDescent="0.2">
      <c r="B24" s="136" t="s">
        <v>2363</v>
      </c>
      <c r="C24" s="73" t="s">
        <v>2330</v>
      </c>
      <c r="D24" s="74" t="s">
        <v>2311</v>
      </c>
      <c r="E24" s="74" t="s">
        <v>2318</v>
      </c>
      <c r="F24" s="137" t="s">
        <v>2347</v>
      </c>
      <c r="G24" s="138" t="s">
        <v>2338</v>
      </c>
      <c r="H24" s="138" t="s">
        <v>2333</v>
      </c>
      <c r="I24" s="74" t="s">
        <v>155</v>
      </c>
      <c r="J24" s="139" t="s">
        <v>3520</v>
      </c>
      <c r="K24" s="140">
        <v>380765.08333333331</v>
      </c>
    </row>
    <row r="25" spans="2:11" x14ac:dyDescent="0.2">
      <c r="B25" s="136" t="s">
        <v>2364</v>
      </c>
      <c r="C25" s="73" t="s">
        <v>2330</v>
      </c>
      <c r="D25" s="74" t="s">
        <v>2365</v>
      </c>
      <c r="E25" s="74" t="s">
        <v>2318</v>
      </c>
      <c r="F25" s="137" t="s">
        <v>2331</v>
      </c>
      <c r="G25" s="138" t="s">
        <v>2338</v>
      </c>
      <c r="H25" s="138" t="s">
        <v>2349</v>
      </c>
      <c r="I25" s="74" t="s">
        <v>155</v>
      </c>
      <c r="J25" s="139" t="s">
        <v>3520</v>
      </c>
      <c r="K25" s="140">
        <v>753555.08333333337</v>
      </c>
    </row>
    <row r="26" spans="2:11" x14ac:dyDescent="0.2">
      <c r="B26" s="136" t="s">
        <v>2366</v>
      </c>
      <c r="C26" s="73" t="s">
        <v>2330</v>
      </c>
      <c r="D26" s="74" t="s">
        <v>2365</v>
      </c>
      <c r="E26" s="74" t="s">
        <v>2318</v>
      </c>
      <c r="F26" s="137" t="s">
        <v>2331</v>
      </c>
      <c r="G26" s="138" t="s">
        <v>2341</v>
      </c>
      <c r="H26" s="138" t="s">
        <v>2352</v>
      </c>
      <c r="I26" s="74" t="s">
        <v>155</v>
      </c>
      <c r="J26" s="139" t="s">
        <v>3520</v>
      </c>
      <c r="K26" s="140">
        <v>821539.33333333337</v>
      </c>
    </row>
    <row r="27" spans="2:11" x14ac:dyDescent="0.2">
      <c r="B27" s="136" t="s">
        <v>2367</v>
      </c>
      <c r="C27" s="73" t="s">
        <v>2330</v>
      </c>
      <c r="D27" s="74" t="s">
        <v>2365</v>
      </c>
      <c r="E27" s="74" t="s">
        <v>2318</v>
      </c>
      <c r="F27" s="137" t="s">
        <v>2331</v>
      </c>
      <c r="G27" s="138" t="s">
        <v>2368</v>
      </c>
      <c r="H27" s="138" t="s">
        <v>2333</v>
      </c>
      <c r="I27" s="74" t="s">
        <v>155</v>
      </c>
      <c r="J27" s="139" t="s">
        <v>3520</v>
      </c>
      <c r="K27" s="140">
        <v>1200402.5833333333</v>
      </c>
    </row>
    <row r="28" spans="2:11" x14ac:dyDescent="0.2">
      <c r="B28" s="136" t="s">
        <v>2369</v>
      </c>
      <c r="C28" s="73" t="s">
        <v>2330</v>
      </c>
      <c r="D28" s="74" t="s">
        <v>2365</v>
      </c>
      <c r="E28" s="74" t="s">
        <v>2318</v>
      </c>
      <c r="F28" s="137" t="s">
        <v>2331</v>
      </c>
      <c r="G28" s="138" t="s">
        <v>2370</v>
      </c>
      <c r="H28" s="138" t="s">
        <v>2345</v>
      </c>
      <c r="I28" s="74" t="s">
        <v>155</v>
      </c>
      <c r="J28" s="139" t="s">
        <v>3520</v>
      </c>
      <c r="K28" s="140">
        <v>1427514.5833333333</v>
      </c>
    </row>
    <row r="29" spans="2:11" x14ac:dyDescent="0.2">
      <c r="B29" s="136" t="s">
        <v>2371</v>
      </c>
      <c r="C29" s="73" t="s">
        <v>2330</v>
      </c>
      <c r="D29" s="74" t="s">
        <v>2365</v>
      </c>
      <c r="E29" s="74" t="s">
        <v>2318</v>
      </c>
      <c r="F29" s="137" t="s">
        <v>2347</v>
      </c>
      <c r="G29" s="138" t="s">
        <v>2372</v>
      </c>
      <c r="H29" s="138" t="s">
        <v>2349</v>
      </c>
      <c r="I29" s="74" t="s">
        <v>155</v>
      </c>
      <c r="J29" s="139" t="s">
        <v>3520</v>
      </c>
      <c r="K29" s="140">
        <v>854581.41666666663</v>
      </c>
    </row>
    <row r="30" spans="2:11" x14ac:dyDescent="0.2">
      <c r="B30" s="136" t="s">
        <v>2373</v>
      </c>
      <c r="C30" s="73" t="s">
        <v>2330</v>
      </c>
      <c r="D30" s="74" t="s">
        <v>2365</v>
      </c>
      <c r="E30" s="74" t="s">
        <v>2318</v>
      </c>
      <c r="F30" s="137" t="s">
        <v>2347</v>
      </c>
      <c r="G30" s="138" t="s">
        <v>2374</v>
      </c>
      <c r="H30" s="138" t="s">
        <v>2375</v>
      </c>
      <c r="I30" s="74" t="s">
        <v>155</v>
      </c>
      <c r="J30" s="139" t="s">
        <v>3520</v>
      </c>
      <c r="K30" s="140">
        <v>945224.5</v>
      </c>
    </row>
    <row r="31" spans="2:11" x14ac:dyDescent="0.2">
      <c r="B31" s="136" t="s">
        <v>2376</v>
      </c>
      <c r="C31" s="73" t="s">
        <v>2330</v>
      </c>
      <c r="D31" s="74" t="s">
        <v>2365</v>
      </c>
      <c r="E31" s="74" t="s">
        <v>2318</v>
      </c>
      <c r="F31" s="137" t="s">
        <v>2347</v>
      </c>
      <c r="G31" s="138" t="s">
        <v>2341</v>
      </c>
      <c r="H31" s="138" t="s">
        <v>2352</v>
      </c>
      <c r="I31" s="74" t="s">
        <v>155</v>
      </c>
      <c r="J31" s="139" t="s">
        <v>3520</v>
      </c>
      <c r="K31" s="140">
        <v>1029923</v>
      </c>
    </row>
    <row r="32" spans="2:11" x14ac:dyDescent="0.2">
      <c r="B32" s="136" t="s">
        <v>2377</v>
      </c>
      <c r="C32" s="73" t="s">
        <v>2330</v>
      </c>
      <c r="D32" s="74" t="s">
        <v>2365</v>
      </c>
      <c r="E32" s="74" t="s">
        <v>2318</v>
      </c>
      <c r="F32" s="137" t="s">
        <v>2347</v>
      </c>
      <c r="G32" s="138" t="s">
        <v>2368</v>
      </c>
      <c r="H32" s="138" t="s">
        <v>2333</v>
      </c>
      <c r="I32" s="74" t="s">
        <v>155</v>
      </c>
      <c r="J32" s="139" t="s">
        <v>3520</v>
      </c>
      <c r="K32" s="140">
        <v>1504568.0833333333</v>
      </c>
    </row>
    <row r="33" spans="2:11" x14ac:dyDescent="0.2">
      <c r="B33" s="136" t="s">
        <v>2378</v>
      </c>
      <c r="C33" s="73" t="s">
        <v>2330</v>
      </c>
      <c r="D33" s="74" t="s">
        <v>2365</v>
      </c>
      <c r="E33" s="74" t="s">
        <v>2318</v>
      </c>
      <c r="F33" s="137" t="s">
        <v>2347</v>
      </c>
      <c r="G33" s="138" t="s">
        <v>2379</v>
      </c>
      <c r="H33" s="138" t="s">
        <v>2339</v>
      </c>
      <c r="I33" s="74" t="s">
        <v>155</v>
      </c>
      <c r="J33" s="139" t="s">
        <v>3520</v>
      </c>
      <c r="K33" s="140">
        <v>1591236</v>
      </c>
    </row>
    <row r="34" spans="2:11" x14ac:dyDescent="0.2">
      <c r="B34" s="136" t="s">
        <v>2380</v>
      </c>
      <c r="C34" s="74" t="s">
        <v>2381</v>
      </c>
      <c r="D34" s="73" t="s">
        <v>2382</v>
      </c>
      <c r="E34" s="138" t="s">
        <v>2383</v>
      </c>
      <c r="F34" s="138" t="s">
        <v>2384</v>
      </c>
      <c r="G34" s="74" t="s">
        <v>36</v>
      </c>
      <c r="H34" s="74" t="s">
        <v>36</v>
      </c>
      <c r="I34" s="74" t="s">
        <v>155</v>
      </c>
      <c r="J34" s="139" t="s">
        <v>3520</v>
      </c>
      <c r="K34" s="140">
        <v>90207.166666666672</v>
      </c>
    </row>
    <row r="35" spans="2:11" x14ac:dyDescent="0.2">
      <c r="B35" s="136" t="s">
        <v>2385</v>
      </c>
      <c r="C35" s="74" t="s">
        <v>2381</v>
      </c>
      <c r="D35" s="73" t="s">
        <v>2382</v>
      </c>
      <c r="E35" s="138" t="s">
        <v>2383</v>
      </c>
      <c r="F35" s="138" t="s">
        <v>2386</v>
      </c>
      <c r="G35" s="74" t="s">
        <v>36</v>
      </c>
      <c r="H35" s="74" t="s">
        <v>36</v>
      </c>
      <c r="I35" s="74" t="s">
        <v>155</v>
      </c>
      <c r="J35" s="139" t="s">
        <v>3520</v>
      </c>
      <c r="K35" s="140">
        <v>135322.41666666666</v>
      </c>
    </row>
    <row r="36" spans="2:11" x14ac:dyDescent="0.2">
      <c r="B36" s="136" t="s">
        <v>2387</v>
      </c>
      <c r="C36" s="74" t="s">
        <v>2381</v>
      </c>
      <c r="D36" s="73" t="s">
        <v>2382</v>
      </c>
      <c r="E36" s="138" t="s">
        <v>2388</v>
      </c>
      <c r="F36" s="138" t="s">
        <v>2384</v>
      </c>
      <c r="G36" s="74" t="s">
        <v>36</v>
      </c>
      <c r="H36" s="74" t="s">
        <v>36</v>
      </c>
      <c r="I36" s="74" t="s">
        <v>155</v>
      </c>
      <c r="J36" s="139" t="s">
        <v>3520</v>
      </c>
      <c r="K36" s="140">
        <v>113365.58333333333</v>
      </c>
    </row>
    <row r="37" spans="2:11" x14ac:dyDescent="0.2">
      <c r="B37" s="136" t="s">
        <v>2389</v>
      </c>
      <c r="C37" s="74" t="s">
        <v>2381</v>
      </c>
      <c r="D37" s="73" t="s">
        <v>2382</v>
      </c>
      <c r="E37" s="138" t="s">
        <v>2388</v>
      </c>
      <c r="F37" s="138" t="s">
        <v>2386</v>
      </c>
      <c r="G37" s="74" t="s">
        <v>36</v>
      </c>
      <c r="H37" s="74" t="s">
        <v>36</v>
      </c>
      <c r="I37" s="74" t="s">
        <v>155</v>
      </c>
      <c r="J37" s="139" t="s">
        <v>3520</v>
      </c>
      <c r="K37" s="140">
        <v>185999.5</v>
      </c>
    </row>
    <row r="38" spans="2:11" x14ac:dyDescent="0.2">
      <c r="B38" s="136" t="s">
        <v>2390</v>
      </c>
      <c r="C38" s="74" t="s">
        <v>2381</v>
      </c>
      <c r="D38" s="73" t="s">
        <v>2391</v>
      </c>
      <c r="E38" s="138" t="s">
        <v>2383</v>
      </c>
      <c r="F38" s="138" t="s">
        <v>2384</v>
      </c>
      <c r="G38" s="74" t="s">
        <v>36</v>
      </c>
      <c r="H38" s="74" t="s">
        <v>36</v>
      </c>
      <c r="I38" s="74" t="s">
        <v>155</v>
      </c>
      <c r="J38" s="139" t="s">
        <v>3520</v>
      </c>
      <c r="K38" s="140">
        <v>68380.833333333328</v>
      </c>
    </row>
    <row r="39" spans="2:11" x14ac:dyDescent="0.2">
      <c r="B39" s="136" t="s">
        <v>2392</v>
      </c>
      <c r="C39" s="74" t="s">
        <v>2381</v>
      </c>
      <c r="D39" s="73" t="s">
        <v>2391</v>
      </c>
      <c r="E39" s="138" t="s">
        <v>2383</v>
      </c>
      <c r="F39" s="138" t="s">
        <v>2386</v>
      </c>
      <c r="G39" s="74" t="s">
        <v>36</v>
      </c>
      <c r="H39" s="74" t="s">
        <v>36</v>
      </c>
      <c r="I39" s="74" t="s">
        <v>155</v>
      </c>
      <c r="J39" s="139" t="s">
        <v>3520</v>
      </c>
      <c r="K39" s="140">
        <v>89724.5</v>
      </c>
    </row>
    <row r="40" spans="2:11" x14ac:dyDescent="0.2">
      <c r="B40" s="136" t="s">
        <v>2393</v>
      </c>
      <c r="C40" s="74" t="s">
        <v>2381</v>
      </c>
      <c r="D40" s="73" t="s">
        <v>2391</v>
      </c>
      <c r="E40" s="138" t="s">
        <v>2388</v>
      </c>
      <c r="F40" s="138" t="s">
        <v>2384</v>
      </c>
      <c r="G40" s="74" t="s">
        <v>36</v>
      </c>
      <c r="H40" s="74" t="s">
        <v>36</v>
      </c>
      <c r="I40" s="74" t="s">
        <v>155</v>
      </c>
      <c r="J40" s="139" t="s">
        <v>3520</v>
      </c>
      <c r="K40" s="140">
        <v>107946.83333333333</v>
      </c>
    </row>
    <row r="41" spans="2:11" x14ac:dyDescent="0.2">
      <c r="B41" s="136" t="s">
        <v>2394</v>
      </c>
      <c r="C41" s="74" t="s">
        <v>2381</v>
      </c>
      <c r="D41" s="73" t="s">
        <v>2391</v>
      </c>
      <c r="E41" s="138" t="s">
        <v>2388</v>
      </c>
      <c r="F41" s="138" t="s">
        <v>2386</v>
      </c>
      <c r="G41" s="74" t="s">
        <v>36</v>
      </c>
      <c r="H41" s="74" t="s">
        <v>36</v>
      </c>
      <c r="I41" s="74" t="s">
        <v>155</v>
      </c>
      <c r="J41" s="139" t="s">
        <v>3520</v>
      </c>
      <c r="K41" s="140">
        <v>186411.91666666666</v>
      </c>
    </row>
    <row r="42" spans="2:11" x14ac:dyDescent="0.2">
      <c r="B42" s="136" t="s">
        <v>2395</v>
      </c>
      <c r="C42" s="73" t="s">
        <v>2310</v>
      </c>
      <c r="D42" s="74" t="s">
        <v>2396</v>
      </c>
      <c r="E42" s="74" t="s">
        <v>2318</v>
      </c>
      <c r="F42" s="137" t="s">
        <v>2347</v>
      </c>
      <c r="G42" s="138" t="s">
        <v>2338</v>
      </c>
      <c r="H42" s="138" t="s">
        <v>2352</v>
      </c>
      <c r="I42" s="74" t="s">
        <v>155</v>
      </c>
      <c r="J42" s="139" t="s">
        <v>3520</v>
      </c>
      <c r="K42" s="140">
        <v>684437.25</v>
      </c>
    </row>
    <row r="43" spans="2:11" x14ac:dyDescent="0.2">
      <c r="B43" s="136" t="s">
        <v>2397</v>
      </c>
      <c r="C43" s="73" t="s">
        <v>2310</v>
      </c>
      <c r="D43" s="74" t="s">
        <v>2398</v>
      </c>
      <c r="E43" s="74" t="s">
        <v>2318</v>
      </c>
      <c r="F43" s="137" t="s">
        <v>2347</v>
      </c>
      <c r="G43" s="138" t="s">
        <v>2338</v>
      </c>
      <c r="H43" s="138" t="s">
        <v>2349</v>
      </c>
      <c r="I43" s="74" t="s">
        <v>155</v>
      </c>
      <c r="J43" s="139" t="s">
        <v>3520</v>
      </c>
      <c r="K43" s="140">
        <v>432505.41666666669</v>
      </c>
    </row>
    <row r="44" spans="2:11" x14ac:dyDescent="0.2">
      <c r="B44" s="136" t="s">
        <v>2399</v>
      </c>
      <c r="C44" s="74" t="s">
        <v>2310</v>
      </c>
      <c r="D44" s="141" t="s">
        <v>2396</v>
      </c>
      <c r="E44" s="141" t="s">
        <v>2312</v>
      </c>
      <c r="F44" s="142" t="s">
        <v>2347</v>
      </c>
      <c r="G44" s="143" t="s">
        <v>2335</v>
      </c>
      <c r="H44" s="136" t="s">
        <v>2400</v>
      </c>
      <c r="I44" s="74" t="s">
        <v>155</v>
      </c>
      <c r="J44" s="139" t="s">
        <v>3520</v>
      </c>
      <c r="K44" s="140">
        <v>100648.66666666667</v>
      </c>
    </row>
    <row r="45" spans="2:11" x14ac:dyDescent="0.2">
      <c r="B45" s="136" t="s">
        <v>2401</v>
      </c>
      <c r="C45" s="74" t="s">
        <v>2310</v>
      </c>
      <c r="D45" s="141" t="s">
        <v>2396</v>
      </c>
      <c r="E45" s="141" t="s">
        <v>2318</v>
      </c>
      <c r="F45" s="142" t="s">
        <v>2347</v>
      </c>
      <c r="G45" s="143" t="s">
        <v>2348</v>
      </c>
      <c r="H45" s="136" t="s">
        <v>2400</v>
      </c>
      <c r="I45" s="74" t="s">
        <v>155</v>
      </c>
      <c r="J45" s="139" t="s">
        <v>3520</v>
      </c>
      <c r="K45" s="140">
        <v>129969.75</v>
      </c>
    </row>
    <row r="46" spans="2:11" x14ac:dyDescent="0.2">
      <c r="B46" s="136" t="s">
        <v>2402</v>
      </c>
      <c r="C46" s="73" t="s">
        <v>2310</v>
      </c>
      <c r="D46" s="74" t="s">
        <v>2311</v>
      </c>
      <c r="E46" s="74" t="s">
        <v>2312</v>
      </c>
      <c r="F46" s="137" t="s">
        <v>2313</v>
      </c>
      <c r="G46" s="138" t="s">
        <v>2314</v>
      </c>
      <c r="H46" s="138" t="s">
        <v>2315</v>
      </c>
      <c r="I46" s="74" t="s">
        <v>179</v>
      </c>
      <c r="J46" s="139" t="s">
        <v>3520</v>
      </c>
      <c r="K46" s="140">
        <v>94896.833333333328</v>
      </c>
    </row>
    <row r="47" spans="2:11" x14ac:dyDescent="0.2">
      <c r="B47" s="136" t="s">
        <v>2403</v>
      </c>
      <c r="C47" s="73" t="s">
        <v>2310</v>
      </c>
      <c r="D47" s="74" t="s">
        <v>2317</v>
      </c>
      <c r="E47" s="74" t="s">
        <v>2318</v>
      </c>
      <c r="F47" s="137" t="s">
        <v>2319</v>
      </c>
      <c r="G47" s="138" t="s">
        <v>2320</v>
      </c>
      <c r="H47" s="138" t="s">
        <v>2321</v>
      </c>
      <c r="I47" s="74" t="s">
        <v>179</v>
      </c>
      <c r="J47" s="139" t="s">
        <v>3520</v>
      </c>
      <c r="K47" s="140">
        <v>625564.83333333337</v>
      </c>
    </row>
    <row r="48" spans="2:11" x14ac:dyDescent="0.2">
      <c r="B48" s="136" t="s">
        <v>2404</v>
      </c>
      <c r="C48" s="73" t="s">
        <v>2310</v>
      </c>
      <c r="D48" s="74" t="s">
        <v>2317</v>
      </c>
      <c r="E48" s="74" t="s">
        <v>2312</v>
      </c>
      <c r="F48" s="137" t="s">
        <v>2319</v>
      </c>
      <c r="G48" s="138" t="s">
        <v>2323</v>
      </c>
      <c r="H48" s="138" t="s">
        <v>2321</v>
      </c>
      <c r="I48" s="74" t="s">
        <v>179</v>
      </c>
      <c r="J48" s="139" t="s">
        <v>3520</v>
      </c>
      <c r="K48" s="140">
        <v>1297827</v>
      </c>
    </row>
    <row r="49" spans="2:11" x14ac:dyDescent="0.2">
      <c r="B49" s="136" t="s">
        <v>2405</v>
      </c>
      <c r="C49" s="73" t="s">
        <v>2310</v>
      </c>
      <c r="D49" s="74" t="s">
        <v>2317</v>
      </c>
      <c r="E49" s="74" t="s">
        <v>2318</v>
      </c>
      <c r="F49" s="137" t="s">
        <v>2319</v>
      </c>
      <c r="G49" s="138" t="s">
        <v>2323</v>
      </c>
      <c r="H49" s="138" t="s">
        <v>2325</v>
      </c>
      <c r="I49" s="74" t="s">
        <v>179</v>
      </c>
      <c r="J49" s="139" t="s">
        <v>3520</v>
      </c>
      <c r="K49" s="140">
        <v>2978939.1666666665</v>
      </c>
    </row>
    <row r="50" spans="2:11" x14ac:dyDescent="0.2">
      <c r="B50" s="136" t="s">
        <v>2406</v>
      </c>
      <c r="C50" s="73" t="s">
        <v>2310</v>
      </c>
      <c r="D50" s="74" t="s">
        <v>2317</v>
      </c>
      <c r="E50" s="74" t="s">
        <v>2318</v>
      </c>
      <c r="F50" s="137" t="s">
        <v>2319</v>
      </c>
      <c r="G50" s="138" t="s">
        <v>2327</v>
      </c>
      <c r="H50" s="138" t="s">
        <v>2321</v>
      </c>
      <c r="I50" s="74" t="s">
        <v>179</v>
      </c>
      <c r="J50" s="139" t="s">
        <v>3520</v>
      </c>
      <c r="K50" s="140">
        <v>3637158.3333333335</v>
      </c>
    </row>
    <row r="51" spans="2:11" x14ac:dyDescent="0.2">
      <c r="B51" s="136" t="s">
        <v>2407</v>
      </c>
      <c r="C51" s="73" t="s">
        <v>2310</v>
      </c>
      <c r="D51" s="74" t="s">
        <v>2317</v>
      </c>
      <c r="E51" s="74" t="s">
        <v>2318</v>
      </c>
      <c r="F51" s="137" t="s">
        <v>2319</v>
      </c>
      <c r="G51" s="138" t="s">
        <v>2327</v>
      </c>
      <c r="H51" s="138" t="s">
        <v>2325</v>
      </c>
      <c r="I51" s="74" t="s">
        <v>179</v>
      </c>
      <c r="J51" s="139" t="s">
        <v>3520</v>
      </c>
      <c r="K51" s="140">
        <v>4065180.3333333335</v>
      </c>
    </row>
    <row r="52" spans="2:11" x14ac:dyDescent="0.2">
      <c r="B52" s="136" t="s">
        <v>2408</v>
      </c>
      <c r="C52" s="73" t="s">
        <v>2330</v>
      </c>
      <c r="D52" s="74" t="s">
        <v>2311</v>
      </c>
      <c r="E52" s="74" t="s">
        <v>2312</v>
      </c>
      <c r="F52" s="74" t="s">
        <v>2331</v>
      </c>
      <c r="G52" s="138" t="s">
        <v>2332</v>
      </c>
      <c r="H52" s="138" t="s">
        <v>2333</v>
      </c>
      <c r="I52" s="74" t="s">
        <v>179</v>
      </c>
      <c r="J52" s="139" t="s">
        <v>3520</v>
      </c>
      <c r="K52" s="140">
        <v>94269.166666666672</v>
      </c>
    </row>
    <row r="53" spans="2:11" x14ac:dyDescent="0.2">
      <c r="B53" s="136" t="s">
        <v>2409</v>
      </c>
      <c r="C53" s="73" t="s">
        <v>2330</v>
      </c>
      <c r="D53" s="74" t="s">
        <v>2311</v>
      </c>
      <c r="E53" s="74" t="s">
        <v>2312</v>
      </c>
      <c r="F53" s="74" t="s">
        <v>2331</v>
      </c>
      <c r="G53" s="138" t="s">
        <v>2335</v>
      </c>
      <c r="H53" s="138" t="s">
        <v>2336</v>
      </c>
      <c r="I53" s="74" t="s">
        <v>179</v>
      </c>
      <c r="J53" s="139" t="s">
        <v>3520</v>
      </c>
      <c r="K53" s="140">
        <v>117125.25</v>
      </c>
    </row>
    <row r="54" spans="2:11" x14ac:dyDescent="0.2">
      <c r="B54" s="136" t="s">
        <v>2410</v>
      </c>
      <c r="C54" s="73" t="s">
        <v>2330</v>
      </c>
      <c r="D54" s="74" t="s">
        <v>2311</v>
      </c>
      <c r="E54" s="74" t="s">
        <v>2312</v>
      </c>
      <c r="F54" s="74" t="s">
        <v>2331</v>
      </c>
      <c r="G54" s="138" t="s">
        <v>2338</v>
      </c>
      <c r="H54" s="138" t="s">
        <v>2339</v>
      </c>
      <c r="I54" s="74" t="s">
        <v>179</v>
      </c>
      <c r="J54" s="139" t="s">
        <v>3520</v>
      </c>
      <c r="K54" s="140">
        <v>204624.58333333334</v>
      </c>
    </row>
    <row r="55" spans="2:11" x14ac:dyDescent="0.2">
      <c r="B55" s="136" t="s">
        <v>2411</v>
      </c>
      <c r="C55" s="73" t="s">
        <v>2330</v>
      </c>
      <c r="D55" s="74" t="s">
        <v>2311</v>
      </c>
      <c r="E55" s="74" t="s">
        <v>2312</v>
      </c>
      <c r="F55" s="74" t="s">
        <v>2331</v>
      </c>
      <c r="G55" s="138" t="s">
        <v>2341</v>
      </c>
      <c r="H55" s="138" t="s">
        <v>2342</v>
      </c>
      <c r="I55" s="74" t="s">
        <v>179</v>
      </c>
      <c r="J55" s="139" t="s">
        <v>3520</v>
      </c>
      <c r="K55" s="140">
        <v>223791.58333333334</v>
      </c>
    </row>
    <row r="56" spans="2:11" x14ac:dyDescent="0.2">
      <c r="B56" s="136" t="s">
        <v>2412</v>
      </c>
      <c r="C56" s="73" t="s">
        <v>2330</v>
      </c>
      <c r="D56" s="74" t="s">
        <v>2311</v>
      </c>
      <c r="E56" s="74" t="s">
        <v>2312</v>
      </c>
      <c r="F56" s="74" t="s">
        <v>2331</v>
      </c>
      <c r="G56" s="138" t="s">
        <v>2344</v>
      </c>
      <c r="H56" s="138" t="s">
        <v>2345</v>
      </c>
      <c r="I56" s="74" t="s">
        <v>179</v>
      </c>
      <c r="J56" s="139" t="s">
        <v>3520</v>
      </c>
      <c r="K56" s="140">
        <v>241575.91666666666</v>
      </c>
    </row>
    <row r="57" spans="2:11" x14ac:dyDescent="0.2">
      <c r="B57" s="136" t="s">
        <v>2413</v>
      </c>
      <c r="C57" s="73" t="s">
        <v>2330</v>
      </c>
      <c r="D57" s="74" t="s">
        <v>2311</v>
      </c>
      <c r="E57" s="74" t="s">
        <v>2312</v>
      </c>
      <c r="F57" s="74" t="s">
        <v>2347</v>
      </c>
      <c r="G57" s="138" t="s">
        <v>2348</v>
      </c>
      <c r="H57" s="138" t="s">
        <v>2349</v>
      </c>
      <c r="I57" s="74" t="s">
        <v>179</v>
      </c>
      <c r="J57" s="139" t="s">
        <v>3520</v>
      </c>
      <c r="K57" s="140">
        <v>127088.25</v>
      </c>
    </row>
    <row r="58" spans="2:11" x14ac:dyDescent="0.2">
      <c r="B58" s="136" t="s">
        <v>2414</v>
      </c>
      <c r="C58" s="73" t="s">
        <v>2330</v>
      </c>
      <c r="D58" s="74" t="s">
        <v>2311</v>
      </c>
      <c r="E58" s="74" t="s">
        <v>2312</v>
      </c>
      <c r="F58" s="74" t="s">
        <v>2347</v>
      </c>
      <c r="G58" s="138" t="s">
        <v>2351</v>
      </c>
      <c r="H58" s="138" t="s">
        <v>2352</v>
      </c>
      <c r="I58" s="74" t="s">
        <v>179</v>
      </c>
      <c r="J58" s="139" t="s">
        <v>3520</v>
      </c>
      <c r="K58" s="140">
        <v>193020.66666666666</v>
      </c>
    </row>
    <row r="59" spans="2:11" x14ac:dyDescent="0.2">
      <c r="B59" s="136" t="s">
        <v>2415</v>
      </c>
      <c r="C59" s="73" t="s">
        <v>2330</v>
      </c>
      <c r="D59" s="74" t="s">
        <v>2311</v>
      </c>
      <c r="E59" s="138" t="s">
        <v>2312</v>
      </c>
      <c r="F59" s="74" t="s">
        <v>2347</v>
      </c>
      <c r="G59" s="138" t="s">
        <v>2338</v>
      </c>
      <c r="H59" s="138" t="s">
        <v>2333</v>
      </c>
      <c r="I59" s="74" t="s">
        <v>179</v>
      </c>
      <c r="J59" s="139" t="s">
        <v>3520</v>
      </c>
      <c r="K59" s="140">
        <v>252768.83333333334</v>
      </c>
    </row>
    <row r="60" spans="2:11" x14ac:dyDescent="0.2">
      <c r="B60" s="136" t="s">
        <v>2416</v>
      </c>
      <c r="C60" s="73" t="s">
        <v>2330</v>
      </c>
      <c r="D60" s="74" t="s">
        <v>2311</v>
      </c>
      <c r="E60" s="74" t="s">
        <v>2318</v>
      </c>
      <c r="F60" s="137" t="s">
        <v>2331</v>
      </c>
      <c r="G60" s="138" t="s">
        <v>2332</v>
      </c>
      <c r="H60" s="138" t="s">
        <v>2355</v>
      </c>
      <c r="I60" s="74" t="s">
        <v>179</v>
      </c>
      <c r="J60" s="139" t="s">
        <v>3520</v>
      </c>
      <c r="K60" s="140">
        <v>107262.66666666667</v>
      </c>
    </row>
    <row r="61" spans="2:11" x14ac:dyDescent="0.2">
      <c r="B61" s="136" t="s">
        <v>2417</v>
      </c>
      <c r="C61" s="73" t="s">
        <v>2330</v>
      </c>
      <c r="D61" s="74" t="s">
        <v>2311</v>
      </c>
      <c r="E61" s="74" t="s">
        <v>2318</v>
      </c>
      <c r="F61" s="137" t="s">
        <v>2331</v>
      </c>
      <c r="G61" s="138" t="s">
        <v>2357</v>
      </c>
      <c r="H61" s="138" t="s">
        <v>2333</v>
      </c>
      <c r="I61" s="74" t="s">
        <v>179</v>
      </c>
      <c r="J61" s="139" t="s">
        <v>3520</v>
      </c>
      <c r="K61" s="140">
        <v>230988.91666666666</v>
      </c>
    </row>
    <row r="62" spans="2:11" x14ac:dyDescent="0.2">
      <c r="B62" s="136" t="s">
        <v>2418</v>
      </c>
      <c r="C62" s="73" t="s">
        <v>2330</v>
      </c>
      <c r="D62" s="74" t="s">
        <v>2311</v>
      </c>
      <c r="E62" s="74" t="s">
        <v>2318</v>
      </c>
      <c r="F62" s="137" t="s">
        <v>2331</v>
      </c>
      <c r="G62" s="138" t="s">
        <v>2338</v>
      </c>
      <c r="H62" s="138" t="s">
        <v>2339</v>
      </c>
      <c r="I62" s="74" t="s">
        <v>179</v>
      </c>
      <c r="J62" s="139" t="s">
        <v>3520</v>
      </c>
      <c r="K62" s="140">
        <v>349064.75</v>
      </c>
    </row>
    <row r="63" spans="2:11" x14ac:dyDescent="0.2">
      <c r="B63" s="136" t="s">
        <v>2419</v>
      </c>
      <c r="C63" s="73" t="s">
        <v>2330</v>
      </c>
      <c r="D63" s="74" t="s">
        <v>2311</v>
      </c>
      <c r="E63" s="74" t="s">
        <v>2318</v>
      </c>
      <c r="F63" s="137" t="s">
        <v>2331</v>
      </c>
      <c r="G63" s="138" t="s">
        <v>2341</v>
      </c>
      <c r="H63" s="138" t="s">
        <v>2342</v>
      </c>
      <c r="I63" s="74" t="s">
        <v>179</v>
      </c>
      <c r="J63" s="139" t="s">
        <v>3520</v>
      </c>
      <c r="K63" s="140">
        <v>382160.91666666669</v>
      </c>
    </row>
    <row r="64" spans="2:11" x14ac:dyDescent="0.2">
      <c r="B64" s="136" t="s">
        <v>2420</v>
      </c>
      <c r="C64" s="73" t="s">
        <v>2330</v>
      </c>
      <c r="D64" s="74" t="s">
        <v>2311</v>
      </c>
      <c r="E64" s="74" t="s">
        <v>2318</v>
      </c>
      <c r="F64" s="137" t="s">
        <v>2331</v>
      </c>
      <c r="G64" s="138" t="s">
        <v>2344</v>
      </c>
      <c r="H64" s="138" t="s">
        <v>2345</v>
      </c>
      <c r="I64" s="74" t="s">
        <v>179</v>
      </c>
      <c r="J64" s="139" t="s">
        <v>3520</v>
      </c>
      <c r="K64" s="140">
        <v>421213.83333333331</v>
      </c>
    </row>
    <row r="65" spans="2:11" x14ac:dyDescent="0.2">
      <c r="B65" s="136" t="s">
        <v>2421</v>
      </c>
      <c r="C65" s="73" t="s">
        <v>2330</v>
      </c>
      <c r="D65" s="74" t="s">
        <v>2311</v>
      </c>
      <c r="E65" s="74" t="s">
        <v>2318</v>
      </c>
      <c r="F65" s="137" t="s">
        <v>2347</v>
      </c>
      <c r="G65" s="138" t="s">
        <v>2348</v>
      </c>
      <c r="H65" s="138" t="s">
        <v>2349</v>
      </c>
      <c r="I65" s="74" t="s">
        <v>179</v>
      </c>
      <c r="J65" s="139" t="s">
        <v>3520</v>
      </c>
      <c r="K65" s="140">
        <v>167392.75</v>
      </c>
    </row>
    <row r="66" spans="2:11" x14ac:dyDescent="0.2">
      <c r="B66" s="136" t="s">
        <v>2422</v>
      </c>
      <c r="C66" s="73" t="s">
        <v>2330</v>
      </c>
      <c r="D66" s="74" t="s">
        <v>2311</v>
      </c>
      <c r="E66" s="74" t="s">
        <v>2318</v>
      </c>
      <c r="F66" s="137" t="s">
        <v>2347</v>
      </c>
      <c r="G66" s="138" t="s">
        <v>2351</v>
      </c>
      <c r="H66" s="138" t="s">
        <v>2352</v>
      </c>
      <c r="I66" s="74" t="s">
        <v>179</v>
      </c>
      <c r="J66" s="139" t="s">
        <v>3520</v>
      </c>
      <c r="K66" s="140">
        <v>358269.91666666669</v>
      </c>
    </row>
    <row r="67" spans="2:11" x14ac:dyDescent="0.2">
      <c r="B67" s="136" t="s">
        <v>2423</v>
      </c>
      <c r="C67" s="73" t="s">
        <v>2330</v>
      </c>
      <c r="D67" s="74" t="s">
        <v>2311</v>
      </c>
      <c r="E67" s="74" t="s">
        <v>2318</v>
      </c>
      <c r="F67" s="137" t="s">
        <v>2347</v>
      </c>
      <c r="G67" s="138" t="s">
        <v>2338</v>
      </c>
      <c r="H67" s="138" t="s">
        <v>2333</v>
      </c>
      <c r="I67" s="74" t="s">
        <v>179</v>
      </c>
      <c r="J67" s="139" t="s">
        <v>3520</v>
      </c>
      <c r="K67" s="140">
        <v>395665.66666666669</v>
      </c>
    </row>
    <row r="68" spans="2:11" x14ac:dyDescent="0.2">
      <c r="B68" s="136" t="s">
        <v>2424</v>
      </c>
      <c r="C68" s="73" t="s">
        <v>2330</v>
      </c>
      <c r="D68" s="74" t="s">
        <v>2365</v>
      </c>
      <c r="E68" s="74" t="s">
        <v>2318</v>
      </c>
      <c r="F68" s="137" t="s">
        <v>2331</v>
      </c>
      <c r="G68" s="138" t="s">
        <v>2338</v>
      </c>
      <c r="H68" s="138" t="s">
        <v>2349</v>
      </c>
      <c r="I68" s="74" t="s">
        <v>179</v>
      </c>
      <c r="J68" s="139" t="s">
        <v>3520</v>
      </c>
      <c r="K68" s="140">
        <v>782891.33333333337</v>
      </c>
    </row>
    <row r="69" spans="2:11" x14ac:dyDescent="0.2">
      <c r="B69" s="136" t="s">
        <v>2425</v>
      </c>
      <c r="C69" s="73" t="s">
        <v>2330</v>
      </c>
      <c r="D69" s="74" t="s">
        <v>2365</v>
      </c>
      <c r="E69" s="74" t="s">
        <v>2318</v>
      </c>
      <c r="F69" s="137" t="s">
        <v>2331</v>
      </c>
      <c r="G69" s="138" t="s">
        <v>2341</v>
      </c>
      <c r="H69" s="138" t="s">
        <v>2352</v>
      </c>
      <c r="I69" s="74" t="s">
        <v>179</v>
      </c>
      <c r="J69" s="139" t="s">
        <v>3520</v>
      </c>
      <c r="K69" s="140">
        <v>851645.5</v>
      </c>
    </row>
    <row r="70" spans="2:11" x14ac:dyDescent="0.2">
      <c r="B70" s="136" t="s">
        <v>2426</v>
      </c>
      <c r="C70" s="73" t="s">
        <v>2330</v>
      </c>
      <c r="D70" s="74" t="s">
        <v>2365</v>
      </c>
      <c r="E70" s="74" t="s">
        <v>2318</v>
      </c>
      <c r="F70" s="137" t="s">
        <v>2331</v>
      </c>
      <c r="G70" s="138" t="s">
        <v>2368</v>
      </c>
      <c r="H70" s="138" t="s">
        <v>2333</v>
      </c>
      <c r="I70" s="74" t="s">
        <v>179</v>
      </c>
      <c r="J70" s="139" t="s">
        <v>3520</v>
      </c>
      <c r="K70" s="140">
        <v>1242765.8333333333</v>
      </c>
    </row>
    <row r="71" spans="2:11" x14ac:dyDescent="0.2">
      <c r="B71" s="136" t="s">
        <v>2427</v>
      </c>
      <c r="C71" s="73" t="s">
        <v>2330</v>
      </c>
      <c r="D71" s="74" t="s">
        <v>2365</v>
      </c>
      <c r="E71" s="74" t="s">
        <v>2318</v>
      </c>
      <c r="F71" s="137" t="s">
        <v>2331</v>
      </c>
      <c r="G71" s="138" t="s">
        <v>2370</v>
      </c>
      <c r="H71" s="138" t="s">
        <v>2345</v>
      </c>
      <c r="I71" s="74" t="s">
        <v>179</v>
      </c>
      <c r="J71" s="139" t="s">
        <v>3520</v>
      </c>
      <c r="K71" s="140">
        <v>1477001.3333333333</v>
      </c>
    </row>
    <row r="72" spans="2:11" x14ac:dyDescent="0.2">
      <c r="B72" s="136" t="s">
        <v>2428</v>
      </c>
      <c r="C72" s="73" t="s">
        <v>2330</v>
      </c>
      <c r="D72" s="74" t="s">
        <v>2365</v>
      </c>
      <c r="E72" s="74" t="s">
        <v>2318</v>
      </c>
      <c r="F72" s="137" t="s">
        <v>2347</v>
      </c>
      <c r="G72" s="138" t="s">
        <v>2372</v>
      </c>
      <c r="H72" s="138" t="s">
        <v>2349</v>
      </c>
      <c r="I72" s="74" t="s">
        <v>179</v>
      </c>
      <c r="J72" s="139" t="s">
        <v>3520</v>
      </c>
      <c r="K72" s="140">
        <v>887832.75</v>
      </c>
    </row>
    <row r="73" spans="2:11" x14ac:dyDescent="0.2">
      <c r="B73" s="136" t="s">
        <v>2429</v>
      </c>
      <c r="C73" s="73" t="s">
        <v>2330</v>
      </c>
      <c r="D73" s="74" t="s">
        <v>2365</v>
      </c>
      <c r="E73" s="74" t="s">
        <v>2318</v>
      </c>
      <c r="F73" s="137" t="s">
        <v>2347</v>
      </c>
      <c r="G73" s="138" t="s">
        <v>2374</v>
      </c>
      <c r="H73" s="138" t="s">
        <v>2375</v>
      </c>
      <c r="I73" s="74" t="s">
        <v>179</v>
      </c>
      <c r="J73" s="139" t="s">
        <v>3520</v>
      </c>
      <c r="K73" s="140">
        <v>979525.58333333337</v>
      </c>
    </row>
    <row r="74" spans="2:11" x14ac:dyDescent="0.2">
      <c r="B74" s="136" t="s">
        <v>2430</v>
      </c>
      <c r="C74" s="73" t="s">
        <v>2330</v>
      </c>
      <c r="D74" s="74" t="s">
        <v>2365</v>
      </c>
      <c r="E74" s="74" t="s">
        <v>2318</v>
      </c>
      <c r="F74" s="137" t="s">
        <v>2347</v>
      </c>
      <c r="G74" s="138" t="s">
        <v>2341</v>
      </c>
      <c r="H74" s="138" t="s">
        <v>2352</v>
      </c>
      <c r="I74" s="74" t="s">
        <v>179</v>
      </c>
      <c r="J74" s="139" t="s">
        <v>3520</v>
      </c>
      <c r="K74" s="140">
        <v>1065946.1666666667</v>
      </c>
    </row>
    <row r="75" spans="2:11" x14ac:dyDescent="0.2">
      <c r="B75" s="136" t="s">
        <v>2431</v>
      </c>
      <c r="C75" s="73" t="s">
        <v>2330</v>
      </c>
      <c r="D75" s="74" t="s">
        <v>2365</v>
      </c>
      <c r="E75" s="74" t="s">
        <v>2318</v>
      </c>
      <c r="F75" s="137" t="s">
        <v>2347</v>
      </c>
      <c r="G75" s="138" t="s">
        <v>2368</v>
      </c>
      <c r="H75" s="138" t="s">
        <v>2333</v>
      </c>
      <c r="I75" s="74" t="s">
        <v>179</v>
      </c>
      <c r="J75" s="139" t="s">
        <v>3520</v>
      </c>
      <c r="K75" s="140">
        <v>1560136.9166666667</v>
      </c>
    </row>
    <row r="76" spans="2:11" x14ac:dyDescent="0.2">
      <c r="B76" s="136" t="s">
        <v>2432</v>
      </c>
      <c r="C76" s="73" t="s">
        <v>2330</v>
      </c>
      <c r="D76" s="74" t="s">
        <v>2365</v>
      </c>
      <c r="E76" s="74" t="s">
        <v>2318</v>
      </c>
      <c r="F76" s="137" t="s">
        <v>2347</v>
      </c>
      <c r="G76" s="138" t="s">
        <v>2379</v>
      </c>
      <c r="H76" s="138" t="s">
        <v>2339</v>
      </c>
      <c r="I76" s="74" t="s">
        <v>179</v>
      </c>
      <c r="J76" s="139" t="s">
        <v>3520</v>
      </c>
      <c r="K76" s="140">
        <v>1648865.9166666667</v>
      </c>
    </row>
    <row r="77" spans="2:11" x14ac:dyDescent="0.2">
      <c r="B77" s="136" t="s">
        <v>2433</v>
      </c>
      <c r="C77" s="74" t="s">
        <v>2381</v>
      </c>
      <c r="D77" s="73" t="s">
        <v>2382</v>
      </c>
      <c r="E77" s="138" t="s">
        <v>2383</v>
      </c>
      <c r="F77" s="138" t="s">
        <v>2384</v>
      </c>
      <c r="G77" s="74" t="s">
        <v>36</v>
      </c>
      <c r="H77" s="74" t="s">
        <v>36</v>
      </c>
      <c r="I77" s="74" t="s">
        <v>179</v>
      </c>
      <c r="J77" s="139" t="s">
        <v>3520</v>
      </c>
      <c r="K77" s="140">
        <v>97555</v>
      </c>
    </row>
    <row r="78" spans="2:11" x14ac:dyDescent="0.2">
      <c r="B78" s="136" t="s">
        <v>2434</v>
      </c>
      <c r="C78" s="74" t="s">
        <v>2381</v>
      </c>
      <c r="D78" s="73" t="s">
        <v>2382</v>
      </c>
      <c r="E78" s="138" t="s">
        <v>2383</v>
      </c>
      <c r="F78" s="138" t="s">
        <v>2386</v>
      </c>
      <c r="G78" s="74" t="s">
        <v>36</v>
      </c>
      <c r="H78" s="74" t="s">
        <v>36</v>
      </c>
      <c r="I78" s="74" t="s">
        <v>179</v>
      </c>
      <c r="J78" s="139" t="s">
        <v>3520</v>
      </c>
      <c r="K78" s="140">
        <v>141375.75</v>
      </c>
    </row>
    <row r="79" spans="2:11" x14ac:dyDescent="0.2">
      <c r="B79" s="136" t="s">
        <v>2435</v>
      </c>
      <c r="C79" s="74" t="s">
        <v>2381</v>
      </c>
      <c r="D79" s="73" t="s">
        <v>2382</v>
      </c>
      <c r="E79" s="138" t="s">
        <v>2388</v>
      </c>
      <c r="F79" s="138" t="s">
        <v>2384</v>
      </c>
      <c r="G79" s="74" t="s">
        <v>36</v>
      </c>
      <c r="H79" s="74" t="s">
        <v>36</v>
      </c>
      <c r="I79" s="74" t="s">
        <v>179</v>
      </c>
      <c r="J79" s="139" t="s">
        <v>3520</v>
      </c>
      <c r="K79" s="140">
        <v>119191.25</v>
      </c>
    </row>
    <row r="80" spans="2:11" x14ac:dyDescent="0.2">
      <c r="B80" s="136" t="s">
        <v>2436</v>
      </c>
      <c r="C80" s="74" t="s">
        <v>2381</v>
      </c>
      <c r="D80" s="73" t="s">
        <v>2382</v>
      </c>
      <c r="E80" s="138" t="s">
        <v>2388</v>
      </c>
      <c r="F80" s="138" t="s">
        <v>2386</v>
      </c>
      <c r="G80" s="74" t="s">
        <v>36</v>
      </c>
      <c r="H80" s="74" t="s">
        <v>36</v>
      </c>
      <c r="I80" s="74" t="s">
        <v>179</v>
      </c>
      <c r="J80" s="139" t="s">
        <v>3520</v>
      </c>
      <c r="K80" s="140">
        <v>195090.25</v>
      </c>
    </row>
    <row r="81" spans="2:11" x14ac:dyDescent="0.2">
      <c r="B81" s="136" t="s">
        <v>2437</v>
      </c>
      <c r="C81" s="74" t="s">
        <v>2381</v>
      </c>
      <c r="D81" s="73" t="s">
        <v>2391</v>
      </c>
      <c r="E81" s="138" t="s">
        <v>2383</v>
      </c>
      <c r="F81" s="138" t="s">
        <v>2384</v>
      </c>
      <c r="G81" s="74" t="s">
        <v>36</v>
      </c>
      <c r="H81" s="74" t="s">
        <v>36</v>
      </c>
      <c r="I81" s="74" t="s">
        <v>179</v>
      </c>
      <c r="J81" s="139" t="s">
        <v>3520</v>
      </c>
      <c r="K81" s="140">
        <v>72825.083333333328</v>
      </c>
    </row>
    <row r="82" spans="2:11" x14ac:dyDescent="0.2">
      <c r="B82" s="136" t="s">
        <v>2438</v>
      </c>
      <c r="C82" s="74" t="s">
        <v>2381</v>
      </c>
      <c r="D82" s="73" t="s">
        <v>2391</v>
      </c>
      <c r="E82" s="138" t="s">
        <v>2383</v>
      </c>
      <c r="F82" s="138" t="s">
        <v>2386</v>
      </c>
      <c r="G82" s="74" t="s">
        <v>36</v>
      </c>
      <c r="H82" s="74" t="s">
        <v>36</v>
      </c>
      <c r="I82" s="74" t="s">
        <v>179</v>
      </c>
      <c r="J82" s="139" t="s">
        <v>3520</v>
      </c>
      <c r="K82" s="140">
        <v>97580.583333333328</v>
      </c>
    </row>
    <row r="83" spans="2:11" x14ac:dyDescent="0.2">
      <c r="B83" s="136" t="s">
        <v>2439</v>
      </c>
      <c r="C83" s="74" t="s">
        <v>2381</v>
      </c>
      <c r="D83" s="73" t="s">
        <v>2391</v>
      </c>
      <c r="E83" s="138" t="s">
        <v>2388</v>
      </c>
      <c r="F83" s="138" t="s">
        <v>2384</v>
      </c>
      <c r="G83" s="74" t="s">
        <v>36</v>
      </c>
      <c r="H83" s="74" t="s">
        <v>36</v>
      </c>
      <c r="I83" s="74" t="s">
        <v>179</v>
      </c>
      <c r="J83" s="139" t="s">
        <v>3520</v>
      </c>
      <c r="K83" s="140">
        <v>113321.91666666667</v>
      </c>
    </row>
    <row r="84" spans="2:11" x14ac:dyDescent="0.2">
      <c r="B84" s="136" t="s">
        <v>2440</v>
      </c>
      <c r="C84" s="74" t="s">
        <v>2381</v>
      </c>
      <c r="D84" s="73" t="s">
        <v>2391</v>
      </c>
      <c r="E84" s="138" t="s">
        <v>2388</v>
      </c>
      <c r="F84" s="138" t="s">
        <v>2386</v>
      </c>
      <c r="G84" s="74" t="s">
        <v>36</v>
      </c>
      <c r="H84" s="74" t="s">
        <v>36</v>
      </c>
      <c r="I84" s="74" t="s">
        <v>179</v>
      </c>
      <c r="J84" s="139" t="s">
        <v>3520</v>
      </c>
      <c r="K84" s="140">
        <v>195416.16666666666</v>
      </c>
    </row>
    <row r="85" spans="2:11" x14ac:dyDescent="0.2">
      <c r="B85" s="136" t="s">
        <v>2441</v>
      </c>
      <c r="C85" s="73" t="s">
        <v>2310</v>
      </c>
      <c r="D85" s="74" t="s">
        <v>2396</v>
      </c>
      <c r="E85" s="74" t="s">
        <v>2318</v>
      </c>
      <c r="F85" s="137" t="s">
        <v>2347</v>
      </c>
      <c r="G85" s="138" t="s">
        <v>2338</v>
      </c>
      <c r="H85" s="138" t="s">
        <v>2352</v>
      </c>
      <c r="I85" s="74" t="s">
        <v>179</v>
      </c>
      <c r="J85" s="139" t="s">
        <v>3520</v>
      </c>
      <c r="K85" s="140">
        <v>702231.66666666663</v>
      </c>
    </row>
    <row r="86" spans="2:11" x14ac:dyDescent="0.2">
      <c r="B86" s="136" t="s">
        <v>2442</v>
      </c>
      <c r="C86" s="73" t="s">
        <v>2310</v>
      </c>
      <c r="D86" s="74" t="s">
        <v>2398</v>
      </c>
      <c r="E86" s="74" t="s">
        <v>2318</v>
      </c>
      <c r="F86" s="137" t="s">
        <v>2347</v>
      </c>
      <c r="G86" s="138" t="s">
        <v>2338</v>
      </c>
      <c r="H86" s="138" t="s">
        <v>2349</v>
      </c>
      <c r="I86" s="74" t="s">
        <v>179</v>
      </c>
      <c r="J86" s="139" t="s">
        <v>3520</v>
      </c>
      <c r="K86" s="140">
        <v>453883.16666666669</v>
      </c>
    </row>
    <row r="87" spans="2:11" x14ac:dyDescent="0.2">
      <c r="B87" s="136" t="s">
        <v>2443</v>
      </c>
      <c r="C87" s="74" t="s">
        <v>2310</v>
      </c>
      <c r="D87" s="141" t="s">
        <v>2396</v>
      </c>
      <c r="E87" s="141" t="s">
        <v>2312</v>
      </c>
      <c r="F87" s="142" t="s">
        <v>2347</v>
      </c>
      <c r="G87" s="143" t="s">
        <v>2335</v>
      </c>
      <c r="H87" s="136" t="s">
        <v>2400</v>
      </c>
      <c r="I87" s="74" t="s">
        <v>179</v>
      </c>
      <c r="J87" s="139" t="s">
        <v>3520</v>
      </c>
      <c r="K87" s="140">
        <v>105868.83333333333</v>
      </c>
    </row>
    <row r="88" spans="2:11" x14ac:dyDescent="0.2">
      <c r="B88" s="136" t="s">
        <v>2444</v>
      </c>
      <c r="C88" s="74" t="s">
        <v>2310</v>
      </c>
      <c r="D88" s="141" t="s">
        <v>2396</v>
      </c>
      <c r="E88" s="141" t="s">
        <v>2318</v>
      </c>
      <c r="F88" s="142" t="s">
        <v>2347</v>
      </c>
      <c r="G88" s="143" t="s">
        <v>2348</v>
      </c>
      <c r="H88" s="136" t="s">
        <v>2400</v>
      </c>
      <c r="I88" s="74" t="s">
        <v>179</v>
      </c>
      <c r="J88" s="139" t="s">
        <v>3520</v>
      </c>
      <c r="K88" s="140">
        <v>136145.16666666666</v>
      </c>
    </row>
    <row r="89" spans="2:11" x14ac:dyDescent="0.2">
      <c r="B89" s="136" t="s">
        <v>2445</v>
      </c>
      <c r="C89" s="73" t="s">
        <v>2310</v>
      </c>
      <c r="D89" s="74" t="s">
        <v>2311</v>
      </c>
      <c r="E89" s="74" t="s">
        <v>2312</v>
      </c>
      <c r="F89" s="137" t="s">
        <v>2313</v>
      </c>
      <c r="G89" s="138" t="s">
        <v>2314</v>
      </c>
      <c r="H89" s="138" t="s">
        <v>2315</v>
      </c>
      <c r="I89" s="74" t="s">
        <v>198</v>
      </c>
      <c r="J89" s="139" t="s">
        <v>3520</v>
      </c>
      <c r="K89" s="140">
        <v>105396.25</v>
      </c>
    </row>
    <row r="90" spans="2:11" x14ac:dyDescent="0.2">
      <c r="B90" s="136" t="s">
        <v>2446</v>
      </c>
      <c r="C90" s="73" t="s">
        <v>2310</v>
      </c>
      <c r="D90" s="74" t="s">
        <v>2317</v>
      </c>
      <c r="E90" s="74" t="s">
        <v>2318</v>
      </c>
      <c r="F90" s="137" t="s">
        <v>2319</v>
      </c>
      <c r="G90" s="138" t="s">
        <v>2320</v>
      </c>
      <c r="H90" s="138" t="s">
        <v>2321</v>
      </c>
      <c r="I90" s="74" t="s">
        <v>198</v>
      </c>
      <c r="J90" s="139" t="s">
        <v>3520</v>
      </c>
      <c r="K90" s="140">
        <v>647656.33333333337</v>
      </c>
    </row>
    <row r="91" spans="2:11" x14ac:dyDescent="0.2">
      <c r="B91" s="136" t="s">
        <v>2447</v>
      </c>
      <c r="C91" s="73" t="s">
        <v>2310</v>
      </c>
      <c r="D91" s="74" t="s">
        <v>2317</v>
      </c>
      <c r="E91" s="74" t="s">
        <v>2312</v>
      </c>
      <c r="F91" s="137" t="s">
        <v>2319</v>
      </c>
      <c r="G91" s="138" t="s">
        <v>2323</v>
      </c>
      <c r="H91" s="138" t="s">
        <v>2321</v>
      </c>
      <c r="I91" s="74" t="s">
        <v>198</v>
      </c>
      <c r="J91" s="139" t="s">
        <v>3520</v>
      </c>
      <c r="K91" s="140">
        <v>1345516.9166666667</v>
      </c>
    </row>
    <row r="92" spans="2:11" x14ac:dyDescent="0.2">
      <c r="B92" s="136" t="s">
        <v>2448</v>
      </c>
      <c r="C92" s="73" t="s">
        <v>2310</v>
      </c>
      <c r="D92" s="74" t="s">
        <v>2317</v>
      </c>
      <c r="E92" s="74" t="s">
        <v>2318</v>
      </c>
      <c r="F92" s="137" t="s">
        <v>2319</v>
      </c>
      <c r="G92" s="138" t="s">
        <v>2323</v>
      </c>
      <c r="H92" s="138" t="s">
        <v>2325</v>
      </c>
      <c r="I92" s="74" t="s">
        <v>198</v>
      </c>
      <c r="J92" s="139" t="s">
        <v>3520</v>
      </c>
      <c r="K92" s="140">
        <v>3074402.25</v>
      </c>
    </row>
    <row r="93" spans="2:11" x14ac:dyDescent="0.2">
      <c r="B93" s="136" t="s">
        <v>2449</v>
      </c>
      <c r="C93" s="73" t="s">
        <v>2310</v>
      </c>
      <c r="D93" s="74" t="s">
        <v>2317</v>
      </c>
      <c r="E93" s="74" t="s">
        <v>2318</v>
      </c>
      <c r="F93" s="137" t="s">
        <v>2319</v>
      </c>
      <c r="G93" s="138" t="s">
        <v>2327</v>
      </c>
      <c r="H93" s="138" t="s">
        <v>2321</v>
      </c>
      <c r="I93" s="74" t="s">
        <v>198</v>
      </c>
      <c r="J93" s="139" t="s">
        <v>3520</v>
      </c>
      <c r="K93" s="140">
        <v>3742687.0833333335</v>
      </c>
    </row>
    <row r="94" spans="2:11" x14ac:dyDescent="0.2">
      <c r="B94" s="136" t="s">
        <v>2450</v>
      </c>
      <c r="C94" s="73" t="s">
        <v>2310</v>
      </c>
      <c r="D94" s="74" t="s">
        <v>2317</v>
      </c>
      <c r="E94" s="74" t="s">
        <v>2318</v>
      </c>
      <c r="F94" s="137" t="s">
        <v>2319</v>
      </c>
      <c r="G94" s="138" t="s">
        <v>2327</v>
      </c>
      <c r="H94" s="138" t="s">
        <v>2325</v>
      </c>
      <c r="I94" s="74" t="s">
        <v>198</v>
      </c>
      <c r="J94" s="139" t="s">
        <v>3520</v>
      </c>
      <c r="K94" s="140">
        <v>4187813.8333333335</v>
      </c>
    </row>
    <row r="95" spans="2:11" x14ac:dyDescent="0.2">
      <c r="B95" s="136" t="s">
        <v>2451</v>
      </c>
      <c r="C95" s="73" t="s">
        <v>2330</v>
      </c>
      <c r="D95" s="74" t="s">
        <v>2311</v>
      </c>
      <c r="E95" s="74" t="s">
        <v>2312</v>
      </c>
      <c r="F95" s="74" t="s">
        <v>2331</v>
      </c>
      <c r="G95" s="138" t="s">
        <v>2332</v>
      </c>
      <c r="H95" s="138" t="s">
        <v>2333</v>
      </c>
      <c r="I95" s="74" t="s">
        <v>198</v>
      </c>
      <c r="J95" s="139" t="s">
        <v>3520</v>
      </c>
      <c r="K95" s="140">
        <v>104547.91666666667</v>
      </c>
    </row>
    <row r="96" spans="2:11" x14ac:dyDescent="0.2">
      <c r="B96" s="136" t="s">
        <v>2452</v>
      </c>
      <c r="C96" s="73" t="s">
        <v>2330</v>
      </c>
      <c r="D96" s="74" t="s">
        <v>2311</v>
      </c>
      <c r="E96" s="74" t="s">
        <v>2312</v>
      </c>
      <c r="F96" s="74" t="s">
        <v>2331</v>
      </c>
      <c r="G96" s="138" t="s">
        <v>2335</v>
      </c>
      <c r="H96" s="138" t="s">
        <v>2336</v>
      </c>
      <c r="I96" s="74" t="s">
        <v>198</v>
      </c>
      <c r="J96" s="139" t="s">
        <v>3520</v>
      </c>
      <c r="K96" s="140">
        <v>128068.33333333333</v>
      </c>
    </row>
    <row r="97" spans="2:11" x14ac:dyDescent="0.2">
      <c r="B97" s="136" t="s">
        <v>2453</v>
      </c>
      <c r="C97" s="73" t="s">
        <v>2330</v>
      </c>
      <c r="D97" s="74" t="s">
        <v>2311</v>
      </c>
      <c r="E97" s="74" t="s">
        <v>2312</v>
      </c>
      <c r="F97" s="74" t="s">
        <v>2331</v>
      </c>
      <c r="G97" s="138" t="s">
        <v>2338</v>
      </c>
      <c r="H97" s="138" t="s">
        <v>2339</v>
      </c>
      <c r="I97" s="74" t="s">
        <v>198</v>
      </c>
      <c r="J97" s="139" t="s">
        <v>3520</v>
      </c>
      <c r="K97" s="140">
        <v>217776.91666666666</v>
      </c>
    </row>
    <row r="98" spans="2:11" x14ac:dyDescent="0.2">
      <c r="B98" s="136" t="s">
        <v>2454</v>
      </c>
      <c r="C98" s="73" t="s">
        <v>2330</v>
      </c>
      <c r="D98" s="74" t="s">
        <v>2311</v>
      </c>
      <c r="E98" s="74" t="s">
        <v>2312</v>
      </c>
      <c r="F98" s="74" t="s">
        <v>2331</v>
      </c>
      <c r="G98" s="138" t="s">
        <v>2341</v>
      </c>
      <c r="H98" s="138" t="s">
        <v>2342</v>
      </c>
      <c r="I98" s="74" t="s">
        <v>198</v>
      </c>
      <c r="J98" s="139" t="s">
        <v>3520</v>
      </c>
      <c r="K98" s="140">
        <v>237023.41666666666</v>
      </c>
    </row>
    <row r="99" spans="2:11" x14ac:dyDescent="0.2">
      <c r="B99" s="136" t="s">
        <v>2455</v>
      </c>
      <c r="C99" s="73" t="s">
        <v>2330</v>
      </c>
      <c r="D99" s="74" t="s">
        <v>2311</v>
      </c>
      <c r="E99" s="74" t="s">
        <v>2312</v>
      </c>
      <c r="F99" s="74" t="s">
        <v>2331</v>
      </c>
      <c r="G99" s="138" t="s">
        <v>2344</v>
      </c>
      <c r="H99" s="138" t="s">
        <v>2345</v>
      </c>
      <c r="I99" s="74" t="s">
        <v>198</v>
      </c>
      <c r="J99" s="139" t="s">
        <v>3520</v>
      </c>
      <c r="K99" s="140">
        <v>255310.91666666666</v>
      </c>
    </row>
    <row r="100" spans="2:11" x14ac:dyDescent="0.2">
      <c r="B100" s="136" t="s">
        <v>2456</v>
      </c>
      <c r="C100" s="73" t="s">
        <v>2330</v>
      </c>
      <c r="D100" s="74" t="s">
        <v>2311</v>
      </c>
      <c r="E100" s="74" t="s">
        <v>2312</v>
      </c>
      <c r="F100" s="74" t="s">
        <v>2347</v>
      </c>
      <c r="G100" s="138" t="s">
        <v>2348</v>
      </c>
      <c r="H100" s="138" t="s">
        <v>2349</v>
      </c>
      <c r="I100" s="74" t="s">
        <v>198</v>
      </c>
      <c r="J100" s="139" t="s">
        <v>3520</v>
      </c>
      <c r="K100" s="140">
        <v>138999.08333333334</v>
      </c>
    </row>
    <row r="101" spans="2:11" x14ac:dyDescent="0.2">
      <c r="B101" s="136" t="s">
        <v>2457</v>
      </c>
      <c r="C101" s="73" t="s">
        <v>2330</v>
      </c>
      <c r="D101" s="74" t="s">
        <v>2311</v>
      </c>
      <c r="E101" s="74" t="s">
        <v>2312</v>
      </c>
      <c r="F101" s="74" t="s">
        <v>2347</v>
      </c>
      <c r="G101" s="138" t="s">
        <v>2351</v>
      </c>
      <c r="H101" s="138" t="s">
        <v>2352</v>
      </c>
      <c r="I101" s="74" t="s">
        <v>198</v>
      </c>
      <c r="J101" s="139" t="s">
        <v>3520</v>
      </c>
      <c r="K101" s="140">
        <v>206251.75</v>
      </c>
    </row>
    <row r="102" spans="2:11" x14ac:dyDescent="0.2">
      <c r="B102" s="136" t="s">
        <v>2458</v>
      </c>
      <c r="C102" s="73" t="s">
        <v>2330</v>
      </c>
      <c r="D102" s="74" t="s">
        <v>2311</v>
      </c>
      <c r="E102" s="138" t="s">
        <v>2312</v>
      </c>
      <c r="F102" s="74" t="s">
        <v>2347</v>
      </c>
      <c r="G102" s="138" t="s">
        <v>2338</v>
      </c>
      <c r="H102" s="138" t="s">
        <v>2333</v>
      </c>
      <c r="I102" s="74" t="s">
        <v>198</v>
      </c>
      <c r="J102" s="139" t="s">
        <v>3520</v>
      </c>
      <c r="K102" s="140">
        <v>267992</v>
      </c>
    </row>
    <row r="103" spans="2:11" x14ac:dyDescent="0.2">
      <c r="B103" s="136" t="s">
        <v>2459</v>
      </c>
      <c r="C103" s="73" t="s">
        <v>2330</v>
      </c>
      <c r="D103" s="74" t="s">
        <v>2311</v>
      </c>
      <c r="E103" s="74" t="s">
        <v>2318</v>
      </c>
      <c r="F103" s="137" t="s">
        <v>2331</v>
      </c>
      <c r="G103" s="138" t="s">
        <v>2332</v>
      </c>
      <c r="H103" s="138" t="s">
        <v>2355</v>
      </c>
      <c r="I103" s="74" t="s">
        <v>198</v>
      </c>
      <c r="J103" s="139" t="s">
        <v>3520</v>
      </c>
      <c r="K103" s="140">
        <v>117953</v>
      </c>
    </row>
    <row r="104" spans="2:11" x14ac:dyDescent="0.2">
      <c r="B104" s="136" t="s">
        <v>2460</v>
      </c>
      <c r="C104" s="73" t="s">
        <v>2330</v>
      </c>
      <c r="D104" s="74" t="s">
        <v>2311</v>
      </c>
      <c r="E104" s="74" t="s">
        <v>2318</v>
      </c>
      <c r="F104" s="137" t="s">
        <v>2331</v>
      </c>
      <c r="G104" s="138" t="s">
        <v>2357</v>
      </c>
      <c r="H104" s="138" t="s">
        <v>2333</v>
      </c>
      <c r="I104" s="74" t="s">
        <v>198</v>
      </c>
      <c r="J104" s="139" t="s">
        <v>3520</v>
      </c>
      <c r="K104" s="140">
        <v>244035.58333333334</v>
      </c>
    </row>
    <row r="105" spans="2:11" x14ac:dyDescent="0.2">
      <c r="B105" s="136" t="s">
        <v>2461</v>
      </c>
      <c r="C105" s="73" t="s">
        <v>2330</v>
      </c>
      <c r="D105" s="74" t="s">
        <v>2311</v>
      </c>
      <c r="E105" s="74" t="s">
        <v>2318</v>
      </c>
      <c r="F105" s="137" t="s">
        <v>2331</v>
      </c>
      <c r="G105" s="138" t="s">
        <v>2338</v>
      </c>
      <c r="H105" s="138" t="s">
        <v>2339</v>
      </c>
      <c r="I105" s="74" t="s">
        <v>198</v>
      </c>
      <c r="J105" s="139" t="s">
        <v>3520</v>
      </c>
      <c r="K105" s="140">
        <v>364783.25</v>
      </c>
    </row>
    <row r="106" spans="2:11" x14ac:dyDescent="0.2">
      <c r="B106" s="136" t="s">
        <v>2462</v>
      </c>
      <c r="C106" s="73" t="s">
        <v>2330</v>
      </c>
      <c r="D106" s="74" t="s">
        <v>2311</v>
      </c>
      <c r="E106" s="74" t="s">
        <v>2318</v>
      </c>
      <c r="F106" s="137" t="s">
        <v>2331</v>
      </c>
      <c r="G106" s="138" t="s">
        <v>2341</v>
      </c>
      <c r="H106" s="138" t="s">
        <v>2342</v>
      </c>
      <c r="I106" s="74" t="s">
        <v>198</v>
      </c>
      <c r="J106" s="139" t="s">
        <v>3520</v>
      </c>
      <c r="K106" s="140">
        <v>398207</v>
      </c>
    </row>
    <row r="107" spans="2:11" x14ac:dyDescent="0.2">
      <c r="B107" s="136" t="s">
        <v>2463</v>
      </c>
      <c r="C107" s="73" t="s">
        <v>2330</v>
      </c>
      <c r="D107" s="74" t="s">
        <v>2311</v>
      </c>
      <c r="E107" s="74" t="s">
        <v>2318</v>
      </c>
      <c r="F107" s="137" t="s">
        <v>2331</v>
      </c>
      <c r="G107" s="138" t="s">
        <v>2344</v>
      </c>
      <c r="H107" s="138" t="s">
        <v>2345</v>
      </c>
      <c r="I107" s="74" t="s">
        <v>198</v>
      </c>
      <c r="J107" s="139" t="s">
        <v>3520</v>
      </c>
      <c r="K107" s="140">
        <v>438661.66666666669</v>
      </c>
    </row>
    <row r="108" spans="2:11" x14ac:dyDescent="0.2">
      <c r="B108" s="136" t="s">
        <v>2464</v>
      </c>
      <c r="C108" s="73" t="s">
        <v>2330</v>
      </c>
      <c r="D108" s="74" t="s">
        <v>2311</v>
      </c>
      <c r="E108" s="74" t="s">
        <v>2318</v>
      </c>
      <c r="F108" s="137" t="s">
        <v>2347</v>
      </c>
      <c r="G108" s="138" t="s">
        <v>2348</v>
      </c>
      <c r="H108" s="138" t="s">
        <v>2349</v>
      </c>
      <c r="I108" s="74" t="s">
        <v>198</v>
      </c>
      <c r="J108" s="139" t="s">
        <v>3520</v>
      </c>
      <c r="K108" s="140">
        <v>179705.83333333334</v>
      </c>
    </row>
    <row r="109" spans="2:11" x14ac:dyDescent="0.2">
      <c r="B109" s="136" t="s">
        <v>2465</v>
      </c>
      <c r="C109" s="73" t="s">
        <v>2330</v>
      </c>
      <c r="D109" s="74" t="s">
        <v>2311</v>
      </c>
      <c r="E109" s="74" t="s">
        <v>2318</v>
      </c>
      <c r="F109" s="137" t="s">
        <v>2347</v>
      </c>
      <c r="G109" s="138" t="s">
        <v>2351</v>
      </c>
      <c r="H109" s="138" t="s">
        <v>2352</v>
      </c>
      <c r="I109" s="74" t="s">
        <v>198</v>
      </c>
      <c r="J109" s="139" t="s">
        <v>3520</v>
      </c>
      <c r="K109" s="140">
        <v>375326.83333333331</v>
      </c>
    </row>
    <row r="110" spans="2:11" x14ac:dyDescent="0.2">
      <c r="B110" s="136" t="s">
        <v>2466</v>
      </c>
      <c r="C110" s="73" t="s">
        <v>2330</v>
      </c>
      <c r="D110" s="74" t="s">
        <v>2311</v>
      </c>
      <c r="E110" s="74" t="s">
        <v>2318</v>
      </c>
      <c r="F110" s="137" t="s">
        <v>2347</v>
      </c>
      <c r="G110" s="138" t="s">
        <v>2338</v>
      </c>
      <c r="H110" s="138" t="s">
        <v>2333</v>
      </c>
      <c r="I110" s="74" t="s">
        <v>198</v>
      </c>
      <c r="J110" s="139" t="s">
        <v>3520</v>
      </c>
      <c r="K110" s="140">
        <v>413324.33333333331</v>
      </c>
    </row>
    <row r="111" spans="2:11" x14ac:dyDescent="0.2">
      <c r="B111" s="136" t="s">
        <v>2467</v>
      </c>
      <c r="C111" s="73" t="s">
        <v>2330</v>
      </c>
      <c r="D111" s="74" t="s">
        <v>2365</v>
      </c>
      <c r="E111" s="74" t="s">
        <v>2318</v>
      </c>
      <c r="F111" s="137" t="s">
        <v>2331</v>
      </c>
      <c r="G111" s="138" t="s">
        <v>2338</v>
      </c>
      <c r="H111" s="138" t="s">
        <v>2349</v>
      </c>
      <c r="I111" s="74" t="s">
        <v>198</v>
      </c>
      <c r="J111" s="139" t="s">
        <v>3520</v>
      </c>
      <c r="K111" s="140">
        <v>813004.75</v>
      </c>
    </row>
    <row r="112" spans="2:11" x14ac:dyDescent="0.2">
      <c r="B112" s="136" t="s">
        <v>2468</v>
      </c>
      <c r="C112" s="73" t="s">
        <v>2330</v>
      </c>
      <c r="D112" s="74" t="s">
        <v>2365</v>
      </c>
      <c r="E112" s="74" t="s">
        <v>2318</v>
      </c>
      <c r="F112" s="137" t="s">
        <v>2331</v>
      </c>
      <c r="G112" s="138" t="s">
        <v>2341</v>
      </c>
      <c r="H112" s="138" t="s">
        <v>2352</v>
      </c>
      <c r="I112" s="74" t="s">
        <v>198</v>
      </c>
      <c r="J112" s="139" t="s">
        <v>3520</v>
      </c>
      <c r="K112" s="140">
        <v>882327.91666666663</v>
      </c>
    </row>
    <row r="113" spans="2:11" x14ac:dyDescent="0.2">
      <c r="B113" s="136" t="s">
        <v>2469</v>
      </c>
      <c r="C113" s="73" t="s">
        <v>2330</v>
      </c>
      <c r="D113" s="74" t="s">
        <v>2365</v>
      </c>
      <c r="E113" s="74" t="s">
        <v>2318</v>
      </c>
      <c r="F113" s="137" t="s">
        <v>2331</v>
      </c>
      <c r="G113" s="138" t="s">
        <v>2368</v>
      </c>
      <c r="H113" s="138" t="s">
        <v>2333</v>
      </c>
      <c r="I113" s="74" t="s">
        <v>198</v>
      </c>
      <c r="J113" s="139" t="s">
        <v>3520</v>
      </c>
      <c r="K113" s="140">
        <v>1282994.5833333333</v>
      </c>
    </row>
    <row r="114" spans="2:11" x14ac:dyDescent="0.2">
      <c r="B114" s="136" t="s">
        <v>2470</v>
      </c>
      <c r="C114" s="73" t="s">
        <v>2330</v>
      </c>
      <c r="D114" s="74" t="s">
        <v>2365</v>
      </c>
      <c r="E114" s="74" t="s">
        <v>2318</v>
      </c>
      <c r="F114" s="137" t="s">
        <v>2331</v>
      </c>
      <c r="G114" s="138" t="s">
        <v>2370</v>
      </c>
      <c r="H114" s="138" t="s">
        <v>2345</v>
      </c>
      <c r="I114" s="74" t="s">
        <v>198</v>
      </c>
      <c r="J114" s="139" t="s">
        <v>3520</v>
      </c>
      <c r="K114" s="140">
        <v>1522784.3333333333</v>
      </c>
    </row>
    <row r="115" spans="2:11" x14ac:dyDescent="0.2">
      <c r="B115" s="136" t="s">
        <v>2471</v>
      </c>
      <c r="C115" s="73" t="s">
        <v>2330</v>
      </c>
      <c r="D115" s="74" t="s">
        <v>2365</v>
      </c>
      <c r="E115" s="74" t="s">
        <v>2318</v>
      </c>
      <c r="F115" s="137" t="s">
        <v>2347</v>
      </c>
      <c r="G115" s="138" t="s">
        <v>2372</v>
      </c>
      <c r="H115" s="138" t="s">
        <v>2349</v>
      </c>
      <c r="I115" s="74" t="s">
        <v>198</v>
      </c>
      <c r="J115" s="139" t="s">
        <v>3520</v>
      </c>
      <c r="K115" s="140">
        <v>921013.75</v>
      </c>
    </row>
    <row r="116" spans="2:11" x14ac:dyDescent="0.2">
      <c r="B116" s="136" t="s">
        <v>2472</v>
      </c>
      <c r="C116" s="73" t="s">
        <v>2330</v>
      </c>
      <c r="D116" s="74" t="s">
        <v>2365</v>
      </c>
      <c r="E116" s="74" t="s">
        <v>2318</v>
      </c>
      <c r="F116" s="137" t="s">
        <v>2347</v>
      </c>
      <c r="G116" s="138" t="s">
        <v>2374</v>
      </c>
      <c r="H116" s="138" t="s">
        <v>2375</v>
      </c>
      <c r="I116" s="74" t="s">
        <v>198</v>
      </c>
      <c r="J116" s="139" t="s">
        <v>3520</v>
      </c>
      <c r="K116" s="140">
        <v>1012830.0833333334</v>
      </c>
    </row>
    <row r="117" spans="2:11" x14ac:dyDescent="0.2">
      <c r="B117" s="136" t="s">
        <v>2473</v>
      </c>
      <c r="C117" s="73" t="s">
        <v>2330</v>
      </c>
      <c r="D117" s="74" t="s">
        <v>2365</v>
      </c>
      <c r="E117" s="74" t="s">
        <v>2318</v>
      </c>
      <c r="F117" s="137" t="s">
        <v>2347</v>
      </c>
      <c r="G117" s="138" t="s">
        <v>2341</v>
      </c>
      <c r="H117" s="138" t="s">
        <v>2352</v>
      </c>
      <c r="I117" s="74" t="s">
        <v>198</v>
      </c>
      <c r="J117" s="139" t="s">
        <v>3520</v>
      </c>
      <c r="K117" s="140">
        <v>1099340.25</v>
      </c>
    </row>
    <row r="118" spans="2:11" x14ac:dyDescent="0.2">
      <c r="B118" s="136" t="s">
        <v>2474</v>
      </c>
      <c r="C118" s="73" t="s">
        <v>2330</v>
      </c>
      <c r="D118" s="74" t="s">
        <v>2365</v>
      </c>
      <c r="E118" s="74" t="s">
        <v>2318</v>
      </c>
      <c r="F118" s="137" t="s">
        <v>2347</v>
      </c>
      <c r="G118" s="138" t="s">
        <v>2368</v>
      </c>
      <c r="H118" s="138" t="s">
        <v>2333</v>
      </c>
      <c r="I118" s="74" t="s">
        <v>198</v>
      </c>
      <c r="J118" s="139" t="s">
        <v>3520</v>
      </c>
      <c r="K118" s="140">
        <v>1606862.3333333333</v>
      </c>
    </row>
    <row r="119" spans="2:11" x14ac:dyDescent="0.2">
      <c r="B119" s="136" t="s">
        <v>2475</v>
      </c>
      <c r="C119" s="73" t="s">
        <v>2330</v>
      </c>
      <c r="D119" s="74" t="s">
        <v>2365</v>
      </c>
      <c r="E119" s="74" t="s">
        <v>2318</v>
      </c>
      <c r="F119" s="137" t="s">
        <v>2347</v>
      </c>
      <c r="G119" s="138" t="s">
        <v>2379</v>
      </c>
      <c r="H119" s="138" t="s">
        <v>2339</v>
      </c>
      <c r="I119" s="74" t="s">
        <v>198</v>
      </c>
      <c r="J119" s="139" t="s">
        <v>3520</v>
      </c>
      <c r="K119" s="140">
        <v>1697802.3333333333</v>
      </c>
    </row>
    <row r="120" spans="2:11" x14ac:dyDescent="0.2">
      <c r="B120" s="136" t="s">
        <v>2476</v>
      </c>
      <c r="C120" s="74" t="s">
        <v>2381</v>
      </c>
      <c r="D120" s="73" t="s">
        <v>2382</v>
      </c>
      <c r="E120" s="138" t="s">
        <v>2383</v>
      </c>
      <c r="F120" s="138" t="s">
        <v>2384</v>
      </c>
      <c r="G120" s="74" t="s">
        <v>36</v>
      </c>
      <c r="H120" s="74" t="s">
        <v>36</v>
      </c>
      <c r="I120" s="74" t="s">
        <v>198</v>
      </c>
      <c r="J120" s="139" t="s">
        <v>3520</v>
      </c>
      <c r="K120" s="140">
        <v>107731.5</v>
      </c>
    </row>
    <row r="121" spans="2:11" x14ac:dyDescent="0.2">
      <c r="B121" s="136" t="s">
        <v>2477</v>
      </c>
      <c r="C121" s="74" t="s">
        <v>2381</v>
      </c>
      <c r="D121" s="73" t="s">
        <v>2382</v>
      </c>
      <c r="E121" s="138" t="s">
        <v>2383</v>
      </c>
      <c r="F121" s="138" t="s">
        <v>2386</v>
      </c>
      <c r="G121" s="74" t="s">
        <v>36</v>
      </c>
      <c r="H121" s="74" t="s">
        <v>36</v>
      </c>
      <c r="I121" s="74" t="s">
        <v>198</v>
      </c>
      <c r="J121" s="139" t="s">
        <v>3520</v>
      </c>
      <c r="K121" s="140">
        <v>152501.83333333334</v>
      </c>
    </row>
    <row r="122" spans="2:11" x14ac:dyDescent="0.2">
      <c r="B122" s="136" t="s">
        <v>2478</v>
      </c>
      <c r="C122" s="74" t="s">
        <v>2381</v>
      </c>
      <c r="D122" s="73" t="s">
        <v>2382</v>
      </c>
      <c r="E122" s="138" t="s">
        <v>2388</v>
      </c>
      <c r="F122" s="138" t="s">
        <v>2384</v>
      </c>
      <c r="G122" s="74" t="s">
        <v>36</v>
      </c>
      <c r="H122" s="74" t="s">
        <v>36</v>
      </c>
      <c r="I122" s="74" t="s">
        <v>198</v>
      </c>
      <c r="J122" s="139" t="s">
        <v>3520</v>
      </c>
      <c r="K122" s="140">
        <v>130071.08333333333</v>
      </c>
    </row>
    <row r="123" spans="2:11" x14ac:dyDescent="0.2">
      <c r="B123" s="136" t="s">
        <v>2479</v>
      </c>
      <c r="C123" s="74" t="s">
        <v>2381</v>
      </c>
      <c r="D123" s="73" t="s">
        <v>2382</v>
      </c>
      <c r="E123" s="138" t="s">
        <v>2388</v>
      </c>
      <c r="F123" s="138" t="s">
        <v>2386</v>
      </c>
      <c r="G123" s="74" t="s">
        <v>36</v>
      </c>
      <c r="H123" s="74" t="s">
        <v>36</v>
      </c>
      <c r="I123" s="74" t="s">
        <v>198</v>
      </c>
      <c r="J123" s="139" t="s">
        <v>3520</v>
      </c>
      <c r="K123" s="140">
        <v>208536.33333333334</v>
      </c>
    </row>
    <row r="124" spans="2:11" x14ac:dyDescent="0.2">
      <c r="B124" s="136" t="s">
        <v>2480</v>
      </c>
      <c r="C124" s="74" t="s">
        <v>2381</v>
      </c>
      <c r="D124" s="73" t="s">
        <v>2391</v>
      </c>
      <c r="E124" s="138" t="s">
        <v>2383</v>
      </c>
      <c r="F124" s="138" t="s">
        <v>2384</v>
      </c>
      <c r="G124" s="74" t="s">
        <v>36</v>
      </c>
      <c r="H124" s="74" t="s">
        <v>36</v>
      </c>
      <c r="I124" s="74" t="s">
        <v>198</v>
      </c>
      <c r="J124" s="139" t="s">
        <v>3520</v>
      </c>
      <c r="K124" s="140">
        <v>82531.5</v>
      </c>
    </row>
    <row r="125" spans="2:11" x14ac:dyDescent="0.2">
      <c r="B125" s="136" t="s">
        <v>2481</v>
      </c>
      <c r="C125" s="74" t="s">
        <v>2381</v>
      </c>
      <c r="D125" s="73" t="s">
        <v>2391</v>
      </c>
      <c r="E125" s="138" t="s">
        <v>2383</v>
      </c>
      <c r="F125" s="138" t="s">
        <v>2386</v>
      </c>
      <c r="G125" s="74" t="s">
        <v>36</v>
      </c>
      <c r="H125" s="74" t="s">
        <v>36</v>
      </c>
      <c r="I125" s="74" t="s">
        <v>198</v>
      </c>
      <c r="J125" s="139" t="s">
        <v>3520</v>
      </c>
      <c r="K125" s="140">
        <v>107953.16666666667</v>
      </c>
    </row>
    <row r="126" spans="2:11" x14ac:dyDescent="0.2">
      <c r="B126" s="136" t="s">
        <v>2482</v>
      </c>
      <c r="C126" s="74" t="s">
        <v>2381</v>
      </c>
      <c r="D126" s="73" t="s">
        <v>2391</v>
      </c>
      <c r="E126" s="138" t="s">
        <v>2388</v>
      </c>
      <c r="F126" s="138" t="s">
        <v>2384</v>
      </c>
      <c r="G126" s="74" t="s">
        <v>36</v>
      </c>
      <c r="H126" s="74" t="s">
        <v>36</v>
      </c>
      <c r="I126" s="74" t="s">
        <v>198</v>
      </c>
      <c r="J126" s="139" t="s">
        <v>3520</v>
      </c>
      <c r="K126" s="140">
        <v>123805.91666666667</v>
      </c>
    </row>
    <row r="127" spans="2:11" x14ac:dyDescent="0.2">
      <c r="B127" s="136" t="s">
        <v>2483</v>
      </c>
      <c r="C127" s="74" t="s">
        <v>2381</v>
      </c>
      <c r="D127" s="73" t="s">
        <v>2391</v>
      </c>
      <c r="E127" s="138" t="s">
        <v>2388</v>
      </c>
      <c r="F127" s="138" t="s">
        <v>2386</v>
      </c>
      <c r="G127" s="74" t="s">
        <v>36</v>
      </c>
      <c r="H127" s="74" t="s">
        <v>36</v>
      </c>
      <c r="I127" s="74" t="s">
        <v>198</v>
      </c>
      <c r="J127" s="139" t="s">
        <v>3520</v>
      </c>
      <c r="K127" s="140">
        <v>208822.16666666666</v>
      </c>
    </row>
    <row r="128" spans="2:11" x14ac:dyDescent="0.2">
      <c r="B128" s="136" t="s">
        <v>2484</v>
      </c>
      <c r="C128" s="73" t="s">
        <v>2310</v>
      </c>
      <c r="D128" s="74" t="s">
        <v>2396</v>
      </c>
      <c r="E128" s="74" t="s">
        <v>2318</v>
      </c>
      <c r="F128" s="137" t="s">
        <v>2347</v>
      </c>
      <c r="G128" s="138" t="s">
        <v>2338</v>
      </c>
      <c r="H128" s="138" t="s">
        <v>2352</v>
      </c>
      <c r="I128" s="74" t="s">
        <v>198</v>
      </c>
      <c r="J128" s="139" t="s">
        <v>3520</v>
      </c>
      <c r="K128" s="140">
        <v>714364.58333333337</v>
      </c>
    </row>
    <row r="129" spans="2:11" x14ac:dyDescent="0.2">
      <c r="B129" s="136" t="s">
        <v>2485</v>
      </c>
      <c r="C129" s="73" t="s">
        <v>2310</v>
      </c>
      <c r="D129" s="74" t="s">
        <v>2398</v>
      </c>
      <c r="E129" s="74" t="s">
        <v>2318</v>
      </c>
      <c r="F129" s="137" t="s">
        <v>2347</v>
      </c>
      <c r="G129" s="138" t="s">
        <v>2338</v>
      </c>
      <c r="H129" s="138" t="s">
        <v>2349</v>
      </c>
      <c r="I129" s="74" t="s">
        <v>198</v>
      </c>
      <c r="J129" s="139" t="s">
        <v>3520</v>
      </c>
      <c r="K129" s="140">
        <v>475438</v>
      </c>
    </row>
    <row r="130" spans="2:11" x14ac:dyDescent="0.2">
      <c r="B130" s="136" t="s">
        <v>2486</v>
      </c>
      <c r="C130" s="74" t="s">
        <v>2310</v>
      </c>
      <c r="D130" s="141" t="s">
        <v>2396</v>
      </c>
      <c r="E130" s="141" t="s">
        <v>2312</v>
      </c>
      <c r="F130" s="142" t="s">
        <v>2347</v>
      </c>
      <c r="G130" s="143" t="s">
        <v>2335</v>
      </c>
      <c r="H130" s="136" t="s">
        <v>2400</v>
      </c>
      <c r="I130" s="74" t="s">
        <v>198</v>
      </c>
      <c r="J130" s="139" t="s">
        <v>3520</v>
      </c>
      <c r="K130" s="140">
        <v>116625.08333333333</v>
      </c>
    </row>
    <row r="131" spans="2:11" x14ac:dyDescent="0.2">
      <c r="B131" s="136" t="s">
        <v>2487</v>
      </c>
      <c r="C131" s="74" t="s">
        <v>2310</v>
      </c>
      <c r="D131" s="141" t="s">
        <v>2396</v>
      </c>
      <c r="E131" s="141" t="s">
        <v>2318</v>
      </c>
      <c r="F131" s="142" t="s">
        <v>2347</v>
      </c>
      <c r="G131" s="143" t="s">
        <v>2348</v>
      </c>
      <c r="H131" s="136" t="s">
        <v>2400</v>
      </c>
      <c r="I131" s="74" t="s">
        <v>198</v>
      </c>
      <c r="J131" s="139" t="s">
        <v>3520</v>
      </c>
      <c r="K131" s="140">
        <v>147548.33333333334</v>
      </c>
    </row>
    <row r="132" spans="2:11" x14ac:dyDescent="0.2">
      <c r="B132" s="138" t="s">
        <v>3521</v>
      </c>
      <c r="C132" s="74" t="s">
        <v>3522</v>
      </c>
      <c r="D132" s="141" t="s">
        <v>36</v>
      </c>
      <c r="E132" s="141" t="s">
        <v>36</v>
      </c>
      <c r="F132" s="141" t="s">
        <v>36</v>
      </c>
      <c r="G132" s="141" t="s">
        <v>36</v>
      </c>
      <c r="H132" s="141" t="s">
        <v>36</v>
      </c>
      <c r="I132" s="136" t="s">
        <v>37</v>
      </c>
      <c r="J132" s="139" t="s">
        <v>3520</v>
      </c>
      <c r="K132" s="140">
        <v>167700.33333333334</v>
      </c>
    </row>
    <row r="133" spans="2:11" x14ac:dyDescent="0.2">
      <c r="B133" s="138" t="s">
        <v>3523</v>
      </c>
      <c r="C133" s="74" t="s">
        <v>2491</v>
      </c>
      <c r="D133" s="141" t="s">
        <v>36</v>
      </c>
      <c r="E133" s="141" t="s">
        <v>36</v>
      </c>
      <c r="F133" s="141" t="s">
        <v>36</v>
      </c>
      <c r="G133" s="141" t="s">
        <v>36</v>
      </c>
      <c r="H133" s="141" t="s">
        <v>36</v>
      </c>
      <c r="I133" s="136" t="s">
        <v>37</v>
      </c>
      <c r="J133" s="139" t="s">
        <v>3520</v>
      </c>
      <c r="K133" s="140">
        <v>36450.75</v>
      </c>
    </row>
    <row r="134" spans="2:11" x14ac:dyDescent="0.2">
      <c r="B134" s="138" t="s">
        <v>3524</v>
      </c>
      <c r="C134" s="74" t="s">
        <v>3525</v>
      </c>
      <c r="D134" s="141" t="s">
        <v>36</v>
      </c>
      <c r="E134" s="141" t="s">
        <v>36</v>
      </c>
      <c r="F134" s="141" t="s">
        <v>36</v>
      </c>
      <c r="G134" s="141" t="s">
        <v>36</v>
      </c>
      <c r="H134" s="141" t="s">
        <v>36</v>
      </c>
      <c r="I134" s="136" t="s">
        <v>37</v>
      </c>
      <c r="J134" s="139" t="s">
        <v>3520</v>
      </c>
      <c r="K134" s="140">
        <v>32460.916666666668</v>
      </c>
    </row>
    <row r="135" spans="2:11" x14ac:dyDescent="0.2">
      <c r="B135" s="138" t="s">
        <v>3526</v>
      </c>
      <c r="C135" s="74" t="s">
        <v>2495</v>
      </c>
      <c r="D135" s="141" t="s">
        <v>36</v>
      </c>
      <c r="E135" s="141" t="s">
        <v>36</v>
      </c>
      <c r="F135" s="141" t="s">
        <v>36</v>
      </c>
      <c r="G135" s="141" t="s">
        <v>36</v>
      </c>
      <c r="H135" s="141" t="s">
        <v>36</v>
      </c>
      <c r="I135" s="136" t="s">
        <v>37</v>
      </c>
      <c r="J135" s="139" t="s">
        <v>3520</v>
      </c>
      <c r="K135" s="140">
        <v>110794.16666666667</v>
      </c>
    </row>
    <row r="136" spans="2:11" x14ac:dyDescent="0.2">
      <c r="B136" s="138" t="s">
        <v>3527</v>
      </c>
      <c r="C136" s="74" t="s">
        <v>2497</v>
      </c>
      <c r="D136" s="141" t="s">
        <v>36</v>
      </c>
      <c r="E136" s="141" t="s">
        <v>36</v>
      </c>
      <c r="F136" s="141" t="s">
        <v>36</v>
      </c>
      <c r="G136" s="141" t="s">
        <v>36</v>
      </c>
      <c r="H136" s="141" t="s">
        <v>36</v>
      </c>
      <c r="I136" s="136" t="s">
        <v>37</v>
      </c>
      <c r="J136" s="139" t="s">
        <v>3520</v>
      </c>
      <c r="K136" s="140">
        <v>23586.583333333332</v>
      </c>
    </row>
    <row r="137" spans="2:11" x14ac:dyDescent="0.2">
      <c r="B137" s="138" t="s">
        <v>3528</v>
      </c>
      <c r="C137" s="74" t="s">
        <v>2499</v>
      </c>
      <c r="D137" s="141" t="s">
        <v>36</v>
      </c>
      <c r="E137" s="141" t="s">
        <v>36</v>
      </c>
      <c r="F137" s="141" t="s">
        <v>36</v>
      </c>
      <c r="G137" s="141" t="s">
        <v>36</v>
      </c>
      <c r="H137" s="141" t="s">
        <v>36</v>
      </c>
      <c r="I137" s="136" t="s">
        <v>37</v>
      </c>
      <c r="J137" s="139" t="s">
        <v>3520</v>
      </c>
      <c r="K137" s="140">
        <v>232305.5</v>
      </c>
    </row>
    <row r="138" spans="2:11" x14ac:dyDescent="0.2">
      <c r="B138" s="138" t="s">
        <v>3529</v>
      </c>
      <c r="C138" s="74" t="s">
        <v>2501</v>
      </c>
      <c r="D138" s="141" t="s">
        <v>36</v>
      </c>
      <c r="E138" s="141" t="s">
        <v>36</v>
      </c>
      <c r="F138" s="141" t="s">
        <v>36</v>
      </c>
      <c r="G138" s="141" t="s">
        <v>36</v>
      </c>
      <c r="H138" s="141" t="s">
        <v>36</v>
      </c>
      <c r="I138" s="136" t="s">
        <v>37</v>
      </c>
      <c r="J138" s="139" t="s">
        <v>3520</v>
      </c>
      <c r="K138" s="140">
        <v>351817.66666666669</v>
      </c>
    </row>
    <row r="139" spans="2:11" x14ac:dyDescent="0.2">
      <c r="B139" s="138" t="s">
        <v>3530</v>
      </c>
      <c r="C139" s="74" t="s">
        <v>2503</v>
      </c>
      <c r="D139" s="141" t="s">
        <v>36</v>
      </c>
      <c r="E139" s="141" t="s">
        <v>36</v>
      </c>
      <c r="F139" s="141" t="s">
        <v>36</v>
      </c>
      <c r="G139" s="141" t="s">
        <v>36</v>
      </c>
      <c r="H139" s="141" t="s">
        <v>36</v>
      </c>
      <c r="I139" s="136" t="s">
        <v>37</v>
      </c>
      <c r="J139" s="139" t="s">
        <v>3520</v>
      </c>
      <c r="K139" s="140">
        <v>197290.41666666666</v>
      </c>
    </row>
    <row r="140" spans="2:11" x14ac:dyDescent="0.2">
      <c r="B140" s="138" t="s">
        <v>3531</v>
      </c>
      <c r="C140" s="74" t="s">
        <v>3532</v>
      </c>
      <c r="D140" s="141" t="s">
        <v>36</v>
      </c>
      <c r="E140" s="141" t="s">
        <v>36</v>
      </c>
      <c r="F140" s="141" t="s">
        <v>36</v>
      </c>
      <c r="G140" s="141" t="s">
        <v>36</v>
      </c>
      <c r="H140" s="141" t="s">
        <v>36</v>
      </c>
      <c r="I140" s="136" t="s">
        <v>37</v>
      </c>
      <c r="J140" s="139" t="s">
        <v>3520</v>
      </c>
      <c r="K140" s="140">
        <v>347285.16666666669</v>
      </c>
    </row>
    <row r="141" spans="2:11" x14ac:dyDescent="0.2">
      <c r="B141" s="138" t="s">
        <v>3533</v>
      </c>
      <c r="C141" s="74" t="s">
        <v>3534</v>
      </c>
      <c r="D141" s="141" t="s">
        <v>36</v>
      </c>
      <c r="E141" s="141" t="s">
        <v>36</v>
      </c>
      <c r="F141" s="141" t="s">
        <v>36</v>
      </c>
      <c r="G141" s="141" t="s">
        <v>36</v>
      </c>
      <c r="H141" s="141" t="s">
        <v>36</v>
      </c>
      <c r="I141" s="136" t="s">
        <v>37</v>
      </c>
      <c r="J141" s="139" t="s">
        <v>3520</v>
      </c>
      <c r="K141" s="140">
        <v>34617</v>
      </c>
    </row>
    <row r="142" spans="2:11" x14ac:dyDescent="0.2">
      <c r="B142" s="138" t="s">
        <v>3535</v>
      </c>
      <c r="C142" s="74" t="s">
        <v>3536</v>
      </c>
      <c r="D142" s="141" t="s">
        <v>36</v>
      </c>
      <c r="E142" s="141" t="s">
        <v>36</v>
      </c>
      <c r="F142" s="141" t="s">
        <v>36</v>
      </c>
      <c r="G142" s="141" t="s">
        <v>36</v>
      </c>
      <c r="H142" s="141" t="s">
        <v>36</v>
      </c>
      <c r="I142" s="136" t="s">
        <v>37</v>
      </c>
      <c r="J142" s="139" t="s">
        <v>3520</v>
      </c>
      <c r="K142" s="140">
        <v>24383.666666666668</v>
      </c>
    </row>
    <row r="143" spans="2:11" x14ac:dyDescent="0.2">
      <c r="B143" s="138" t="s">
        <v>3537</v>
      </c>
      <c r="C143" s="74" t="s">
        <v>3538</v>
      </c>
      <c r="D143" s="141" t="s">
        <v>36</v>
      </c>
      <c r="E143" s="141" t="s">
        <v>36</v>
      </c>
      <c r="F143" s="141" t="s">
        <v>36</v>
      </c>
      <c r="G143" s="141" t="s">
        <v>36</v>
      </c>
      <c r="H143" s="141" t="s">
        <v>36</v>
      </c>
      <c r="I143" s="136" t="s">
        <v>37</v>
      </c>
      <c r="J143" s="139" t="s">
        <v>3520</v>
      </c>
      <c r="K143" s="140">
        <v>15817</v>
      </c>
    </row>
    <row r="144" spans="2:11" ht="25.5" x14ac:dyDescent="0.2">
      <c r="B144" s="138" t="s">
        <v>3539</v>
      </c>
      <c r="C144" s="83" t="s">
        <v>3540</v>
      </c>
      <c r="D144" s="141" t="s">
        <v>36</v>
      </c>
      <c r="E144" s="141" t="s">
        <v>36</v>
      </c>
      <c r="F144" s="141" t="s">
        <v>36</v>
      </c>
      <c r="G144" s="141" t="s">
        <v>36</v>
      </c>
      <c r="H144" s="141" t="s">
        <v>36</v>
      </c>
      <c r="I144" s="136" t="s">
        <v>37</v>
      </c>
      <c r="J144" s="139" t="s">
        <v>3520</v>
      </c>
      <c r="K144" s="140">
        <v>11509.5</v>
      </c>
    </row>
    <row r="145" spans="2:11" x14ac:dyDescent="0.2">
      <c r="B145" s="138" t="s">
        <v>3541</v>
      </c>
      <c r="C145" s="141" t="s">
        <v>235</v>
      </c>
      <c r="D145" s="141" t="s">
        <v>36</v>
      </c>
      <c r="E145" s="141" t="s">
        <v>36</v>
      </c>
      <c r="F145" s="141" t="s">
        <v>36</v>
      </c>
      <c r="G145" s="141" t="s">
        <v>36</v>
      </c>
      <c r="H145" s="141" t="s">
        <v>36</v>
      </c>
      <c r="I145" s="141" t="s">
        <v>155</v>
      </c>
      <c r="J145" s="139" t="s">
        <v>3520</v>
      </c>
      <c r="K145" s="140">
        <v>62198.583333333336</v>
      </c>
    </row>
    <row r="146" spans="2:11" x14ac:dyDescent="0.2">
      <c r="B146" s="138" t="s">
        <v>3542</v>
      </c>
      <c r="C146" s="141" t="s">
        <v>235</v>
      </c>
      <c r="D146" s="141" t="s">
        <v>36</v>
      </c>
      <c r="E146" s="141" t="s">
        <v>36</v>
      </c>
      <c r="F146" s="141" t="s">
        <v>36</v>
      </c>
      <c r="G146" s="141" t="s">
        <v>36</v>
      </c>
      <c r="H146" s="141" t="s">
        <v>36</v>
      </c>
      <c r="I146" s="141" t="s">
        <v>179</v>
      </c>
      <c r="J146" s="139" t="s">
        <v>3520</v>
      </c>
      <c r="K146" s="140">
        <v>71942.25</v>
      </c>
    </row>
    <row r="147" spans="2:11" x14ac:dyDescent="0.2">
      <c r="B147" s="138" t="s">
        <v>3543</v>
      </c>
      <c r="C147" s="141" t="s">
        <v>235</v>
      </c>
      <c r="D147" s="141" t="s">
        <v>36</v>
      </c>
      <c r="E147" s="141" t="s">
        <v>36</v>
      </c>
      <c r="F147" s="141" t="s">
        <v>36</v>
      </c>
      <c r="G147" s="141" t="s">
        <v>36</v>
      </c>
      <c r="H147" s="141" t="s">
        <v>36</v>
      </c>
      <c r="I147" s="141" t="s">
        <v>198</v>
      </c>
      <c r="J147" s="139" t="s">
        <v>3520</v>
      </c>
      <c r="K147" s="140">
        <v>84056.583333333328</v>
      </c>
    </row>
    <row r="148" spans="2:11" x14ac:dyDescent="0.2">
      <c r="B148" s="138" t="s">
        <v>3544</v>
      </c>
      <c r="C148" s="141" t="s">
        <v>3545</v>
      </c>
      <c r="D148" s="141" t="s">
        <v>36</v>
      </c>
      <c r="E148" s="141" t="s">
        <v>36</v>
      </c>
      <c r="F148" s="141" t="s">
        <v>36</v>
      </c>
      <c r="G148" s="141" t="s">
        <v>36</v>
      </c>
      <c r="H148" s="141" t="s">
        <v>36</v>
      </c>
      <c r="I148" s="141" t="s">
        <v>155</v>
      </c>
      <c r="J148" s="139" t="s">
        <v>3520</v>
      </c>
      <c r="K148" s="140">
        <v>60530.833333333336</v>
      </c>
    </row>
    <row r="149" spans="2:11" x14ac:dyDescent="0.2">
      <c r="B149" s="138" t="s">
        <v>3546</v>
      </c>
      <c r="C149" s="141" t="s">
        <v>3545</v>
      </c>
      <c r="D149" s="141" t="s">
        <v>36</v>
      </c>
      <c r="E149" s="141" t="s">
        <v>36</v>
      </c>
      <c r="F149" s="141" t="s">
        <v>36</v>
      </c>
      <c r="G149" s="141" t="s">
        <v>36</v>
      </c>
      <c r="H149" s="141" t="s">
        <v>36</v>
      </c>
      <c r="I149" s="141" t="s">
        <v>179</v>
      </c>
      <c r="J149" s="139" t="s">
        <v>3520</v>
      </c>
      <c r="K149" s="140">
        <v>75431.083333333328</v>
      </c>
    </row>
    <row r="150" spans="2:11" x14ac:dyDescent="0.2">
      <c r="B150" s="138" t="s">
        <v>3547</v>
      </c>
      <c r="C150" s="141" t="s">
        <v>3545</v>
      </c>
      <c r="D150" s="141" t="s">
        <v>36</v>
      </c>
      <c r="E150" s="141" t="s">
        <v>36</v>
      </c>
      <c r="F150" s="141" t="s">
        <v>36</v>
      </c>
      <c r="G150" s="141" t="s">
        <v>36</v>
      </c>
      <c r="H150" s="141" t="s">
        <v>36</v>
      </c>
      <c r="I150" s="141" t="s">
        <v>198</v>
      </c>
      <c r="J150" s="139" t="s">
        <v>3520</v>
      </c>
      <c r="K150" s="140">
        <v>88924.75</v>
      </c>
    </row>
    <row r="151" spans="2:11" x14ac:dyDescent="0.2">
      <c r="B151" s="138" t="s">
        <v>3548</v>
      </c>
      <c r="C151" s="141" t="s">
        <v>3549</v>
      </c>
      <c r="D151" s="141" t="s">
        <v>36</v>
      </c>
      <c r="E151" s="141" t="s">
        <v>36</v>
      </c>
      <c r="F151" s="141" t="s">
        <v>36</v>
      </c>
      <c r="G151" s="141" t="s">
        <v>36</v>
      </c>
      <c r="H151" s="141" t="s">
        <v>36</v>
      </c>
      <c r="I151" s="141" t="s">
        <v>37</v>
      </c>
      <c r="J151" s="139" t="s">
        <v>3520</v>
      </c>
      <c r="K151" s="140">
        <v>572548.83333333337</v>
      </c>
    </row>
    <row r="152" spans="2:11" x14ac:dyDescent="0.2">
      <c r="B152" s="138" t="s">
        <v>3550</v>
      </c>
      <c r="C152" s="141" t="s">
        <v>3187</v>
      </c>
      <c r="D152" s="141" t="s">
        <v>3188</v>
      </c>
      <c r="E152" s="141" t="s">
        <v>36</v>
      </c>
      <c r="F152" s="141" t="s">
        <v>36</v>
      </c>
      <c r="G152" s="141" t="s">
        <v>36</v>
      </c>
      <c r="H152" s="141" t="s">
        <v>36</v>
      </c>
      <c r="I152" s="141" t="s">
        <v>155</v>
      </c>
      <c r="J152" s="139" t="s">
        <v>3520</v>
      </c>
      <c r="K152" s="140">
        <v>1270551.8333333333</v>
      </c>
    </row>
    <row r="153" spans="2:11" x14ac:dyDescent="0.2">
      <c r="B153" s="138" t="s">
        <v>3551</v>
      </c>
      <c r="C153" s="141" t="s">
        <v>3187</v>
      </c>
      <c r="D153" s="141" t="s">
        <v>3188</v>
      </c>
      <c r="E153" s="141" t="s">
        <v>36</v>
      </c>
      <c r="F153" s="141" t="s">
        <v>36</v>
      </c>
      <c r="G153" s="141" t="s">
        <v>36</v>
      </c>
      <c r="H153" s="141" t="s">
        <v>36</v>
      </c>
      <c r="I153" s="141" t="s">
        <v>179</v>
      </c>
      <c r="J153" s="139" t="s">
        <v>3520</v>
      </c>
      <c r="K153" s="140">
        <v>1399018.5</v>
      </c>
    </row>
    <row r="154" spans="2:11" x14ac:dyDescent="0.2">
      <c r="B154" s="138" t="s">
        <v>3552</v>
      </c>
      <c r="C154" s="141" t="s">
        <v>3187</v>
      </c>
      <c r="D154" s="141" t="s">
        <v>3188</v>
      </c>
      <c r="E154" s="141" t="s">
        <v>36</v>
      </c>
      <c r="F154" s="141" t="s">
        <v>36</v>
      </c>
      <c r="G154" s="141" t="s">
        <v>36</v>
      </c>
      <c r="H154" s="141" t="s">
        <v>36</v>
      </c>
      <c r="I154" s="141" t="s">
        <v>198</v>
      </c>
      <c r="J154" s="139" t="s">
        <v>3520</v>
      </c>
      <c r="K154" s="140">
        <v>1457351.8333333333</v>
      </c>
    </row>
    <row r="155" spans="2:11" x14ac:dyDescent="0.2">
      <c r="B155" s="138" t="s">
        <v>3553</v>
      </c>
      <c r="C155" s="141" t="s">
        <v>3187</v>
      </c>
      <c r="D155" s="136" t="s">
        <v>3190</v>
      </c>
      <c r="E155" s="141" t="s">
        <v>36</v>
      </c>
      <c r="F155" s="141" t="s">
        <v>36</v>
      </c>
      <c r="G155" s="141" t="s">
        <v>36</v>
      </c>
      <c r="H155" s="141" t="s">
        <v>36</v>
      </c>
      <c r="I155" s="141" t="s">
        <v>155</v>
      </c>
      <c r="J155" s="139" t="s">
        <v>3520</v>
      </c>
      <c r="K155" s="140">
        <v>2395080</v>
      </c>
    </row>
    <row r="156" spans="2:11" x14ac:dyDescent="0.2">
      <c r="B156" s="138" t="s">
        <v>3554</v>
      </c>
      <c r="C156" s="141" t="s">
        <v>3187</v>
      </c>
      <c r="D156" s="136" t="s">
        <v>3190</v>
      </c>
      <c r="E156" s="141" t="s">
        <v>36</v>
      </c>
      <c r="F156" s="141" t="s">
        <v>36</v>
      </c>
      <c r="G156" s="141" t="s">
        <v>36</v>
      </c>
      <c r="H156" s="141" t="s">
        <v>36</v>
      </c>
      <c r="I156" s="141" t="s">
        <v>179</v>
      </c>
      <c r="J156" s="139" t="s">
        <v>3520</v>
      </c>
      <c r="K156" s="140">
        <v>2490913.3333333335</v>
      </c>
    </row>
    <row r="157" spans="2:11" x14ac:dyDescent="0.2">
      <c r="B157" s="138" t="s">
        <v>3555</v>
      </c>
      <c r="C157" s="141" t="s">
        <v>3187</v>
      </c>
      <c r="D157" s="136" t="s">
        <v>3190</v>
      </c>
      <c r="E157" s="141" t="s">
        <v>36</v>
      </c>
      <c r="F157" s="141" t="s">
        <v>36</v>
      </c>
      <c r="G157" s="141" t="s">
        <v>36</v>
      </c>
      <c r="H157" s="141" t="s">
        <v>36</v>
      </c>
      <c r="I157" s="141" t="s">
        <v>198</v>
      </c>
      <c r="J157" s="139" t="s">
        <v>3520</v>
      </c>
      <c r="K157" s="140">
        <v>2615913.3333333335</v>
      </c>
    </row>
    <row r="158" spans="2:11" x14ac:dyDescent="0.2">
      <c r="B158" s="138" t="s">
        <v>3556</v>
      </c>
      <c r="C158" s="77" t="s">
        <v>530</v>
      </c>
      <c r="D158" s="141" t="s">
        <v>36</v>
      </c>
      <c r="E158" s="141" t="s">
        <v>36</v>
      </c>
      <c r="F158" s="141" t="s">
        <v>36</v>
      </c>
      <c r="G158" s="141" t="s">
        <v>36</v>
      </c>
      <c r="H158" s="141" t="s">
        <v>36</v>
      </c>
      <c r="I158" s="73" t="s">
        <v>257</v>
      </c>
      <c r="J158" s="82" t="s">
        <v>258</v>
      </c>
      <c r="K158" s="144">
        <v>0.20499999999999999</v>
      </c>
    </row>
    <row r="165" spans="11:11" s="146" customFormat="1" x14ac:dyDescent="0.2">
      <c r="K165" s="145"/>
    </row>
  </sheetData>
  <sheetProtection insertColumns="0"/>
  <mergeCells count="10">
    <mergeCell ref="D1:D2"/>
    <mergeCell ref="C1:C2"/>
    <mergeCell ref="B1:B2"/>
    <mergeCell ref="K1:K2"/>
    <mergeCell ref="J1:J2"/>
    <mergeCell ref="I1:I2"/>
    <mergeCell ref="H1:H2"/>
    <mergeCell ref="G1:G2"/>
    <mergeCell ref="F1:F2"/>
    <mergeCell ref="E1:E2"/>
  </mergeCells>
  <hyperlinks>
    <hyperlink ref="A2" location="Menú!A1" display="Menú" xr:uid="{C35153D8-DEF4-4BC6-B5B6-97B3AE35C1E0}"/>
  </hyperlinks>
  <pageMargins left="0.7" right="0.7" top="0.75" bottom="0.75" header="0.3" footer="0.3"/>
  <pageSetup orientation="portrait" horizontalDpi="30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D23E-05CF-4140-B4AF-2430C944092B}">
  <dimension ref="A1:I70"/>
  <sheetViews>
    <sheetView showGridLines="0" zoomScale="80" zoomScaleNormal="80" workbookViewId="0">
      <selection activeCell="A2" sqref="A2"/>
    </sheetView>
  </sheetViews>
  <sheetFormatPr baseColWidth="10" defaultColWidth="11.42578125" defaultRowHeight="12" x14ac:dyDescent="0.2"/>
  <cols>
    <col min="1" max="1" width="11.42578125" style="59"/>
    <col min="2" max="2" width="27.42578125" style="59" customWidth="1"/>
    <col min="3" max="3" width="44.7109375" style="59" bestFit="1" customWidth="1"/>
    <col min="4" max="4" width="19.7109375" style="59" bestFit="1" customWidth="1"/>
    <col min="5" max="5" width="21" style="59" customWidth="1"/>
    <col min="6" max="6" width="26.85546875" style="59" bestFit="1" customWidth="1"/>
    <col min="7" max="7" width="29.5703125" style="59" bestFit="1" customWidth="1"/>
    <col min="8" max="8" width="14.28515625" style="59" bestFit="1" customWidth="1"/>
    <col min="9" max="9" width="15.7109375" style="132" bestFit="1" customWidth="1"/>
    <col min="10" max="16384" width="11.42578125" style="59"/>
  </cols>
  <sheetData>
    <row r="1" spans="1:9" x14ac:dyDescent="0.2">
      <c r="B1" s="68"/>
      <c r="C1" s="67"/>
      <c r="D1" s="67"/>
      <c r="E1" s="67"/>
    </row>
    <row r="2" spans="1:9" ht="22.5" x14ac:dyDescent="0.2">
      <c r="A2" s="261" t="s">
        <v>26</v>
      </c>
      <c r="B2" s="133" t="s">
        <v>2304</v>
      </c>
      <c r="C2" s="134" t="s">
        <v>940</v>
      </c>
      <c r="D2" s="134" t="s">
        <v>29</v>
      </c>
      <c r="E2" s="134" t="s">
        <v>2305</v>
      </c>
      <c r="F2" s="134" t="s">
        <v>2306</v>
      </c>
      <c r="G2" s="134" t="s">
        <v>30</v>
      </c>
      <c r="H2" s="134" t="s">
        <v>31</v>
      </c>
      <c r="I2" s="151" t="s">
        <v>32</v>
      </c>
    </row>
    <row r="3" spans="1:9" x14ac:dyDescent="0.2">
      <c r="B3" s="65" t="s">
        <v>3557</v>
      </c>
      <c r="C3" s="65" t="s">
        <v>2535</v>
      </c>
      <c r="D3" s="65" t="s">
        <v>2536</v>
      </c>
      <c r="E3" s="65" t="s">
        <v>2537</v>
      </c>
      <c r="F3" s="65" t="s">
        <v>36</v>
      </c>
      <c r="G3" s="65" t="s">
        <v>155</v>
      </c>
      <c r="H3" s="60" t="s">
        <v>236</v>
      </c>
      <c r="I3" s="257">
        <v>78484.818181818177</v>
      </c>
    </row>
    <row r="4" spans="1:9" x14ac:dyDescent="0.2">
      <c r="B4" s="65" t="s">
        <v>3558</v>
      </c>
      <c r="C4" s="65" t="s">
        <v>2535</v>
      </c>
      <c r="D4" s="65" t="s">
        <v>2539</v>
      </c>
      <c r="E4" s="65" t="s">
        <v>2540</v>
      </c>
      <c r="F4" s="65" t="s">
        <v>2400</v>
      </c>
      <c r="G4" s="65" t="s">
        <v>155</v>
      </c>
      <c r="H4" s="60" t="s">
        <v>236</v>
      </c>
      <c r="I4" s="257">
        <v>118621.81818181818</v>
      </c>
    </row>
    <row r="5" spans="1:9" x14ac:dyDescent="0.2">
      <c r="B5" s="65" t="s">
        <v>3559</v>
      </c>
      <c r="C5" s="65" t="s">
        <v>2535</v>
      </c>
      <c r="D5" s="65" t="s">
        <v>2539</v>
      </c>
      <c r="E5" s="65" t="s">
        <v>2348</v>
      </c>
      <c r="F5" s="65" t="s">
        <v>2333</v>
      </c>
      <c r="G5" s="65" t="s">
        <v>155</v>
      </c>
      <c r="H5" s="60" t="s">
        <v>236</v>
      </c>
      <c r="I5" s="257">
        <v>154007.63636363635</v>
      </c>
    </row>
    <row r="6" spans="1:9" x14ac:dyDescent="0.2">
      <c r="B6" s="65" t="s">
        <v>3560</v>
      </c>
      <c r="C6" s="65" t="s">
        <v>2535</v>
      </c>
      <c r="D6" s="65" t="s">
        <v>2539</v>
      </c>
      <c r="E6" s="65" t="s">
        <v>2351</v>
      </c>
      <c r="F6" s="65" t="s">
        <v>2339</v>
      </c>
      <c r="G6" s="65" t="s">
        <v>155</v>
      </c>
      <c r="H6" s="60" t="s">
        <v>236</v>
      </c>
      <c r="I6" s="257">
        <v>204188.90909090909</v>
      </c>
    </row>
    <row r="7" spans="1:9" x14ac:dyDescent="0.2">
      <c r="B7" s="65" t="s">
        <v>3561</v>
      </c>
      <c r="C7" s="65" t="s">
        <v>2535</v>
      </c>
      <c r="D7" s="65" t="s">
        <v>2539</v>
      </c>
      <c r="E7" s="65" t="s">
        <v>2544</v>
      </c>
      <c r="F7" s="65" t="s">
        <v>2345</v>
      </c>
      <c r="G7" s="65" t="s">
        <v>155</v>
      </c>
      <c r="H7" s="60" t="s">
        <v>236</v>
      </c>
      <c r="I7" s="257">
        <v>237215.18181818182</v>
      </c>
    </row>
    <row r="8" spans="1:9" x14ac:dyDescent="0.2">
      <c r="B8" s="65" t="s">
        <v>3562</v>
      </c>
      <c r="C8" s="65" t="s">
        <v>2535</v>
      </c>
      <c r="D8" s="65" t="s">
        <v>2539</v>
      </c>
      <c r="E8" s="65" t="s">
        <v>2338</v>
      </c>
      <c r="F8" s="65" t="s">
        <v>2546</v>
      </c>
      <c r="G8" s="65" t="s">
        <v>155</v>
      </c>
      <c r="H8" s="60" t="s">
        <v>236</v>
      </c>
      <c r="I8" s="257">
        <v>478881.18181818182</v>
      </c>
    </row>
    <row r="9" spans="1:9" x14ac:dyDescent="0.2">
      <c r="B9" s="65" t="s">
        <v>3563</v>
      </c>
      <c r="C9" s="65" t="s">
        <v>2535</v>
      </c>
      <c r="D9" s="65" t="s">
        <v>2548</v>
      </c>
      <c r="E9" s="65" t="s">
        <v>2540</v>
      </c>
      <c r="F9" s="65" t="s">
        <v>2400</v>
      </c>
      <c r="G9" s="65" t="s">
        <v>155</v>
      </c>
      <c r="H9" s="60" t="s">
        <v>236</v>
      </c>
      <c r="I9" s="257">
        <v>222850.81818181818</v>
      </c>
    </row>
    <row r="10" spans="1:9" x14ac:dyDescent="0.2">
      <c r="B10" s="65" t="s">
        <v>3564</v>
      </c>
      <c r="C10" s="65" t="s">
        <v>2535</v>
      </c>
      <c r="D10" s="65" t="s">
        <v>2548</v>
      </c>
      <c r="E10" s="65" t="s">
        <v>2550</v>
      </c>
      <c r="F10" s="65" t="s">
        <v>2345</v>
      </c>
      <c r="G10" s="65" t="s">
        <v>155</v>
      </c>
      <c r="H10" s="60" t="s">
        <v>236</v>
      </c>
      <c r="I10" s="257">
        <v>446697.45454545453</v>
      </c>
    </row>
    <row r="11" spans="1:9" x14ac:dyDescent="0.2">
      <c r="B11" s="65" t="s">
        <v>3565</v>
      </c>
      <c r="C11" s="65" t="s">
        <v>2535</v>
      </c>
      <c r="D11" s="65" t="s">
        <v>2548</v>
      </c>
      <c r="E11" s="65" t="s">
        <v>2338</v>
      </c>
      <c r="F11" s="65" t="s">
        <v>2546</v>
      </c>
      <c r="G11" s="65" t="s">
        <v>155</v>
      </c>
      <c r="H11" s="60" t="s">
        <v>236</v>
      </c>
      <c r="I11" s="257">
        <v>517421.45454545453</v>
      </c>
    </row>
    <row r="12" spans="1:9" x14ac:dyDescent="0.2">
      <c r="B12" s="65" t="s">
        <v>3566</v>
      </c>
      <c r="C12" s="65" t="s">
        <v>2553</v>
      </c>
      <c r="D12" s="65" t="s">
        <v>2554</v>
      </c>
      <c r="E12" s="65" t="s">
        <v>2341</v>
      </c>
      <c r="F12" s="65" t="s">
        <v>2546</v>
      </c>
      <c r="G12" s="65" t="s">
        <v>155</v>
      </c>
      <c r="H12" s="60" t="s">
        <v>236</v>
      </c>
      <c r="I12" s="257">
        <v>784898</v>
      </c>
    </row>
    <row r="13" spans="1:9" x14ac:dyDescent="0.2">
      <c r="B13" s="65" t="s">
        <v>3567</v>
      </c>
      <c r="C13" s="65" t="s">
        <v>2556</v>
      </c>
      <c r="D13" s="65" t="s">
        <v>2539</v>
      </c>
      <c r="E13" s="65" t="s">
        <v>2557</v>
      </c>
      <c r="F13" s="65" t="s">
        <v>2558</v>
      </c>
      <c r="G13" s="65" t="s">
        <v>155</v>
      </c>
      <c r="H13" s="60" t="s">
        <v>236</v>
      </c>
      <c r="I13" s="257">
        <v>2331872.0909090908</v>
      </c>
    </row>
    <row r="14" spans="1:9" x14ac:dyDescent="0.2">
      <c r="B14" s="65" t="s">
        <v>3568</v>
      </c>
      <c r="C14" s="65" t="s">
        <v>2556</v>
      </c>
      <c r="D14" s="65" t="s">
        <v>2539</v>
      </c>
      <c r="E14" s="65" t="s">
        <v>2370</v>
      </c>
      <c r="F14" s="65" t="s">
        <v>2560</v>
      </c>
      <c r="G14" s="65" t="s">
        <v>155</v>
      </c>
      <c r="H14" s="60" t="s">
        <v>236</v>
      </c>
      <c r="I14" s="257">
        <v>2170873.3636363638</v>
      </c>
    </row>
    <row r="15" spans="1:9" x14ac:dyDescent="0.2">
      <c r="B15" s="65" t="s">
        <v>3569</v>
      </c>
      <c r="C15" s="65" t="s">
        <v>3570</v>
      </c>
      <c r="D15" s="65" t="s">
        <v>3571</v>
      </c>
      <c r="E15" s="65" t="s">
        <v>3572</v>
      </c>
      <c r="F15" s="65" t="s">
        <v>145</v>
      </c>
      <c r="G15" s="65" t="s">
        <v>155</v>
      </c>
      <c r="H15" s="60" t="s">
        <v>236</v>
      </c>
      <c r="I15" s="257">
        <v>52426.545454545456</v>
      </c>
    </row>
    <row r="16" spans="1:9" x14ac:dyDescent="0.2">
      <c r="B16" s="65" t="s">
        <v>3573</v>
      </c>
      <c r="C16" s="65" t="s">
        <v>3570</v>
      </c>
      <c r="D16" s="65" t="s">
        <v>3571</v>
      </c>
      <c r="E16" s="65" t="s">
        <v>3572</v>
      </c>
      <c r="F16" s="65" t="s">
        <v>3574</v>
      </c>
      <c r="G16" s="65" t="s">
        <v>155</v>
      </c>
      <c r="H16" s="60" t="s">
        <v>236</v>
      </c>
      <c r="I16" s="257">
        <v>53973.818181818184</v>
      </c>
    </row>
    <row r="17" spans="2:9" x14ac:dyDescent="0.2">
      <c r="B17" s="65" t="s">
        <v>3575</v>
      </c>
      <c r="C17" s="65" t="s">
        <v>3570</v>
      </c>
      <c r="D17" s="65" t="s">
        <v>3571</v>
      </c>
      <c r="E17" s="65" t="s">
        <v>3576</v>
      </c>
      <c r="F17" s="65" t="s">
        <v>145</v>
      </c>
      <c r="G17" s="65" t="s">
        <v>155</v>
      </c>
      <c r="H17" s="60" t="s">
        <v>236</v>
      </c>
      <c r="I17" s="257">
        <v>71396.636363636368</v>
      </c>
    </row>
    <row r="18" spans="2:9" x14ac:dyDescent="0.2">
      <c r="B18" s="65" t="s">
        <v>3577</v>
      </c>
      <c r="C18" s="65" t="s">
        <v>3570</v>
      </c>
      <c r="D18" s="65" t="s">
        <v>3571</v>
      </c>
      <c r="E18" s="65" t="s">
        <v>3576</v>
      </c>
      <c r="F18" s="65" t="s">
        <v>3574</v>
      </c>
      <c r="G18" s="65" t="s">
        <v>155</v>
      </c>
      <c r="H18" s="60" t="s">
        <v>236</v>
      </c>
      <c r="I18" s="257">
        <v>73933.181818181823</v>
      </c>
    </row>
    <row r="19" spans="2:9" x14ac:dyDescent="0.2">
      <c r="B19" s="65" t="s">
        <v>3578</v>
      </c>
      <c r="C19" s="65" t="s">
        <v>2535</v>
      </c>
      <c r="D19" s="65" t="s">
        <v>2536</v>
      </c>
      <c r="E19" s="65" t="s">
        <v>2537</v>
      </c>
      <c r="F19" s="65" t="s">
        <v>36</v>
      </c>
      <c r="G19" s="65" t="s">
        <v>179</v>
      </c>
      <c r="H19" s="60" t="s">
        <v>236</v>
      </c>
      <c r="I19" s="257">
        <v>85288.636363636368</v>
      </c>
    </row>
    <row r="20" spans="2:9" x14ac:dyDescent="0.2">
      <c r="B20" s="65" t="s">
        <v>3579</v>
      </c>
      <c r="C20" s="65" t="s">
        <v>2535</v>
      </c>
      <c r="D20" s="65" t="s">
        <v>2539</v>
      </c>
      <c r="E20" s="65" t="s">
        <v>2540</v>
      </c>
      <c r="F20" s="65" t="s">
        <v>2400</v>
      </c>
      <c r="G20" s="65" t="s">
        <v>179</v>
      </c>
      <c r="H20" s="60" t="s">
        <v>236</v>
      </c>
      <c r="I20" s="257">
        <v>126993.54545454546</v>
      </c>
    </row>
    <row r="21" spans="2:9" x14ac:dyDescent="0.2">
      <c r="B21" s="65" t="s">
        <v>3580</v>
      </c>
      <c r="C21" s="65" t="s">
        <v>2535</v>
      </c>
      <c r="D21" s="65" t="s">
        <v>2539</v>
      </c>
      <c r="E21" s="65" t="s">
        <v>2540</v>
      </c>
      <c r="F21" s="65" t="s">
        <v>2400</v>
      </c>
      <c r="G21" s="65" t="s">
        <v>179</v>
      </c>
      <c r="H21" s="60" t="s">
        <v>236</v>
      </c>
      <c r="I21" s="257">
        <v>163964.09090909091</v>
      </c>
    </row>
    <row r="22" spans="2:9" x14ac:dyDescent="0.2">
      <c r="B22" s="65" t="s">
        <v>3581</v>
      </c>
      <c r="C22" s="65" t="s">
        <v>2535</v>
      </c>
      <c r="D22" s="65" t="s">
        <v>2539</v>
      </c>
      <c r="E22" s="65" t="s">
        <v>2351</v>
      </c>
      <c r="F22" s="65" t="s">
        <v>2339</v>
      </c>
      <c r="G22" s="65" t="s">
        <v>179</v>
      </c>
      <c r="H22" s="60" t="s">
        <v>236</v>
      </c>
      <c r="I22" s="257">
        <v>215305.63636363635</v>
      </c>
    </row>
    <row r="23" spans="2:9" x14ac:dyDescent="0.2">
      <c r="B23" s="65" t="s">
        <v>3582</v>
      </c>
      <c r="C23" s="65" t="s">
        <v>2535</v>
      </c>
      <c r="D23" s="65" t="s">
        <v>2539</v>
      </c>
      <c r="E23" s="65" t="s">
        <v>2544</v>
      </c>
      <c r="F23" s="65" t="s">
        <v>2345</v>
      </c>
      <c r="G23" s="65" t="s">
        <v>179</v>
      </c>
      <c r="H23" s="60" t="s">
        <v>236</v>
      </c>
      <c r="I23" s="257">
        <v>250294.36363636365</v>
      </c>
    </row>
    <row r="24" spans="2:9" x14ac:dyDescent="0.2">
      <c r="B24" s="65" t="s">
        <v>3583</v>
      </c>
      <c r="C24" s="65" t="s">
        <v>2535</v>
      </c>
      <c r="D24" s="65" t="s">
        <v>2539</v>
      </c>
      <c r="E24" s="65" t="s">
        <v>2338</v>
      </c>
      <c r="F24" s="65" t="s">
        <v>2546</v>
      </c>
      <c r="G24" s="65" t="s">
        <v>179</v>
      </c>
      <c r="H24" s="60" t="s">
        <v>236</v>
      </c>
      <c r="I24" s="257">
        <v>497410.90909090912</v>
      </c>
    </row>
    <row r="25" spans="2:9" x14ac:dyDescent="0.2">
      <c r="B25" s="65" t="s">
        <v>3584</v>
      </c>
      <c r="C25" s="65" t="s">
        <v>2535</v>
      </c>
      <c r="D25" s="65" t="s">
        <v>2548</v>
      </c>
      <c r="E25" s="65" t="s">
        <v>2348</v>
      </c>
      <c r="F25" s="65" t="s">
        <v>2375</v>
      </c>
      <c r="G25" s="65" t="s">
        <v>179</v>
      </c>
      <c r="H25" s="60" t="s">
        <v>236</v>
      </c>
      <c r="I25" s="257">
        <v>234805.54545454544</v>
      </c>
    </row>
    <row r="26" spans="2:9" x14ac:dyDescent="0.2">
      <c r="B26" s="65" t="s">
        <v>3585</v>
      </c>
      <c r="C26" s="65" t="s">
        <v>2535</v>
      </c>
      <c r="D26" s="65" t="s">
        <v>2548</v>
      </c>
      <c r="E26" s="65" t="s">
        <v>2550</v>
      </c>
      <c r="F26" s="65" t="s">
        <v>2345</v>
      </c>
      <c r="G26" s="65" t="s">
        <v>179</v>
      </c>
      <c r="H26" s="60" t="s">
        <v>236</v>
      </c>
      <c r="I26" s="257">
        <v>478006.45454545453</v>
      </c>
    </row>
    <row r="27" spans="2:9" x14ac:dyDescent="0.2">
      <c r="B27" s="65" t="s">
        <v>3586</v>
      </c>
      <c r="C27" s="65" t="s">
        <v>2535</v>
      </c>
      <c r="D27" s="65" t="s">
        <v>2548</v>
      </c>
      <c r="E27" s="65" t="s">
        <v>2338</v>
      </c>
      <c r="F27" s="65" t="s">
        <v>2546</v>
      </c>
      <c r="G27" s="65" t="s">
        <v>179</v>
      </c>
      <c r="H27" s="60" t="s">
        <v>236</v>
      </c>
      <c r="I27" s="257">
        <v>539864.36363636365</v>
      </c>
    </row>
    <row r="28" spans="2:9" x14ac:dyDescent="0.2">
      <c r="B28" s="65" t="s">
        <v>3587</v>
      </c>
      <c r="C28" s="65" t="s">
        <v>2553</v>
      </c>
      <c r="D28" s="65" t="s">
        <v>2554</v>
      </c>
      <c r="E28" s="65" t="s">
        <v>2341</v>
      </c>
      <c r="F28" s="65" t="s">
        <v>2546</v>
      </c>
      <c r="G28" s="65" t="s">
        <v>179</v>
      </c>
      <c r="H28" s="60" t="s">
        <v>236</v>
      </c>
      <c r="I28" s="257">
        <v>820690.27272727271</v>
      </c>
    </row>
    <row r="29" spans="2:9" x14ac:dyDescent="0.2">
      <c r="B29" s="65" t="s">
        <v>3588</v>
      </c>
      <c r="C29" s="65" t="s">
        <v>2556</v>
      </c>
      <c r="D29" s="65" t="s">
        <v>2539</v>
      </c>
      <c r="E29" s="65" t="s">
        <v>2557</v>
      </c>
      <c r="F29" s="65" t="s">
        <v>2558</v>
      </c>
      <c r="G29" s="65" t="s">
        <v>179</v>
      </c>
      <c r="H29" s="60" t="s">
        <v>236</v>
      </c>
      <c r="I29" s="257">
        <v>2389312.4545454546</v>
      </c>
    </row>
    <row r="30" spans="2:9" x14ac:dyDescent="0.2">
      <c r="B30" s="65" t="s">
        <v>3589</v>
      </c>
      <c r="C30" s="65" t="s">
        <v>2556</v>
      </c>
      <c r="D30" s="65" t="s">
        <v>2539</v>
      </c>
      <c r="E30" s="65" t="s">
        <v>2370</v>
      </c>
      <c r="F30" s="65" t="s">
        <v>2560</v>
      </c>
      <c r="G30" s="65" t="s">
        <v>179</v>
      </c>
      <c r="H30" s="60" t="s">
        <v>236</v>
      </c>
      <c r="I30" s="257">
        <v>2254273.6363636362</v>
      </c>
    </row>
    <row r="31" spans="2:9" x14ac:dyDescent="0.2">
      <c r="B31" s="65" t="s">
        <v>3590</v>
      </c>
      <c r="C31" s="65" t="s">
        <v>3570</v>
      </c>
      <c r="D31" s="65" t="s">
        <v>3571</v>
      </c>
      <c r="E31" s="65" t="s">
        <v>3572</v>
      </c>
      <c r="F31" s="65" t="s">
        <v>145</v>
      </c>
      <c r="G31" s="65" t="s">
        <v>179</v>
      </c>
      <c r="H31" s="60" t="s">
        <v>236</v>
      </c>
      <c r="I31" s="257">
        <v>64645.36363636364</v>
      </c>
    </row>
    <row r="32" spans="2:9" x14ac:dyDescent="0.2">
      <c r="B32" s="65" t="s">
        <v>3591</v>
      </c>
      <c r="C32" s="65" t="s">
        <v>3570</v>
      </c>
      <c r="D32" s="65" t="s">
        <v>3571</v>
      </c>
      <c r="E32" s="65" t="s">
        <v>3572</v>
      </c>
      <c r="F32" s="65" t="s">
        <v>3574</v>
      </c>
      <c r="G32" s="65" t="s">
        <v>179</v>
      </c>
      <c r="H32" s="60" t="s">
        <v>236</v>
      </c>
      <c r="I32" s="257">
        <v>66206.818181818177</v>
      </c>
    </row>
    <row r="33" spans="2:9" x14ac:dyDescent="0.2">
      <c r="B33" s="65" t="s">
        <v>3592</v>
      </c>
      <c r="C33" s="65" t="s">
        <v>3570</v>
      </c>
      <c r="D33" s="65" t="s">
        <v>3571</v>
      </c>
      <c r="E33" s="65" t="s">
        <v>3576</v>
      </c>
      <c r="F33" s="65" t="s">
        <v>145</v>
      </c>
      <c r="G33" s="65" t="s">
        <v>179</v>
      </c>
      <c r="H33" s="60" t="s">
        <v>236</v>
      </c>
      <c r="I33" s="257">
        <v>80042.818181818177</v>
      </c>
    </row>
    <row r="34" spans="2:9" x14ac:dyDescent="0.2">
      <c r="B34" s="65" t="s">
        <v>3593</v>
      </c>
      <c r="C34" s="65" t="s">
        <v>3570</v>
      </c>
      <c r="D34" s="65" t="s">
        <v>3571</v>
      </c>
      <c r="E34" s="65" t="s">
        <v>3576</v>
      </c>
      <c r="F34" s="65" t="s">
        <v>3574</v>
      </c>
      <c r="G34" s="65" t="s">
        <v>179</v>
      </c>
      <c r="H34" s="60" t="s">
        <v>236</v>
      </c>
      <c r="I34" s="257">
        <v>84519.909090909088</v>
      </c>
    </row>
    <row r="35" spans="2:9" x14ac:dyDescent="0.2">
      <c r="B35" s="65" t="s">
        <v>3594</v>
      </c>
      <c r="C35" s="65" t="s">
        <v>2535</v>
      </c>
      <c r="D35" s="65" t="s">
        <v>2536</v>
      </c>
      <c r="E35" s="65" t="s">
        <v>2537</v>
      </c>
      <c r="F35" s="65" t="s">
        <v>36</v>
      </c>
      <c r="G35" s="65" t="s">
        <v>198</v>
      </c>
      <c r="H35" s="60" t="s">
        <v>236</v>
      </c>
      <c r="I35" s="257">
        <v>89910.272727272721</v>
      </c>
    </row>
    <row r="36" spans="2:9" x14ac:dyDescent="0.2">
      <c r="B36" s="65" t="s">
        <v>3595</v>
      </c>
      <c r="C36" s="65" t="s">
        <v>2535</v>
      </c>
      <c r="D36" s="65" t="s">
        <v>2539</v>
      </c>
      <c r="E36" s="65" t="s">
        <v>2540</v>
      </c>
      <c r="F36" s="65" t="s">
        <v>2400</v>
      </c>
      <c r="G36" s="65" t="s">
        <v>198</v>
      </c>
      <c r="H36" s="60" t="s">
        <v>236</v>
      </c>
      <c r="I36" s="257">
        <v>132804.18181818182</v>
      </c>
    </row>
    <row r="37" spans="2:9" x14ac:dyDescent="0.2">
      <c r="B37" s="65" t="s">
        <v>3596</v>
      </c>
      <c r="C37" s="65" t="s">
        <v>2535</v>
      </c>
      <c r="D37" s="65" t="s">
        <v>2539</v>
      </c>
      <c r="E37" s="65" t="s">
        <v>2540</v>
      </c>
      <c r="F37" s="65" t="s">
        <v>2400</v>
      </c>
      <c r="G37" s="65" t="s">
        <v>198</v>
      </c>
      <c r="H37" s="60" t="s">
        <v>236</v>
      </c>
      <c r="I37" s="257">
        <v>170828.72727272726</v>
      </c>
    </row>
    <row r="38" spans="2:9" x14ac:dyDescent="0.2">
      <c r="B38" s="65" t="s">
        <v>3597</v>
      </c>
      <c r="C38" s="65" t="s">
        <v>2535</v>
      </c>
      <c r="D38" s="65" t="s">
        <v>2539</v>
      </c>
      <c r="E38" s="65" t="s">
        <v>2351</v>
      </c>
      <c r="F38" s="65" t="s">
        <v>2339</v>
      </c>
      <c r="G38" s="65" t="s">
        <v>198</v>
      </c>
      <c r="H38" s="60" t="s">
        <v>236</v>
      </c>
      <c r="I38" s="257">
        <v>223656.36363636365</v>
      </c>
    </row>
    <row r="39" spans="2:9" x14ac:dyDescent="0.2">
      <c r="B39" s="65" t="s">
        <v>3598</v>
      </c>
      <c r="C39" s="65" t="s">
        <v>2535</v>
      </c>
      <c r="D39" s="65" t="s">
        <v>2539</v>
      </c>
      <c r="E39" s="65" t="s">
        <v>2544</v>
      </c>
      <c r="F39" s="65" t="s">
        <v>2345</v>
      </c>
      <c r="G39" s="65" t="s">
        <v>198</v>
      </c>
      <c r="H39" s="60" t="s">
        <v>236</v>
      </c>
      <c r="I39" s="257">
        <v>260405.45454545456</v>
      </c>
    </row>
    <row r="40" spans="2:9" x14ac:dyDescent="0.2">
      <c r="B40" s="65" t="s">
        <v>3599</v>
      </c>
      <c r="C40" s="65" t="s">
        <v>2535</v>
      </c>
      <c r="D40" s="65" t="s">
        <v>2539</v>
      </c>
      <c r="E40" s="65" t="s">
        <v>2338</v>
      </c>
      <c r="F40" s="65" t="s">
        <v>2546</v>
      </c>
      <c r="G40" s="65" t="s">
        <v>198</v>
      </c>
      <c r="H40" s="60" t="s">
        <v>236</v>
      </c>
      <c r="I40" s="257">
        <v>512137.72727272729</v>
      </c>
    </row>
    <row r="41" spans="2:9" x14ac:dyDescent="0.2">
      <c r="B41" s="65" t="s">
        <v>3600</v>
      </c>
      <c r="C41" s="65" t="s">
        <v>2535</v>
      </c>
      <c r="D41" s="65" t="s">
        <v>2548</v>
      </c>
      <c r="E41" s="65" t="s">
        <v>2348</v>
      </c>
      <c r="F41" s="65" t="s">
        <v>2375</v>
      </c>
      <c r="G41" s="65" t="s">
        <v>198</v>
      </c>
      <c r="H41" s="60" t="s">
        <v>236</v>
      </c>
      <c r="I41" s="257">
        <v>243712.72727272726</v>
      </c>
    </row>
    <row r="42" spans="2:9" x14ac:dyDescent="0.2">
      <c r="B42" s="65" t="s">
        <v>3601</v>
      </c>
      <c r="C42" s="65" t="s">
        <v>2535</v>
      </c>
      <c r="D42" s="65" t="s">
        <v>2548</v>
      </c>
      <c r="E42" s="65" t="s">
        <v>2550</v>
      </c>
      <c r="F42" s="65" t="s">
        <v>2345</v>
      </c>
      <c r="G42" s="65" t="s">
        <v>198</v>
      </c>
      <c r="H42" s="60" t="s">
        <v>236</v>
      </c>
      <c r="I42" s="257">
        <v>494246.63636363635</v>
      </c>
    </row>
    <row r="43" spans="2:9" x14ac:dyDescent="0.2">
      <c r="B43" s="65" t="s">
        <v>3602</v>
      </c>
      <c r="C43" s="65" t="s">
        <v>2535</v>
      </c>
      <c r="D43" s="65" t="s">
        <v>2548</v>
      </c>
      <c r="E43" s="65" t="s">
        <v>2338</v>
      </c>
      <c r="F43" s="65" t="s">
        <v>2546</v>
      </c>
      <c r="G43" s="65" t="s">
        <v>198</v>
      </c>
      <c r="H43" s="60" t="s">
        <v>236</v>
      </c>
      <c r="I43" s="257">
        <v>557161.36363636365</v>
      </c>
    </row>
    <row r="44" spans="2:9" x14ac:dyDescent="0.2">
      <c r="B44" s="65" t="s">
        <v>3603</v>
      </c>
      <c r="C44" s="65" t="s">
        <v>2553</v>
      </c>
      <c r="D44" s="65" t="s">
        <v>2554</v>
      </c>
      <c r="E44" s="65" t="s">
        <v>2341</v>
      </c>
      <c r="F44" s="65" t="s">
        <v>2546</v>
      </c>
      <c r="G44" s="65" t="s">
        <v>198</v>
      </c>
      <c r="H44" s="60" t="s">
        <v>236</v>
      </c>
      <c r="I44" s="257">
        <v>823367.54545454541</v>
      </c>
    </row>
    <row r="45" spans="2:9" x14ac:dyDescent="0.2">
      <c r="B45" s="65" t="s">
        <v>3604</v>
      </c>
      <c r="C45" s="65" t="s">
        <v>2556</v>
      </c>
      <c r="D45" s="65" t="s">
        <v>2539</v>
      </c>
      <c r="E45" s="65" t="s">
        <v>2557</v>
      </c>
      <c r="F45" s="65" t="s">
        <v>2558</v>
      </c>
      <c r="G45" s="65" t="s">
        <v>198</v>
      </c>
      <c r="H45" s="60" t="s">
        <v>236</v>
      </c>
      <c r="I45" s="257">
        <v>2436231.1818181816</v>
      </c>
    </row>
    <row r="46" spans="2:9" x14ac:dyDescent="0.2">
      <c r="B46" s="65" t="s">
        <v>3605</v>
      </c>
      <c r="C46" s="65" t="s">
        <v>2556</v>
      </c>
      <c r="D46" s="65" t="s">
        <v>2539</v>
      </c>
      <c r="E46" s="65" t="s">
        <v>2370</v>
      </c>
      <c r="F46" s="65" t="s">
        <v>2560</v>
      </c>
      <c r="G46" s="65" t="s">
        <v>198</v>
      </c>
      <c r="H46" s="60" t="s">
        <v>236</v>
      </c>
      <c r="I46" s="257">
        <v>2321214.3636363638</v>
      </c>
    </row>
    <row r="47" spans="2:9" x14ac:dyDescent="0.2">
      <c r="B47" s="65" t="s">
        <v>3606</v>
      </c>
      <c r="C47" s="65" t="s">
        <v>3570</v>
      </c>
      <c r="D47" s="65" t="s">
        <v>3571</v>
      </c>
      <c r="E47" s="65" t="s">
        <v>3572</v>
      </c>
      <c r="F47" s="65" t="s">
        <v>145</v>
      </c>
      <c r="G47" s="65" t="s">
        <v>198</v>
      </c>
      <c r="H47" s="60" t="s">
        <v>236</v>
      </c>
      <c r="I47" s="257">
        <v>72131.272727272721</v>
      </c>
    </row>
    <row r="48" spans="2:9" x14ac:dyDescent="0.2">
      <c r="B48" s="65" t="s">
        <v>3607</v>
      </c>
      <c r="C48" s="65" t="s">
        <v>3570</v>
      </c>
      <c r="D48" s="65" t="s">
        <v>3571</v>
      </c>
      <c r="E48" s="65" t="s">
        <v>3572</v>
      </c>
      <c r="F48" s="65" t="s">
        <v>3574</v>
      </c>
      <c r="G48" s="65" t="s">
        <v>198</v>
      </c>
      <c r="H48" s="60" t="s">
        <v>236</v>
      </c>
      <c r="I48" s="257">
        <v>71715.727272727279</v>
      </c>
    </row>
    <row r="49" spans="2:9" x14ac:dyDescent="0.2">
      <c r="B49" s="65" t="s">
        <v>3608</v>
      </c>
      <c r="C49" s="65" t="s">
        <v>3570</v>
      </c>
      <c r="D49" s="65" t="s">
        <v>3571</v>
      </c>
      <c r="E49" s="65" t="s">
        <v>3576</v>
      </c>
      <c r="F49" s="65" t="s">
        <v>145</v>
      </c>
      <c r="G49" s="65" t="s">
        <v>198</v>
      </c>
      <c r="H49" s="60" t="s">
        <v>236</v>
      </c>
      <c r="I49" s="257">
        <v>86174.272727272721</v>
      </c>
    </row>
    <row r="50" spans="2:9" x14ac:dyDescent="0.2">
      <c r="B50" s="65" t="s">
        <v>3609</v>
      </c>
      <c r="C50" s="65" t="s">
        <v>3570</v>
      </c>
      <c r="D50" s="65" t="s">
        <v>3571</v>
      </c>
      <c r="E50" s="65" t="s">
        <v>3576</v>
      </c>
      <c r="F50" s="65" t="s">
        <v>3574</v>
      </c>
      <c r="G50" s="65" t="s">
        <v>198</v>
      </c>
      <c r="H50" s="60" t="s">
        <v>236</v>
      </c>
      <c r="I50" s="257">
        <v>89678.454545454544</v>
      </c>
    </row>
    <row r="51" spans="2:9" x14ac:dyDescent="0.2">
      <c r="B51" s="65" t="s">
        <v>3610</v>
      </c>
      <c r="C51" s="65" t="s">
        <v>2588</v>
      </c>
      <c r="D51" s="65" t="s">
        <v>36</v>
      </c>
      <c r="E51" s="65" t="s">
        <v>36</v>
      </c>
      <c r="F51" s="65" t="s">
        <v>36</v>
      </c>
      <c r="G51" s="65" t="s">
        <v>37</v>
      </c>
      <c r="H51" s="60" t="s">
        <v>236</v>
      </c>
      <c r="I51" s="257">
        <v>80077.909090909088</v>
      </c>
    </row>
    <row r="52" spans="2:9" x14ac:dyDescent="0.2">
      <c r="B52" s="65" t="s">
        <v>3611</v>
      </c>
      <c r="C52" s="65" t="s">
        <v>2590</v>
      </c>
      <c r="D52" s="65" t="s">
        <v>36</v>
      </c>
      <c r="E52" s="65" t="s">
        <v>36</v>
      </c>
      <c r="F52" s="65" t="s">
        <v>36</v>
      </c>
      <c r="G52" s="65" t="s">
        <v>37</v>
      </c>
      <c r="H52" s="60" t="s">
        <v>236</v>
      </c>
      <c r="I52" s="257">
        <v>195656.72727272726</v>
      </c>
    </row>
    <row r="53" spans="2:9" x14ac:dyDescent="0.2">
      <c r="B53" s="65" t="s">
        <v>3612</v>
      </c>
      <c r="C53" s="65" t="s">
        <v>3613</v>
      </c>
      <c r="D53" s="65" t="s">
        <v>36</v>
      </c>
      <c r="E53" s="65" t="s">
        <v>36</v>
      </c>
      <c r="F53" s="65" t="s">
        <v>36</v>
      </c>
      <c r="G53" s="65" t="s">
        <v>37</v>
      </c>
      <c r="H53" s="60" t="s">
        <v>236</v>
      </c>
      <c r="I53" s="257">
        <v>656294.54545454541</v>
      </c>
    </row>
    <row r="54" spans="2:9" x14ac:dyDescent="0.2">
      <c r="B54" s="65" t="s">
        <v>3614</v>
      </c>
      <c r="C54" s="65" t="s">
        <v>3615</v>
      </c>
      <c r="D54" s="65" t="s">
        <v>36</v>
      </c>
      <c r="E54" s="65" t="s">
        <v>36</v>
      </c>
      <c r="F54" s="65" t="s">
        <v>36</v>
      </c>
      <c r="G54" s="65" t="s">
        <v>37</v>
      </c>
      <c r="H54" s="60" t="s">
        <v>236</v>
      </c>
      <c r="I54" s="257">
        <v>85145.727272727279</v>
      </c>
    </row>
    <row r="55" spans="2:9" x14ac:dyDescent="0.2">
      <c r="B55" s="65" t="s">
        <v>3616</v>
      </c>
      <c r="C55" s="65" t="s">
        <v>3210</v>
      </c>
      <c r="D55" s="65" t="s">
        <v>36</v>
      </c>
      <c r="E55" s="65" t="s">
        <v>36</v>
      </c>
      <c r="F55" s="65" t="s">
        <v>36</v>
      </c>
      <c r="G55" s="65" t="s">
        <v>37</v>
      </c>
      <c r="H55" s="60" t="s">
        <v>236</v>
      </c>
      <c r="I55" s="257">
        <v>58236.63636363636</v>
      </c>
    </row>
    <row r="56" spans="2:9" x14ac:dyDescent="0.2">
      <c r="B56" s="65" t="s">
        <v>3617</v>
      </c>
      <c r="C56" s="65" t="s">
        <v>3618</v>
      </c>
      <c r="D56" s="65" t="s">
        <v>36</v>
      </c>
      <c r="E56" s="65" t="s">
        <v>36</v>
      </c>
      <c r="F56" s="65" t="s">
        <v>36</v>
      </c>
      <c r="G56" s="65" t="s">
        <v>37</v>
      </c>
      <c r="H56" s="60" t="s">
        <v>236</v>
      </c>
      <c r="I56" s="257">
        <v>34600.272727272728</v>
      </c>
    </row>
    <row r="57" spans="2:9" ht="36" x14ac:dyDescent="0.2">
      <c r="B57" s="65" t="s">
        <v>3619</v>
      </c>
      <c r="C57" s="66" t="s">
        <v>3620</v>
      </c>
      <c r="D57" s="65" t="s">
        <v>36</v>
      </c>
      <c r="E57" s="65" t="s">
        <v>36</v>
      </c>
      <c r="F57" s="65" t="s">
        <v>36</v>
      </c>
      <c r="G57" s="65" t="s">
        <v>37</v>
      </c>
      <c r="H57" s="60" t="s">
        <v>236</v>
      </c>
      <c r="I57" s="257">
        <v>28237.545454545456</v>
      </c>
    </row>
    <row r="58" spans="2:9" x14ac:dyDescent="0.2">
      <c r="B58" s="65" t="s">
        <v>3621</v>
      </c>
      <c r="C58" s="60" t="s">
        <v>235</v>
      </c>
      <c r="D58" s="60" t="s">
        <v>6</v>
      </c>
      <c r="E58" s="65" t="s">
        <v>36</v>
      </c>
      <c r="F58" s="65" t="s">
        <v>36</v>
      </c>
      <c r="G58" s="65" t="s">
        <v>155</v>
      </c>
      <c r="H58" s="60" t="s">
        <v>236</v>
      </c>
      <c r="I58" s="257">
        <v>45988.181818181816</v>
      </c>
    </row>
    <row r="59" spans="2:9" x14ac:dyDescent="0.2">
      <c r="B59" s="65" t="s">
        <v>3622</v>
      </c>
      <c r="C59" s="60" t="s">
        <v>235</v>
      </c>
      <c r="D59" s="60" t="s">
        <v>6</v>
      </c>
      <c r="E59" s="65" t="s">
        <v>36</v>
      </c>
      <c r="F59" s="65" t="s">
        <v>36</v>
      </c>
      <c r="G59" s="65" t="s">
        <v>179</v>
      </c>
      <c r="H59" s="60" t="s">
        <v>236</v>
      </c>
      <c r="I59" s="257">
        <v>63105.454545454544</v>
      </c>
    </row>
    <row r="60" spans="2:9" x14ac:dyDescent="0.2">
      <c r="B60" s="65" t="s">
        <v>3623</v>
      </c>
      <c r="C60" s="60" t="s">
        <v>235</v>
      </c>
      <c r="D60" s="60" t="s">
        <v>6</v>
      </c>
      <c r="E60" s="65" t="s">
        <v>36</v>
      </c>
      <c r="F60" s="65" t="s">
        <v>36</v>
      </c>
      <c r="G60" s="65" t="s">
        <v>198</v>
      </c>
      <c r="H60" s="60" t="s">
        <v>236</v>
      </c>
      <c r="I60" s="257">
        <v>84495.454545454544</v>
      </c>
    </row>
    <row r="61" spans="2:9" x14ac:dyDescent="0.2">
      <c r="B61" s="65" t="s">
        <v>3624</v>
      </c>
      <c r="C61" s="60" t="s">
        <v>2525</v>
      </c>
      <c r="D61" s="60" t="s">
        <v>6</v>
      </c>
      <c r="E61" s="65" t="s">
        <v>36</v>
      </c>
      <c r="F61" s="65" t="s">
        <v>36</v>
      </c>
      <c r="G61" s="65" t="s">
        <v>155</v>
      </c>
      <c r="H61" s="60" t="s">
        <v>236</v>
      </c>
      <c r="I61" s="257">
        <v>62128.909090909088</v>
      </c>
    </row>
    <row r="62" spans="2:9" x14ac:dyDescent="0.2">
      <c r="B62" s="65" t="s">
        <v>3625</v>
      </c>
      <c r="C62" s="60" t="s">
        <v>2525</v>
      </c>
      <c r="D62" s="60" t="s">
        <v>6</v>
      </c>
      <c r="E62" s="65" t="s">
        <v>36</v>
      </c>
      <c r="F62" s="65" t="s">
        <v>36</v>
      </c>
      <c r="G62" s="65" t="s">
        <v>179</v>
      </c>
      <c r="H62" s="60" t="s">
        <v>236</v>
      </c>
      <c r="I62" s="257">
        <v>83287.272727272721</v>
      </c>
    </row>
    <row r="63" spans="2:9" x14ac:dyDescent="0.2">
      <c r="B63" s="65" t="s">
        <v>3626</v>
      </c>
      <c r="C63" s="60" t="s">
        <v>2525</v>
      </c>
      <c r="D63" s="60" t="s">
        <v>6</v>
      </c>
      <c r="E63" s="65" t="s">
        <v>36</v>
      </c>
      <c r="F63" s="65" t="s">
        <v>36</v>
      </c>
      <c r="G63" s="65" t="s">
        <v>198</v>
      </c>
      <c r="H63" s="60" t="s">
        <v>236</v>
      </c>
      <c r="I63" s="257">
        <v>107677.27272727272</v>
      </c>
    </row>
    <row r="64" spans="2:9" x14ac:dyDescent="0.2">
      <c r="B64" s="65" t="s">
        <v>3627</v>
      </c>
      <c r="C64" s="62" t="s">
        <v>3187</v>
      </c>
      <c r="D64" s="62" t="s">
        <v>3188</v>
      </c>
      <c r="E64" s="62" t="s">
        <v>36</v>
      </c>
      <c r="F64" s="62" t="s">
        <v>36</v>
      </c>
      <c r="G64" s="62" t="s">
        <v>155</v>
      </c>
      <c r="H64" s="60" t="s">
        <v>236</v>
      </c>
      <c r="I64" s="257">
        <v>1327282.5454545454</v>
      </c>
    </row>
    <row r="65" spans="2:9" x14ac:dyDescent="0.2">
      <c r="B65" s="65" t="s">
        <v>3628</v>
      </c>
      <c r="C65" s="62" t="s">
        <v>3187</v>
      </c>
      <c r="D65" s="62" t="s">
        <v>3188</v>
      </c>
      <c r="E65" s="62" t="s">
        <v>36</v>
      </c>
      <c r="F65" s="62" t="s">
        <v>36</v>
      </c>
      <c r="G65" s="62" t="s">
        <v>179</v>
      </c>
      <c r="H65" s="60" t="s">
        <v>236</v>
      </c>
      <c r="I65" s="257">
        <v>1427747.4545454546</v>
      </c>
    </row>
    <row r="66" spans="2:9" x14ac:dyDescent="0.2">
      <c r="B66" s="65" t="s">
        <v>3629</v>
      </c>
      <c r="C66" s="62" t="s">
        <v>3187</v>
      </c>
      <c r="D66" s="62" t="s">
        <v>3188</v>
      </c>
      <c r="E66" s="62" t="s">
        <v>36</v>
      </c>
      <c r="F66" s="62" t="s">
        <v>36</v>
      </c>
      <c r="G66" s="62" t="s">
        <v>198</v>
      </c>
      <c r="H66" s="60" t="s">
        <v>236</v>
      </c>
      <c r="I66" s="257">
        <v>1561474.7272727273</v>
      </c>
    </row>
    <row r="67" spans="2:9" x14ac:dyDescent="0.2">
      <c r="B67" s="65" t="s">
        <v>3630</v>
      </c>
      <c r="C67" s="62" t="s">
        <v>3187</v>
      </c>
      <c r="D67" s="63" t="s">
        <v>3190</v>
      </c>
      <c r="E67" s="62" t="s">
        <v>36</v>
      </c>
      <c r="F67" s="62" t="s">
        <v>36</v>
      </c>
      <c r="G67" s="62" t="s">
        <v>155</v>
      </c>
      <c r="H67" s="60" t="s">
        <v>236</v>
      </c>
      <c r="I67" s="257">
        <v>2334223.6363636362</v>
      </c>
    </row>
    <row r="68" spans="2:9" x14ac:dyDescent="0.2">
      <c r="B68" s="65" t="s">
        <v>3631</v>
      </c>
      <c r="C68" s="62" t="s">
        <v>3187</v>
      </c>
      <c r="D68" s="63" t="s">
        <v>3190</v>
      </c>
      <c r="E68" s="62" t="s">
        <v>36</v>
      </c>
      <c r="F68" s="62" t="s">
        <v>36</v>
      </c>
      <c r="G68" s="62" t="s">
        <v>179</v>
      </c>
      <c r="H68" s="60" t="s">
        <v>236</v>
      </c>
      <c r="I68" s="257">
        <v>2505723.6363636362</v>
      </c>
    </row>
    <row r="69" spans="2:9" x14ac:dyDescent="0.2">
      <c r="B69" s="65" t="s">
        <v>3632</v>
      </c>
      <c r="C69" s="62" t="s">
        <v>3187</v>
      </c>
      <c r="D69" s="63" t="s">
        <v>3190</v>
      </c>
      <c r="E69" s="62" t="s">
        <v>36</v>
      </c>
      <c r="F69" s="62" t="s">
        <v>36</v>
      </c>
      <c r="G69" s="62" t="s">
        <v>198</v>
      </c>
      <c r="H69" s="60" t="s">
        <v>236</v>
      </c>
      <c r="I69" s="257">
        <v>2603996.3636363638</v>
      </c>
    </row>
    <row r="70" spans="2:9" x14ac:dyDescent="0.2">
      <c r="B70" s="61" t="s">
        <v>256</v>
      </c>
      <c r="C70" s="64" t="s">
        <v>530</v>
      </c>
      <c r="D70" s="63"/>
      <c r="E70" s="62"/>
      <c r="F70" s="62"/>
      <c r="G70" s="61" t="s">
        <v>257</v>
      </c>
      <c r="H70" s="60" t="s">
        <v>258</v>
      </c>
      <c r="I70" s="135">
        <v>0.21727272727272726</v>
      </c>
    </row>
  </sheetData>
  <sheetProtection insertColumns="0"/>
  <hyperlinks>
    <hyperlink ref="A2" location="Menú!A1" display="Menú" xr:uid="{83F90989-184D-481D-8673-30940FFAF4A4}"/>
  </hyperlinks>
  <pageMargins left="0.7" right="0.7" top="0.75" bottom="0.75" header="0.3" footer="0.3"/>
  <pageSetup orientation="portrait" horizontalDpi="30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6D1D-CC2D-4814-A9E2-E9CCD44977E7}">
  <dimension ref="A1:J71"/>
  <sheetViews>
    <sheetView showGridLines="0" zoomScale="78" zoomScaleNormal="78" workbookViewId="0"/>
  </sheetViews>
  <sheetFormatPr baseColWidth="10" defaultColWidth="11.42578125" defaultRowHeight="15" x14ac:dyDescent="0.25"/>
  <cols>
    <col min="1" max="1" width="11.42578125" style="122"/>
    <col min="2" max="2" width="18.140625" style="122" customWidth="1"/>
    <col min="3" max="3" width="55.140625" style="122" customWidth="1"/>
    <col min="4" max="4" width="20.85546875" style="122" customWidth="1"/>
    <col min="5" max="5" width="26.85546875" style="122" bestFit="1" customWidth="1"/>
    <col min="6" max="6" width="29.5703125" style="122" bestFit="1" customWidth="1"/>
    <col min="7" max="7" width="21.5703125" style="122" customWidth="1"/>
    <col min="8" max="8" width="27" style="122" bestFit="1" customWidth="1"/>
    <col min="9" max="9" width="19.42578125" style="122" bestFit="1" customWidth="1"/>
    <col min="10" max="10" width="15.42578125" style="122" bestFit="1" customWidth="1"/>
    <col min="11" max="16384" width="11.42578125" style="122"/>
  </cols>
  <sheetData>
    <row r="1" spans="1:10" ht="45" x14ac:dyDescent="0.25">
      <c r="A1" s="262" t="s">
        <v>26</v>
      </c>
      <c r="B1" s="130" t="s">
        <v>1960</v>
      </c>
      <c r="C1" s="130" t="s">
        <v>1961</v>
      </c>
      <c r="D1" s="130" t="s">
        <v>29</v>
      </c>
      <c r="E1" s="130" t="s">
        <v>2305</v>
      </c>
      <c r="F1" s="130" t="s">
        <v>2306</v>
      </c>
      <c r="G1" s="130" t="s">
        <v>2610</v>
      </c>
      <c r="H1" s="130" t="s">
        <v>2611</v>
      </c>
      <c r="I1" s="130" t="s">
        <v>3633</v>
      </c>
      <c r="J1" s="129" t="s">
        <v>32</v>
      </c>
    </row>
    <row r="2" spans="1:10" ht="30" x14ac:dyDescent="0.25">
      <c r="B2" s="123" t="s">
        <v>3634</v>
      </c>
      <c r="C2" s="123" t="s">
        <v>2613</v>
      </c>
      <c r="D2" s="123" t="s">
        <v>2614</v>
      </c>
      <c r="E2" s="123" t="s">
        <v>2615</v>
      </c>
      <c r="F2" s="123" t="s">
        <v>2616</v>
      </c>
      <c r="G2" s="124" t="s">
        <v>2617</v>
      </c>
      <c r="H2" s="124" t="s">
        <v>155</v>
      </c>
      <c r="I2" s="123" t="s">
        <v>236</v>
      </c>
      <c r="J2" s="258">
        <v>192162.5</v>
      </c>
    </row>
    <row r="3" spans="1:10" ht="30" x14ac:dyDescent="0.25">
      <c r="B3" s="123" t="s">
        <v>3635</v>
      </c>
      <c r="C3" s="123" t="s">
        <v>2613</v>
      </c>
      <c r="D3" s="123" t="s">
        <v>2614</v>
      </c>
      <c r="E3" s="123" t="s">
        <v>2615</v>
      </c>
      <c r="F3" s="123" t="s">
        <v>2619</v>
      </c>
      <c r="G3" s="124" t="s">
        <v>2620</v>
      </c>
      <c r="H3" s="124" t="s">
        <v>155</v>
      </c>
      <c r="I3" s="123" t="s">
        <v>236</v>
      </c>
      <c r="J3" s="258">
        <v>260486.66666666666</v>
      </c>
    </row>
    <row r="4" spans="1:10" ht="30" x14ac:dyDescent="0.25">
      <c r="B4" s="123" t="s">
        <v>3636</v>
      </c>
      <c r="C4" s="123" t="s">
        <v>2613</v>
      </c>
      <c r="D4" s="123" t="s">
        <v>2614</v>
      </c>
      <c r="E4" s="123" t="s">
        <v>2615</v>
      </c>
      <c r="F4" s="123" t="s">
        <v>2622</v>
      </c>
      <c r="G4" s="124" t="s">
        <v>2617</v>
      </c>
      <c r="H4" s="124" t="s">
        <v>155</v>
      </c>
      <c r="I4" s="123" t="s">
        <v>236</v>
      </c>
      <c r="J4" s="258">
        <v>356044.16666666669</v>
      </c>
    </row>
    <row r="5" spans="1:10" ht="30" x14ac:dyDescent="0.25">
      <c r="B5" s="123" t="s">
        <v>3637</v>
      </c>
      <c r="C5" s="123" t="s">
        <v>2613</v>
      </c>
      <c r="D5" s="123" t="s">
        <v>2614</v>
      </c>
      <c r="E5" s="123" t="s">
        <v>2624</v>
      </c>
      <c r="F5" s="123" t="s">
        <v>2625</v>
      </c>
      <c r="G5" s="124" t="s">
        <v>2632</v>
      </c>
      <c r="H5" s="124" t="s">
        <v>155</v>
      </c>
      <c r="I5" s="123" t="s">
        <v>236</v>
      </c>
      <c r="J5" s="258">
        <v>285284.66666666669</v>
      </c>
    </row>
    <row r="6" spans="1:10" ht="30" x14ac:dyDescent="0.25">
      <c r="B6" s="123" t="s">
        <v>3638</v>
      </c>
      <c r="C6" s="123" t="s">
        <v>2613</v>
      </c>
      <c r="D6" s="123" t="s">
        <v>2614</v>
      </c>
      <c r="E6" s="123" t="s">
        <v>2628</v>
      </c>
      <c r="F6" s="123" t="s">
        <v>2625</v>
      </c>
      <c r="G6" s="124" t="s">
        <v>2629</v>
      </c>
      <c r="H6" s="124" t="s">
        <v>155</v>
      </c>
      <c r="I6" s="123" t="s">
        <v>236</v>
      </c>
      <c r="J6" s="258">
        <v>482559.33333333331</v>
      </c>
    </row>
    <row r="7" spans="1:10" ht="30" x14ac:dyDescent="0.25">
      <c r="B7" s="123" t="s">
        <v>3639</v>
      </c>
      <c r="C7" s="123" t="s">
        <v>2631</v>
      </c>
      <c r="D7" s="123" t="s">
        <v>2614</v>
      </c>
      <c r="E7" s="123" t="s">
        <v>2628</v>
      </c>
      <c r="F7" s="123" t="s">
        <v>2625</v>
      </c>
      <c r="G7" s="124" t="s">
        <v>2632</v>
      </c>
      <c r="H7" s="124" t="s">
        <v>155</v>
      </c>
      <c r="I7" s="123" t="s">
        <v>236</v>
      </c>
      <c r="J7" s="258">
        <v>652071.66666666663</v>
      </c>
    </row>
    <row r="8" spans="1:10" ht="30" x14ac:dyDescent="0.25">
      <c r="B8" s="123" t="s">
        <v>3640</v>
      </c>
      <c r="C8" s="123" t="s">
        <v>2613</v>
      </c>
      <c r="D8" s="123" t="s">
        <v>3641</v>
      </c>
      <c r="E8" s="123" t="s">
        <v>2615</v>
      </c>
      <c r="F8" s="123" t="s">
        <v>2635</v>
      </c>
      <c r="G8" s="124" t="s">
        <v>2620</v>
      </c>
      <c r="H8" s="124" t="s">
        <v>155</v>
      </c>
      <c r="I8" s="123" t="s">
        <v>236</v>
      </c>
      <c r="J8" s="258">
        <v>738043</v>
      </c>
    </row>
    <row r="9" spans="1:10" ht="30" x14ac:dyDescent="0.25">
      <c r="B9" s="123" t="s">
        <v>3642</v>
      </c>
      <c r="C9" s="123" t="s">
        <v>2613</v>
      </c>
      <c r="D9" s="123" t="s">
        <v>3641</v>
      </c>
      <c r="E9" s="123" t="s">
        <v>2615</v>
      </c>
      <c r="F9" s="123" t="s">
        <v>2637</v>
      </c>
      <c r="G9" s="124" t="s">
        <v>2638</v>
      </c>
      <c r="H9" s="124" t="s">
        <v>155</v>
      </c>
      <c r="I9" s="123" t="s">
        <v>236</v>
      </c>
      <c r="J9" s="258">
        <v>1384149.1666666667</v>
      </c>
    </row>
    <row r="10" spans="1:10" ht="30" x14ac:dyDescent="0.25">
      <c r="B10" s="123" t="s">
        <v>3643</v>
      </c>
      <c r="C10" s="123" t="s">
        <v>2613</v>
      </c>
      <c r="D10" s="123" t="s">
        <v>3641</v>
      </c>
      <c r="E10" s="123" t="s">
        <v>2624</v>
      </c>
      <c r="F10" s="123" t="s">
        <v>2625</v>
      </c>
      <c r="G10" s="124" t="s">
        <v>2626</v>
      </c>
      <c r="H10" s="124" t="s">
        <v>155</v>
      </c>
      <c r="I10" s="123" t="s">
        <v>236</v>
      </c>
      <c r="J10" s="258">
        <v>546992</v>
      </c>
    </row>
    <row r="11" spans="1:10" ht="30" x14ac:dyDescent="0.25">
      <c r="B11" s="123" t="s">
        <v>3644</v>
      </c>
      <c r="C11" s="123" t="s">
        <v>2613</v>
      </c>
      <c r="D11" s="123" t="s">
        <v>3641</v>
      </c>
      <c r="E11" s="123" t="s">
        <v>2628</v>
      </c>
      <c r="F11" s="123" t="s">
        <v>2635</v>
      </c>
      <c r="G11" s="124" t="s">
        <v>2641</v>
      </c>
      <c r="H11" s="124" t="s">
        <v>155</v>
      </c>
      <c r="I11" s="123" t="s">
        <v>236</v>
      </c>
      <c r="J11" s="258">
        <v>853074.5</v>
      </c>
    </row>
    <row r="12" spans="1:10" ht="30" x14ac:dyDescent="0.25">
      <c r="B12" s="123" t="s">
        <v>3645</v>
      </c>
      <c r="C12" s="123" t="s">
        <v>2631</v>
      </c>
      <c r="D12" s="123" t="s">
        <v>3641</v>
      </c>
      <c r="E12" s="123" t="s">
        <v>2628</v>
      </c>
      <c r="F12" s="123" t="s">
        <v>2635</v>
      </c>
      <c r="G12" s="124" t="s">
        <v>2641</v>
      </c>
      <c r="H12" s="124" t="s">
        <v>155</v>
      </c>
      <c r="I12" s="123" t="s">
        <v>236</v>
      </c>
      <c r="J12" s="258">
        <v>972429.66666666663</v>
      </c>
    </row>
    <row r="13" spans="1:10" ht="30" x14ac:dyDescent="0.25">
      <c r="B13" s="123" t="s">
        <v>3646</v>
      </c>
      <c r="C13" s="123" t="s">
        <v>2613</v>
      </c>
      <c r="D13" s="123" t="s">
        <v>2614</v>
      </c>
      <c r="E13" s="123" t="s">
        <v>2615</v>
      </c>
      <c r="F13" s="123" t="s">
        <v>2616</v>
      </c>
      <c r="G13" s="124" t="s">
        <v>2617</v>
      </c>
      <c r="H13" s="124" t="s">
        <v>179</v>
      </c>
      <c r="I13" s="123" t="s">
        <v>236</v>
      </c>
      <c r="J13" s="258">
        <v>199122.5</v>
      </c>
    </row>
    <row r="14" spans="1:10" ht="30" x14ac:dyDescent="0.25">
      <c r="B14" s="123" t="s">
        <v>3647</v>
      </c>
      <c r="C14" s="123" t="s">
        <v>2613</v>
      </c>
      <c r="D14" s="123" t="s">
        <v>2614</v>
      </c>
      <c r="E14" s="123" t="s">
        <v>2615</v>
      </c>
      <c r="F14" s="123" t="s">
        <v>2619</v>
      </c>
      <c r="G14" s="124" t="s">
        <v>2620</v>
      </c>
      <c r="H14" s="124" t="s">
        <v>179</v>
      </c>
      <c r="I14" s="123" t="s">
        <v>236</v>
      </c>
      <c r="J14" s="258">
        <v>269106.33333333331</v>
      </c>
    </row>
    <row r="15" spans="1:10" ht="30" x14ac:dyDescent="0.25">
      <c r="B15" s="123" t="s">
        <v>3648</v>
      </c>
      <c r="C15" s="123" t="s">
        <v>2613</v>
      </c>
      <c r="D15" s="123" t="s">
        <v>2614</v>
      </c>
      <c r="E15" s="123" t="s">
        <v>2615</v>
      </c>
      <c r="F15" s="123" t="s">
        <v>2622</v>
      </c>
      <c r="G15" s="124" t="s">
        <v>2617</v>
      </c>
      <c r="H15" s="124" t="s">
        <v>179</v>
      </c>
      <c r="I15" s="123" t="s">
        <v>236</v>
      </c>
      <c r="J15" s="258">
        <v>367820.83333333331</v>
      </c>
    </row>
    <row r="16" spans="1:10" ht="30" x14ac:dyDescent="0.25">
      <c r="B16" s="123" t="s">
        <v>3649</v>
      </c>
      <c r="C16" s="123" t="s">
        <v>2613</v>
      </c>
      <c r="D16" s="123" t="s">
        <v>2614</v>
      </c>
      <c r="E16" s="123" t="s">
        <v>2624</v>
      </c>
      <c r="F16" s="123" t="s">
        <v>2625</v>
      </c>
      <c r="G16" s="124" t="s">
        <v>2632</v>
      </c>
      <c r="H16" s="124" t="s">
        <v>179</v>
      </c>
      <c r="I16" s="123" t="s">
        <v>236</v>
      </c>
      <c r="J16" s="258">
        <v>296488</v>
      </c>
    </row>
    <row r="17" spans="2:10" ht="30" x14ac:dyDescent="0.25">
      <c r="B17" s="123" t="s">
        <v>3650</v>
      </c>
      <c r="C17" s="123" t="s">
        <v>2613</v>
      </c>
      <c r="D17" s="123" t="s">
        <v>2614</v>
      </c>
      <c r="E17" s="123" t="s">
        <v>2628</v>
      </c>
      <c r="F17" s="123" t="s">
        <v>2625</v>
      </c>
      <c r="G17" s="124" t="s">
        <v>2629</v>
      </c>
      <c r="H17" s="124" t="s">
        <v>179</v>
      </c>
      <c r="I17" s="123" t="s">
        <v>236</v>
      </c>
      <c r="J17" s="258">
        <v>501012.66666666669</v>
      </c>
    </row>
    <row r="18" spans="2:10" ht="30" x14ac:dyDescent="0.25">
      <c r="B18" s="123" t="s">
        <v>3651</v>
      </c>
      <c r="C18" s="123" t="s">
        <v>2631</v>
      </c>
      <c r="D18" s="123" t="s">
        <v>2614</v>
      </c>
      <c r="E18" s="123" t="s">
        <v>2628</v>
      </c>
      <c r="F18" s="123" t="s">
        <v>2625</v>
      </c>
      <c r="G18" s="124" t="s">
        <v>2632</v>
      </c>
      <c r="H18" s="124" t="s">
        <v>179</v>
      </c>
      <c r="I18" s="123" t="s">
        <v>236</v>
      </c>
      <c r="J18" s="258">
        <v>686183.5</v>
      </c>
    </row>
    <row r="19" spans="2:10" ht="30" x14ac:dyDescent="0.25">
      <c r="B19" s="123" t="s">
        <v>3652</v>
      </c>
      <c r="C19" s="123" t="s">
        <v>2613</v>
      </c>
      <c r="D19" s="123" t="s">
        <v>3641</v>
      </c>
      <c r="E19" s="123" t="s">
        <v>2615</v>
      </c>
      <c r="F19" s="123" t="s">
        <v>2635</v>
      </c>
      <c r="G19" s="124" t="s">
        <v>2620</v>
      </c>
      <c r="H19" s="124" t="s">
        <v>179</v>
      </c>
      <c r="I19" s="123" t="s">
        <v>236</v>
      </c>
      <c r="J19" s="258">
        <v>763043.33333333337</v>
      </c>
    </row>
    <row r="20" spans="2:10" ht="30" x14ac:dyDescent="0.25">
      <c r="B20" s="123" t="s">
        <v>3653</v>
      </c>
      <c r="C20" s="123" t="s">
        <v>2613</v>
      </c>
      <c r="D20" s="123" t="s">
        <v>3641</v>
      </c>
      <c r="E20" s="123" t="s">
        <v>2615</v>
      </c>
      <c r="F20" s="123" t="s">
        <v>2637</v>
      </c>
      <c r="G20" s="124" t="s">
        <v>2638</v>
      </c>
      <c r="H20" s="124" t="s">
        <v>179</v>
      </c>
      <c r="I20" s="123" t="s">
        <v>236</v>
      </c>
      <c r="J20" s="258">
        <v>1434689.8333333333</v>
      </c>
    </row>
    <row r="21" spans="2:10" ht="30" x14ac:dyDescent="0.25">
      <c r="B21" s="123" t="s">
        <v>3654</v>
      </c>
      <c r="C21" s="123" t="s">
        <v>2613</v>
      </c>
      <c r="D21" s="123" t="s">
        <v>3641</v>
      </c>
      <c r="E21" s="123" t="s">
        <v>2624</v>
      </c>
      <c r="F21" s="123" t="s">
        <v>2625</v>
      </c>
      <c r="G21" s="124" t="s">
        <v>2626</v>
      </c>
      <c r="H21" s="124" t="s">
        <v>179</v>
      </c>
      <c r="I21" s="123" t="s">
        <v>236</v>
      </c>
      <c r="J21" s="258">
        <v>568619.66666666663</v>
      </c>
    </row>
    <row r="22" spans="2:10" ht="30" x14ac:dyDescent="0.25">
      <c r="B22" s="123" t="s">
        <v>3655</v>
      </c>
      <c r="C22" s="123" t="s">
        <v>2613</v>
      </c>
      <c r="D22" s="123" t="s">
        <v>3641</v>
      </c>
      <c r="E22" s="123" t="s">
        <v>2628</v>
      </c>
      <c r="F22" s="123" t="s">
        <v>2635</v>
      </c>
      <c r="G22" s="124" t="s">
        <v>2641</v>
      </c>
      <c r="H22" s="124" t="s">
        <v>179</v>
      </c>
      <c r="I22" s="123" t="s">
        <v>236</v>
      </c>
      <c r="J22" s="258">
        <v>882528.5</v>
      </c>
    </row>
    <row r="23" spans="2:10" ht="30" x14ac:dyDescent="0.25">
      <c r="B23" s="123" t="s">
        <v>3656</v>
      </c>
      <c r="C23" s="123" t="s">
        <v>2631</v>
      </c>
      <c r="D23" s="123" t="s">
        <v>3641</v>
      </c>
      <c r="E23" s="123" t="s">
        <v>2628</v>
      </c>
      <c r="F23" s="123" t="s">
        <v>2635</v>
      </c>
      <c r="G23" s="124" t="s">
        <v>2641</v>
      </c>
      <c r="H23" s="124" t="s">
        <v>179</v>
      </c>
      <c r="I23" s="123" t="s">
        <v>236</v>
      </c>
      <c r="J23" s="258">
        <v>1007757.3333333334</v>
      </c>
    </row>
    <row r="24" spans="2:10" ht="30" x14ac:dyDescent="0.25">
      <c r="B24" s="123" t="s">
        <v>3657</v>
      </c>
      <c r="C24" s="123" t="s">
        <v>2613</v>
      </c>
      <c r="D24" s="123" t="s">
        <v>2614</v>
      </c>
      <c r="E24" s="123" t="s">
        <v>2615</v>
      </c>
      <c r="F24" s="123" t="s">
        <v>2616</v>
      </c>
      <c r="G24" s="124" t="s">
        <v>2617</v>
      </c>
      <c r="H24" s="124" t="s">
        <v>198</v>
      </c>
      <c r="I24" s="123" t="s">
        <v>236</v>
      </c>
      <c r="J24" s="258">
        <v>204533.5</v>
      </c>
    </row>
    <row r="25" spans="2:10" ht="30" x14ac:dyDescent="0.25">
      <c r="B25" s="123" t="s">
        <v>3658</v>
      </c>
      <c r="C25" s="123" t="s">
        <v>2613</v>
      </c>
      <c r="D25" s="123" t="s">
        <v>2614</v>
      </c>
      <c r="E25" s="123" t="s">
        <v>2615</v>
      </c>
      <c r="F25" s="123" t="s">
        <v>2619</v>
      </c>
      <c r="G25" s="124" t="s">
        <v>2620</v>
      </c>
      <c r="H25" s="124" t="s">
        <v>198</v>
      </c>
      <c r="I25" s="123" t="s">
        <v>236</v>
      </c>
      <c r="J25" s="258">
        <v>275637.16666666669</v>
      </c>
    </row>
    <row r="26" spans="2:10" ht="30" x14ac:dyDescent="0.25">
      <c r="B26" s="123" t="s">
        <v>3659</v>
      </c>
      <c r="C26" s="123" t="s">
        <v>2613</v>
      </c>
      <c r="D26" s="123" t="s">
        <v>2614</v>
      </c>
      <c r="E26" s="123" t="s">
        <v>2615</v>
      </c>
      <c r="F26" s="123" t="s">
        <v>2622</v>
      </c>
      <c r="G26" s="124" t="s">
        <v>2617</v>
      </c>
      <c r="H26" s="124" t="s">
        <v>198</v>
      </c>
      <c r="I26" s="123" t="s">
        <v>236</v>
      </c>
      <c r="J26" s="258">
        <v>377022</v>
      </c>
    </row>
    <row r="27" spans="2:10" ht="30" x14ac:dyDescent="0.25">
      <c r="B27" s="123" t="s">
        <v>3660</v>
      </c>
      <c r="C27" s="123" t="s">
        <v>2613</v>
      </c>
      <c r="D27" s="123" t="s">
        <v>2614</v>
      </c>
      <c r="E27" s="123" t="s">
        <v>2624</v>
      </c>
      <c r="F27" s="123" t="s">
        <v>2625</v>
      </c>
      <c r="G27" s="124" t="s">
        <v>2632</v>
      </c>
      <c r="H27" s="124" t="s">
        <v>198</v>
      </c>
      <c r="I27" s="123" t="s">
        <v>236</v>
      </c>
      <c r="J27" s="258">
        <v>305307.16666666669</v>
      </c>
    </row>
    <row r="28" spans="2:10" ht="30" x14ac:dyDescent="0.25">
      <c r="B28" s="123" t="s">
        <v>3661</v>
      </c>
      <c r="C28" s="123" t="s">
        <v>2613</v>
      </c>
      <c r="D28" s="123" t="s">
        <v>2614</v>
      </c>
      <c r="E28" s="123" t="s">
        <v>2628</v>
      </c>
      <c r="F28" s="123" t="s">
        <v>2625</v>
      </c>
      <c r="G28" s="124" t="s">
        <v>2629</v>
      </c>
      <c r="H28" s="124" t="s">
        <v>198</v>
      </c>
      <c r="I28" s="123" t="s">
        <v>236</v>
      </c>
      <c r="J28" s="258">
        <v>515146.16666666669</v>
      </c>
    </row>
    <row r="29" spans="2:10" ht="30" x14ac:dyDescent="0.25">
      <c r="B29" s="123" t="s">
        <v>3662</v>
      </c>
      <c r="C29" s="123" t="s">
        <v>2631</v>
      </c>
      <c r="D29" s="123" t="s">
        <v>2614</v>
      </c>
      <c r="E29" s="123" t="s">
        <v>2628</v>
      </c>
      <c r="F29" s="123" t="s">
        <v>2625</v>
      </c>
      <c r="G29" s="124" t="s">
        <v>2632</v>
      </c>
      <c r="H29" s="124" t="s">
        <v>198</v>
      </c>
      <c r="I29" s="123" t="s">
        <v>236</v>
      </c>
      <c r="J29" s="258">
        <v>707641.33333333337</v>
      </c>
    </row>
    <row r="30" spans="2:10" ht="30" x14ac:dyDescent="0.25">
      <c r="B30" s="123" t="s">
        <v>3663</v>
      </c>
      <c r="C30" s="123" t="s">
        <v>2613</v>
      </c>
      <c r="D30" s="123" t="s">
        <v>3641</v>
      </c>
      <c r="E30" s="123" t="s">
        <v>2615</v>
      </c>
      <c r="F30" s="123" t="s">
        <v>2635</v>
      </c>
      <c r="G30" s="124" t="s">
        <v>2620</v>
      </c>
      <c r="H30" s="124" t="s">
        <v>198</v>
      </c>
      <c r="I30" s="123" t="s">
        <v>236</v>
      </c>
      <c r="J30" s="258">
        <v>782337.33333333337</v>
      </c>
    </row>
    <row r="31" spans="2:10" ht="30" x14ac:dyDescent="0.25">
      <c r="B31" s="123" t="s">
        <v>3664</v>
      </c>
      <c r="C31" s="123" t="s">
        <v>2613</v>
      </c>
      <c r="D31" s="123" t="s">
        <v>3641</v>
      </c>
      <c r="E31" s="123" t="s">
        <v>2615</v>
      </c>
      <c r="F31" s="123" t="s">
        <v>2637</v>
      </c>
      <c r="G31" s="124" t="s">
        <v>2638</v>
      </c>
      <c r="H31" s="124" t="s">
        <v>198</v>
      </c>
      <c r="I31" s="123" t="s">
        <v>236</v>
      </c>
      <c r="J31" s="258">
        <v>1474913.3333333333</v>
      </c>
    </row>
    <row r="32" spans="2:10" ht="30" x14ac:dyDescent="0.25">
      <c r="B32" s="123" t="s">
        <v>3665</v>
      </c>
      <c r="C32" s="123" t="s">
        <v>2613</v>
      </c>
      <c r="D32" s="123" t="s">
        <v>3641</v>
      </c>
      <c r="E32" s="123" t="s">
        <v>2624</v>
      </c>
      <c r="F32" s="123" t="s">
        <v>2625</v>
      </c>
      <c r="G32" s="124" t="s">
        <v>2626</v>
      </c>
      <c r="H32" s="124" t="s">
        <v>198</v>
      </c>
      <c r="I32" s="123" t="s">
        <v>236</v>
      </c>
      <c r="J32" s="258">
        <v>585393.16666666663</v>
      </c>
    </row>
    <row r="33" spans="2:10" ht="30" x14ac:dyDescent="0.25">
      <c r="B33" s="123" t="s">
        <v>3666</v>
      </c>
      <c r="C33" s="123" t="s">
        <v>2613</v>
      </c>
      <c r="D33" s="123" t="s">
        <v>3641</v>
      </c>
      <c r="E33" s="123" t="s">
        <v>2628</v>
      </c>
      <c r="F33" s="123" t="s">
        <v>2635</v>
      </c>
      <c r="G33" s="124" t="s">
        <v>2641</v>
      </c>
      <c r="H33" s="124" t="s">
        <v>198</v>
      </c>
      <c r="I33" s="123" t="s">
        <v>236</v>
      </c>
      <c r="J33" s="258">
        <v>903958.66666666663</v>
      </c>
    </row>
    <row r="34" spans="2:10" ht="30" x14ac:dyDescent="0.25">
      <c r="B34" s="123" t="s">
        <v>3667</v>
      </c>
      <c r="C34" s="123" t="s">
        <v>2631</v>
      </c>
      <c r="D34" s="123" t="s">
        <v>3641</v>
      </c>
      <c r="E34" s="123" t="s">
        <v>2628</v>
      </c>
      <c r="F34" s="123" t="s">
        <v>2635</v>
      </c>
      <c r="G34" s="124" t="s">
        <v>2641</v>
      </c>
      <c r="H34" s="124" t="s">
        <v>198</v>
      </c>
      <c r="I34" s="123" t="s">
        <v>236</v>
      </c>
      <c r="J34" s="258">
        <v>1033748.3333333334</v>
      </c>
    </row>
    <row r="35" spans="2:10" x14ac:dyDescent="0.25">
      <c r="B35" s="123" t="s">
        <v>3668</v>
      </c>
      <c r="C35" s="123" t="s">
        <v>2672</v>
      </c>
      <c r="D35" s="123" t="s">
        <v>2673</v>
      </c>
      <c r="E35" s="123" t="s">
        <v>2674</v>
      </c>
      <c r="F35" s="123" t="s">
        <v>36</v>
      </c>
      <c r="G35" s="123" t="s">
        <v>36</v>
      </c>
      <c r="H35" s="124" t="s">
        <v>155</v>
      </c>
      <c r="I35" s="123" t="s">
        <v>236</v>
      </c>
      <c r="J35" s="258">
        <v>157719.16666666666</v>
      </c>
    </row>
    <row r="36" spans="2:10" x14ac:dyDescent="0.25">
      <c r="B36" s="123" t="s">
        <v>3669</v>
      </c>
      <c r="C36" s="123" t="s">
        <v>2672</v>
      </c>
      <c r="D36" s="123" t="s">
        <v>2676</v>
      </c>
      <c r="E36" s="123" t="s">
        <v>2674</v>
      </c>
      <c r="F36" s="123" t="s">
        <v>36</v>
      </c>
      <c r="G36" s="123" t="s">
        <v>36</v>
      </c>
      <c r="H36" s="124" t="s">
        <v>155</v>
      </c>
      <c r="I36" s="123" t="s">
        <v>236</v>
      </c>
      <c r="J36" s="258">
        <v>254082</v>
      </c>
    </row>
    <row r="37" spans="2:10" x14ac:dyDescent="0.25">
      <c r="B37" s="123" t="s">
        <v>3670</v>
      </c>
      <c r="C37" s="123" t="s">
        <v>2672</v>
      </c>
      <c r="D37" s="123" t="s">
        <v>2676</v>
      </c>
      <c r="E37" s="123" t="s">
        <v>2678</v>
      </c>
      <c r="F37" s="123" t="s">
        <v>36</v>
      </c>
      <c r="G37" s="123" t="s">
        <v>36</v>
      </c>
      <c r="H37" s="124" t="s">
        <v>155</v>
      </c>
      <c r="I37" s="123" t="s">
        <v>236</v>
      </c>
      <c r="J37" s="258">
        <v>326406.66666666669</v>
      </c>
    </row>
    <row r="38" spans="2:10" x14ac:dyDescent="0.25">
      <c r="B38" s="123" t="s">
        <v>3671</v>
      </c>
      <c r="C38" s="123" t="s">
        <v>2672</v>
      </c>
      <c r="D38" s="123" t="s">
        <v>2680</v>
      </c>
      <c r="E38" s="123" t="s">
        <v>2674</v>
      </c>
      <c r="F38" s="123" t="s">
        <v>36</v>
      </c>
      <c r="G38" s="123" t="s">
        <v>36</v>
      </c>
      <c r="H38" s="124" t="s">
        <v>155</v>
      </c>
      <c r="I38" s="123" t="s">
        <v>236</v>
      </c>
      <c r="J38" s="258">
        <v>375248.66666666669</v>
      </c>
    </row>
    <row r="39" spans="2:10" x14ac:dyDescent="0.25">
      <c r="B39" s="123" t="s">
        <v>3672</v>
      </c>
      <c r="C39" s="123" t="s">
        <v>2672</v>
      </c>
      <c r="D39" s="123" t="s">
        <v>2680</v>
      </c>
      <c r="E39" s="123" t="s">
        <v>2678</v>
      </c>
      <c r="F39" s="123" t="s">
        <v>36</v>
      </c>
      <c r="G39" s="123" t="s">
        <v>36</v>
      </c>
      <c r="H39" s="124" t="s">
        <v>155</v>
      </c>
      <c r="I39" s="123" t="s">
        <v>236</v>
      </c>
      <c r="J39" s="258">
        <v>377332.33333333331</v>
      </c>
    </row>
    <row r="40" spans="2:10" x14ac:dyDescent="0.25">
      <c r="B40" s="123" t="s">
        <v>3673</v>
      </c>
      <c r="C40" s="123" t="s">
        <v>2672</v>
      </c>
      <c r="D40" s="123" t="s">
        <v>2683</v>
      </c>
      <c r="E40" s="123" t="s">
        <v>2674</v>
      </c>
      <c r="F40" s="123" t="s">
        <v>36</v>
      </c>
      <c r="G40" s="123" t="s">
        <v>36</v>
      </c>
      <c r="H40" s="124" t="s">
        <v>155</v>
      </c>
      <c r="I40" s="123" t="s">
        <v>236</v>
      </c>
      <c r="J40" s="258">
        <v>508384.16666666669</v>
      </c>
    </row>
    <row r="41" spans="2:10" x14ac:dyDescent="0.25">
      <c r="B41" s="123" t="s">
        <v>3674</v>
      </c>
      <c r="C41" s="123" t="s">
        <v>2672</v>
      </c>
      <c r="D41" s="123" t="s">
        <v>2683</v>
      </c>
      <c r="E41" s="123" t="s">
        <v>2678</v>
      </c>
      <c r="F41" s="123" t="s">
        <v>36</v>
      </c>
      <c r="G41" s="123" t="s">
        <v>36</v>
      </c>
      <c r="H41" s="124" t="s">
        <v>155</v>
      </c>
      <c r="I41" s="123" t="s">
        <v>236</v>
      </c>
      <c r="J41" s="258">
        <v>439434.83333333331</v>
      </c>
    </row>
    <row r="42" spans="2:10" x14ac:dyDescent="0.25">
      <c r="B42" s="123" t="s">
        <v>3675</v>
      </c>
      <c r="C42" s="123" t="s">
        <v>2672</v>
      </c>
      <c r="D42" s="123" t="s">
        <v>2686</v>
      </c>
      <c r="E42" s="123" t="s">
        <v>2678</v>
      </c>
      <c r="F42" s="123" t="s">
        <v>36</v>
      </c>
      <c r="G42" s="123" t="s">
        <v>36</v>
      </c>
      <c r="H42" s="124" t="s">
        <v>155</v>
      </c>
      <c r="I42" s="123" t="s">
        <v>236</v>
      </c>
      <c r="J42" s="258">
        <v>584875.5</v>
      </c>
    </row>
    <row r="43" spans="2:10" x14ac:dyDescent="0.25">
      <c r="B43" s="123" t="s">
        <v>3676</v>
      </c>
      <c r="C43" s="123" t="s">
        <v>2672</v>
      </c>
      <c r="D43" s="123" t="s">
        <v>2673</v>
      </c>
      <c r="E43" s="123" t="s">
        <v>2674</v>
      </c>
      <c r="F43" s="123" t="s">
        <v>36</v>
      </c>
      <c r="G43" s="123" t="s">
        <v>36</v>
      </c>
      <c r="H43" s="124" t="s">
        <v>179</v>
      </c>
      <c r="I43" s="123" t="s">
        <v>236</v>
      </c>
      <c r="J43" s="258">
        <v>165091.66666666666</v>
      </c>
    </row>
    <row r="44" spans="2:10" x14ac:dyDescent="0.25">
      <c r="B44" s="123" t="s">
        <v>3677</v>
      </c>
      <c r="C44" s="123" t="s">
        <v>2672</v>
      </c>
      <c r="D44" s="123" t="s">
        <v>2676</v>
      </c>
      <c r="E44" s="123" t="s">
        <v>2674</v>
      </c>
      <c r="F44" s="123" t="s">
        <v>36</v>
      </c>
      <c r="G44" s="123" t="s">
        <v>36</v>
      </c>
      <c r="H44" s="124" t="s">
        <v>179</v>
      </c>
      <c r="I44" s="123" t="s">
        <v>236</v>
      </c>
      <c r="J44" s="258">
        <v>265084.16666666669</v>
      </c>
    </row>
    <row r="45" spans="2:10" x14ac:dyDescent="0.25">
      <c r="B45" s="123" t="s">
        <v>3678</v>
      </c>
      <c r="C45" s="123" t="s">
        <v>2672</v>
      </c>
      <c r="D45" s="123" t="s">
        <v>2676</v>
      </c>
      <c r="E45" s="123" t="s">
        <v>2678</v>
      </c>
      <c r="F45" s="123" t="s">
        <v>36</v>
      </c>
      <c r="G45" s="123" t="s">
        <v>36</v>
      </c>
      <c r="H45" s="124" t="s">
        <v>179</v>
      </c>
      <c r="I45" s="123" t="s">
        <v>236</v>
      </c>
      <c r="J45" s="258">
        <v>338635.16666666669</v>
      </c>
    </row>
    <row r="46" spans="2:10" x14ac:dyDescent="0.25">
      <c r="B46" s="123" t="s">
        <v>3679</v>
      </c>
      <c r="C46" s="123" t="s">
        <v>2672</v>
      </c>
      <c r="D46" s="123" t="s">
        <v>2680</v>
      </c>
      <c r="E46" s="123" t="s">
        <v>2674</v>
      </c>
      <c r="F46" s="123" t="s">
        <v>36</v>
      </c>
      <c r="G46" s="123" t="s">
        <v>36</v>
      </c>
      <c r="H46" s="124" t="s">
        <v>179</v>
      </c>
      <c r="I46" s="123" t="s">
        <v>236</v>
      </c>
      <c r="J46" s="258">
        <v>389949.33333333331</v>
      </c>
    </row>
    <row r="47" spans="2:10" x14ac:dyDescent="0.25">
      <c r="B47" s="123" t="s">
        <v>3680</v>
      </c>
      <c r="C47" s="123" t="s">
        <v>2672</v>
      </c>
      <c r="D47" s="123" t="s">
        <v>2680</v>
      </c>
      <c r="E47" s="123" t="s">
        <v>2678</v>
      </c>
      <c r="F47" s="123" t="s">
        <v>36</v>
      </c>
      <c r="G47" s="123" t="s">
        <v>36</v>
      </c>
      <c r="H47" s="124" t="s">
        <v>179</v>
      </c>
      <c r="I47" s="123" t="s">
        <v>236</v>
      </c>
      <c r="J47" s="258">
        <v>392053.66666666669</v>
      </c>
    </row>
    <row r="48" spans="2:10" x14ac:dyDescent="0.25">
      <c r="B48" s="123" t="s">
        <v>3681</v>
      </c>
      <c r="C48" s="123" t="s">
        <v>2672</v>
      </c>
      <c r="D48" s="123" t="s">
        <v>2683</v>
      </c>
      <c r="E48" s="123" t="s">
        <v>2674</v>
      </c>
      <c r="F48" s="123" t="s">
        <v>36</v>
      </c>
      <c r="G48" s="123" t="s">
        <v>36</v>
      </c>
      <c r="H48" s="124" t="s">
        <v>179</v>
      </c>
      <c r="I48" s="123" t="s">
        <v>236</v>
      </c>
      <c r="J48" s="258">
        <v>526005.16666666663</v>
      </c>
    </row>
    <row r="49" spans="2:10" x14ac:dyDescent="0.25">
      <c r="B49" s="123" t="s">
        <v>3682</v>
      </c>
      <c r="C49" s="123" t="s">
        <v>2672</v>
      </c>
      <c r="D49" s="123" t="s">
        <v>2683</v>
      </c>
      <c r="E49" s="123" t="s">
        <v>2678</v>
      </c>
      <c r="F49" s="123" t="s">
        <v>36</v>
      </c>
      <c r="G49" s="123" t="s">
        <v>36</v>
      </c>
      <c r="H49" s="124" t="s">
        <v>179</v>
      </c>
      <c r="I49" s="123" t="s">
        <v>236</v>
      </c>
      <c r="J49" s="258">
        <v>456483.16666666669</v>
      </c>
    </row>
    <row r="50" spans="2:10" x14ac:dyDescent="0.25">
      <c r="B50" s="123" t="s">
        <v>3683</v>
      </c>
      <c r="C50" s="123" t="s">
        <v>2672</v>
      </c>
      <c r="D50" s="123" t="s">
        <v>2686</v>
      </c>
      <c r="E50" s="123" t="s">
        <v>2678</v>
      </c>
      <c r="F50" s="123" t="s">
        <v>36</v>
      </c>
      <c r="G50" s="123" t="s">
        <v>36</v>
      </c>
      <c r="H50" s="124" t="s">
        <v>179</v>
      </c>
      <c r="I50" s="123" t="s">
        <v>236</v>
      </c>
      <c r="J50" s="258">
        <v>607668.66666666663</v>
      </c>
    </row>
    <row r="51" spans="2:10" x14ac:dyDescent="0.25">
      <c r="B51" s="123" t="s">
        <v>3684</v>
      </c>
      <c r="C51" s="123" t="s">
        <v>2672</v>
      </c>
      <c r="D51" s="123" t="s">
        <v>2673</v>
      </c>
      <c r="E51" s="123" t="s">
        <v>2674</v>
      </c>
      <c r="F51" s="123" t="s">
        <v>36</v>
      </c>
      <c r="G51" s="123" t="s">
        <v>36</v>
      </c>
      <c r="H51" s="124" t="s">
        <v>198</v>
      </c>
      <c r="I51" s="123" t="s">
        <v>236</v>
      </c>
      <c r="J51" s="258">
        <v>171449.16666666666</v>
      </c>
    </row>
    <row r="52" spans="2:10" x14ac:dyDescent="0.25">
      <c r="B52" s="123" t="s">
        <v>3685</v>
      </c>
      <c r="C52" s="123" t="s">
        <v>2672</v>
      </c>
      <c r="D52" s="123" t="s">
        <v>2676</v>
      </c>
      <c r="E52" s="123" t="s">
        <v>2674</v>
      </c>
      <c r="F52" s="123" t="s">
        <v>36</v>
      </c>
      <c r="G52" s="123" t="s">
        <v>36</v>
      </c>
      <c r="H52" s="124" t="s">
        <v>198</v>
      </c>
      <c r="I52" s="123" t="s">
        <v>236</v>
      </c>
      <c r="J52" s="258">
        <v>273783.66666666669</v>
      </c>
    </row>
    <row r="53" spans="2:10" x14ac:dyDescent="0.25">
      <c r="B53" s="123" t="s">
        <v>3686</v>
      </c>
      <c r="C53" s="123" t="s">
        <v>2672</v>
      </c>
      <c r="D53" s="123" t="s">
        <v>2676</v>
      </c>
      <c r="E53" s="123" t="s">
        <v>2678</v>
      </c>
      <c r="F53" s="123" t="s">
        <v>36</v>
      </c>
      <c r="G53" s="123" t="s">
        <v>36</v>
      </c>
      <c r="H53" s="124" t="s">
        <v>198</v>
      </c>
      <c r="I53" s="123" t="s">
        <v>236</v>
      </c>
      <c r="J53" s="258">
        <v>347578</v>
      </c>
    </row>
    <row r="54" spans="2:10" x14ac:dyDescent="0.25">
      <c r="B54" s="123" t="s">
        <v>3687</v>
      </c>
      <c r="C54" s="123" t="s">
        <v>2672</v>
      </c>
      <c r="D54" s="123" t="s">
        <v>2680</v>
      </c>
      <c r="E54" s="123" t="s">
        <v>2674</v>
      </c>
      <c r="F54" s="123" t="s">
        <v>36</v>
      </c>
      <c r="G54" s="123" t="s">
        <v>36</v>
      </c>
      <c r="H54" s="124" t="s">
        <v>198</v>
      </c>
      <c r="I54" s="123" t="s">
        <v>236</v>
      </c>
      <c r="J54" s="258">
        <v>401082.83333333331</v>
      </c>
    </row>
    <row r="55" spans="2:10" x14ac:dyDescent="0.25">
      <c r="B55" s="123" t="s">
        <v>3688</v>
      </c>
      <c r="C55" s="123" t="s">
        <v>2672</v>
      </c>
      <c r="D55" s="123" t="s">
        <v>2680</v>
      </c>
      <c r="E55" s="123" t="s">
        <v>2678</v>
      </c>
      <c r="F55" s="123" t="s">
        <v>36</v>
      </c>
      <c r="G55" s="123" t="s">
        <v>36</v>
      </c>
      <c r="H55" s="124" t="s">
        <v>198</v>
      </c>
      <c r="I55" s="123" t="s">
        <v>236</v>
      </c>
      <c r="J55" s="258">
        <v>403207.66666666669</v>
      </c>
    </row>
    <row r="56" spans="2:10" x14ac:dyDescent="0.25">
      <c r="B56" s="123" t="s">
        <v>3689</v>
      </c>
      <c r="C56" s="123" t="s">
        <v>2672</v>
      </c>
      <c r="D56" s="123" t="s">
        <v>2683</v>
      </c>
      <c r="E56" s="123" t="s">
        <v>2674</v>
      </c>
      <c r="F56" s="123" t="s">
        <v>36</v>
      </c>
      <c r="G56" s="123" t="s">
        <v>36</v>
      </c>
      <c r="H56" s="124" t="s">
        <v>198</v>
      </c>
      <c r="I56" s="123" t="s">
        <v>236</v>
      </c>
      <c r="J56" s="258">
        <v>538847.33333333337</v>
      </c>
    </row>
    <row r="57" spans="2:10" x14ac:dyDescent="0.25">
      <c r="B57" s="123" t="s">
        <v>3690</v>
      </c>
      <c r="C57" s="123" t="s">
        <v>2672</v>
      </c>
      <c r="D57" s="123" t="s">
        <v>2683</v>
      </c>
      <c r="E57" s="123" t="s">
        <v>2678</v>
      </c>
      <c r="F57" s="123" t="s">
        <v>36</v>
      </c>
      <c r="G57" s="123" t="s">
        <v>36</v>
      </c>
      <c r="H57" s="124" t="s">
        <v>198</v>
      </c>
      <c r="I57" s="123" t="s">
        <v>236</v>
      </c>
      <c r="J57" s="258">
        <v>469046</v>
      </c>
    </row>
    <row r="58" spans="2:10" x14ac:dyDescent="0.25">
      <c r="B58" s="123" t="s">
        <v>3691</v>
      </c>
      <c r="C58" s="123" t="s">
        <v>2672</v>
      </c>
      <c r="D58" s="123" t="s">
        <v>2686</v>
      </c>
      <c r="E58" s="123" t="s">
        <v>2678</v>
      </c>
      <c r="F58" s="123" t="s">
        <v>36</v>
      </c>
      <c r="G58" s="123" t="s">
        <v>36</v>
      </c>
      <c r="H58" s="124" t="s">
        <v>198</v>
      </c>
      <c r="I58" s="123" t="s">
        <v>236</v>
      </c>
      <c r="J58" s="258">
        <v>624867.83333333337</v>
      </c>
    </row>
    <row r="59" spans="2:10" x14ac:dyDescent="0.25">
      <c r="B59" s="123" t="s">
        <v>3692</v>
      </c>
      <c r="C59" s="125" t="s">
        <v>235</v>
      </c>
      <c r="D59" s="125" t="s">
        <v>36</v>
      </c>
      <c r="E59" s="125" t="s">
        <v>36</v>
      </c>
      <c r="F59" s="125" t="s">
        <v>36</v>
      </c>
      <c r="G59" s="125" t="s">
        <v>36</v>
      </c>
      <c r="H59" s="124" t="s">
        <v>155</v>
      </c>
      <c r="I59" s="123" t="s">
        <v>236</v>
      </c>
      <c r="J59" s="258">
        <v>36485.5</v>
      </c>
    </row>
    <row r="60" spans="2:10" x14ac:dyDescent="0.25">
      <c r="B60" s="123" t="s">
        <v>3693</v>
      </c>
      <c r="C60" s="125" t="s">
        <v>235</v>
      </c>
      <c r="D60" s="125" t="s">
        <v>36</v>
      </c>
      <c r="E60" s="125" t="s">
        <v>36</v>
      </c>
      <c r="F60" s="125" t="s">
        <v>36</v>
      </c>
      <c r="G60" s="125" t="s">
        <v>36</v>
      </c>
      <c r="H60" s="124" t="s">
        <v>179</v>
      </c>
      <c r="I60" s="123" t="s">
        <v>236</v>
      </c>
      <c r="J60" s="258">
        <v>52258.333333333336</v>
      </c>
    </row>
    <row r="61" spans="2:10" x14ac:dyDescent="0.25">
      <c r="B61" s="123" t="s">
        <v>3694</v>
      </c>
      <c r="C61" s="125" t="s">
        <v>235</v>
      </c>
      <c r="D61" s="125" t="s">
        <v>36</v>
      </c>
      <c r="E61" s="125" t="s">
        <v>36</v>
      </c>
      <c r="F61" s="125" t="s">
        <v>36</v>
      </c>
      <c r="G61" s="125" t="s">
        <v>36</v>
      </c>
      <c r="H61" s="124" t="s">
        <v>198</v>
      </c>
      <c r="I61" s="123" t="s">
        <v>236</v>
      </c>
      <c r="J61" s="258">
        <v>68031.333333333328</v>
      </c>
    </row>
    <row r="62" spans="2:10" x14ac:dyDescent="0.25">
      <c r="B62" s="123" t="s">
        <v>3695</v>
      </c>
      <c r="C62" s="125" t="s">
        <v>3545</v>
      </c>
      <c r="D62" s="125" t="s">
        <v>36</v>
      </c>
      <c r="E62" s="125" t="s">
        <v>36</v>
      </c>
      <c r="F62" s="125" t="s">
        <v>36</v>
      </c>
      <c r="G62" s="125" t="s">
        <v>36</v>
      </c>
      <c r="H62" s="124" t="s">
        <v>155</v>
      </c>
      <c r="I62" s="123" t="s">
        <v>236</v>
      </c>
      <c r="J62" s="258">
        <v>31485.5</v>
      </c>
    </row>
    <row r="63" spans="2:10" x14ac:dyDescent="0.25">
      <c r="B63" s="123" t="s">
        <v>3696</v>
      </c>
      <c r="C63" s="125" t="s">
        <v>3545</v>
      </c>
      <c r="D63" s="125" t="s">
        <v>36</v>
      </c>
      <c r="E63" s="125" t="s">
        <v>36</v>
      </c>
      <c r="F63" s="125" t="s">
        <v>36</v>
      </c>
      <c r="G63" s="125" t="s">
        <v>36</v>
      </c>
      <c r="H63" s="124" t="s">
        <v>179</v>
      </c>
      <c r="I63" s="123" t="s">
        <v>236</v>
      </c>
      <c r="J63" s="258">
        <v>43925</v>
      </c>
    </row>
    <row r="64" spans="2:10" x14ac:dyDescent="0.25">
      <c r="B64" s="123" t="s">
        <v>3697</v>
      </c>
      <c r="C64" s="125" t="s">
        <v>3545</v>
      </c>
      <c r="D64" s="125" t="s">
        <v>36</v>
      </c>
      <c r="E64" s="125" t="s">
        <v>36</v>
      </c>
      <c r="F64" s="125" t="s">
        <v>36</v>
      </c>
      <c r="G64" s="125" t="s">
        <v>36</v>
      </c>
      <c r="H64" s="124" t="s">
        <v>198</v>
      </c>
      <c r="I64" s="123" t="s">
        <v>236</v>
      </c>
      <c r="J64" s="258">
        <v>56364.666666666664</v>
      </c>
    </row>
    <row r="65" spans="2:10" x14ac:dyDescent="0.25">
      <c r="B65" s="123" t="s">
        <v>3698</v>
      </c>
      <c r="C65" s="123" t="s">
        <v>3187</v>
      </c>
      <c r="D65" s="126" t="s">
        <v>3188</v>
      </c>
      <c r="E65" s="125" t="s">
        <v>36</v>
      </c>
      <c r="F65" s="125" t="s">
        <v>36</v>
      </c>
      <c r="G65" s="125" t="s">
        <v>36</v>
      </c>
      <c r="H65" s="124" t="s">
        <v>155</v>
      </c>
      <c r="I65" s="123" t="s">
        <v>236</v>
      </c>
      <c r="J65" s="258">
        <v>1508290.8333333333</v>
      </c>
    </row>
    <row r="66" spans="2:10" x14ac:dyDescent="0.25">
      <c r="B66" s="123" t="s">
        <v>3699</v>
      </c>
      <c r="C66" s="123" t="s">
        <v>3187</v>
      </c>
      <c r="D66" s="126" t="s">
        <v>3188</v>
      </c>
      <c r="E66" s="125" t="s">
        <v>36</v>
      </c>
      <c r="F66" s="125" t="s">
        <v>36</v>
      </c>
      <c r="G66" s="125" t="s">
        <v>36</v>
      </c>
      <c r="H66" s="124" t="s">
        <v>179</v>
      </c>
      <c r="I66" s="123" t="s">
        <v>236</v>
      </c>
      <c r="J66" s="258">
        <v>1629390.8333333333</v>
      </c>
    </row>
    <row r="67" spans="2:10" x14ac:dyDescent="0.25">
      <c r="B67" s="123" t="s">
        <v>3700</v>
      </c>
      <c r="C67" s="123" t="s">
        <v>3187</v>
      </c>
      <c r="D67" s="126" t="s">
        <v>3188</v>
      </c>
      <c r="E67" s="125" t="s">
        <v>36</v>
      </c>
      <c r="F67" s="125" t="s">
        <v>36</v>
      </c>
      <c r="G67" s="125" t="s">
        <v>36</v>
      </c>
      <c r="H67" s="124" t="s">
        <v>198</v>
      </c>
      <c r="I67" s="123" t="s">
        <v>236</v>
      </c>
      <c r="J67" s="258">
        <v>1775224.1666666667</v>
      </c>
    </row>
    <row r="68" spans="2:10" x14ac:dyDescent="0.25">
      <c r="B68" s="123" t="s">
        <v>3701</v>
      </c>
      <c r="C68" s="123" t="s">
        <v>3187</v>
      </c>
      <c r="D68" s="126" t="s">
        <v>3190</v>
      </c>
      <c r="E68" s="125" t="s">
        <v>36</v>
      </c>
      <c r="F68" s="125" t="s">
        <v>36</v>
      </c>
      <c r="G68" s="125" t="s">
        <v>36</v>
      </c>
      <c r="H68" s="124" t="s">
        <v>155</v>
      </c>
      <c r="I68" s="123" t="s">
        <v>236</v>
      </c>
      <c r="J68" s="258">
        <v>2858133.3333333335</v>
      </c>
    </row>
    <row r="69" spans="2:10" x14ac:dyDescent="0.25">
      <c r="B69" s="123" t="s">
        <v>3702</v>
      </c>
      <c r="C69" s="123" t="s">
        <v>3187</v>
      </c>
      <c r="D69" s="126" t="s">
        <v>3190</v>
      </c>
      <c r="E69" s="125" t="s">
        <v>36</v>
      </c>
      <c r="F69" s="125" t="s">
        <v>36</v>
      </c>
      <c r="G69" s="125" t="s">
        <v>36</v>
      </c>
      <c r="H69" s="124" t="s">
        <v>179</v>
      </c>
      <c r="I69" s="123" t="s">
        <v>236</v>
      </c>
      <c r="J69" s="258">
        <v>3028966.6666666665</v>
      </c>
    </row>
    <row r="70" spans="2:10" x14ac:dyDescent="0.25">
      <c r="B70" s="123" t="s">
        <v>3703</v>
      </c>
      <c r="C70" s="123" t="s">
        <v>3187</v>
      </c>
      <c r="D70" s="126" t="s">
        <v>3190</v>
      </c>
      <c r="E70" s="125" t="s">
        <v>36</v>
      </c>
      <c r="F70" s="125" t="s">
        <v>36</v>
      </c>
      <c r="G70" s="125" t="s">
        <v>36</v>
      </c>
      <c r="H70" s="124" t="s">
        <v>198</v>
      </c>
      <c r="I70" s="123" t="s">
        <v>236</v>
      </c>
      <c r="J70" s="258">
        <v>3183133.3333333335</v>
      </c>
    </row>
    <row r="71" spans="2:10" x14ac:dyDescent="0.25">
      <c r="B71" s="124" t="s">
        <v>256</v>
      </c>
      <c r="C71" s="127" t="s">
        <v>530</v>
      </c>
      <c r="D71" s="125" t="s">
        <v>36</v>
      </c>
      <c r="E71" s="125" t="s">
        <v>36</v>
      </c>
      <c r="F71" s="125" t="s">
        <v>36</v>
      </c>
      <c r="G71" s="125" t="s">
        <v>36</v>
      </c>
      <c r="H71" s="124" t="s">
        <v>257</v>
      </c>
      <c r="I71" s="128" t="s">
        <v>258</v>
      </c>
      <c r="J71" s="131">
        <v>0.19333333333333336</v>
      </c>
    </row>
  </sheetData>
  <sheetProtection insertColumns="0"/>
  <hyperlinks>
    <hyperlink ref="A1" location="Menú!A1" display="Menú" xr:uid="{6E6A2088-17DA-4805-8777-F729D1B78FE7}"/>
  </hyperlinks>
  <pageMargins left="0.7" right="0.7" top="0.75" bottom="0.75" header="0.3" footer="0.3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49A9D-407E-46CE-9C85-59EDCDB762E4}">
  <dimension ref="A1:H105"/>
  <sheetViews>
    <sheetView showGridLines="0" zoomScaleNormal="100" zoomScaleSheetLayoutView="110" workbookViewId="0"/>
  </sheetViews>
  <sheetFormatPr baseColWidth="10" defaultColWidth="11.42578125" defaultRowHeight="11.25" x14ac:dyDescent="0.2"/>
  <cols>
    <col min="1" max="1" width="11.42578125" style="94"/>
    <col min="2" max="2" width="22.85546875" style="94" customWidth="1"/>
    <col min="3" max="3" width="29.5703125" style="94" customWidth="1"/>
    <col min="4" max="4" width="33.140625" style="94" customWidth="1"/>
    <col min="5" max="5" width="12.140625" style="94" customWidth="1"/>
    <col min="6" max="6" width="8.7109375" style="94" customWidth="1"/>
    <col min="7" max="7" width="11.42578125" style="98"/>
    <col min="8" max="8" width="17.85546875" style="103" customWidth="1"/>
    <col min="9" max="16384" width="11.42578125" style="94"/>
  </cols>
  <sheetData>
    <row r="1" spans="1:8" ht="25.5" x14ac:dyDescent="0.25">
      <c r="A1" s="259" t="s">
        <v>26</v>
      </c>
      <c r="B1" s="269" t="s">
        <v>27</v>
      </c>
      <c r="C1" s="269" t="s">
        <v>28</v>
      </c>
      <c r="D1" s="269" t="s">
        <v>29</v>
      </c>
      <c r="E1" s="269" t="s">
        <v>30</v>
      </c>
      <c r="F1" s="269" t="s">
        <v>31</v>
      </c>
      <c r="G1" s="270" t="s">
        <v>32</v>
      </c>
      <c r="H1" s="93" t="s">
        <v>33</v>
      </c>
    </row>
    <row r="2" spans="1:8" ht="12.75" x14ac:dyDescent="0.2">
      <c r="B2" s="269"/>
      <c r="C2" s="269"/>
      <c r="D2" s="269"/>
      <c r="E2" s="269"/>
      <c r="F2" s="269"/>
      <c r="G2" s="270"/>
      <c r="H2" s="106">
        <v>3855.7449999999999</v>
      </c>
    </row>
    <row r="3" spans="1:8" x14ac:dyDescent="0.2">
      <c r="B3" s="81" t="s">
        <v>34</v>
      </c>
      <c r="C3" s="95" t="s">
        <v>35</v>
      </c>
      <c r="D3" s="96" t="s">
        <v>36</v>
      </c>
      <c r="E3" s="97" t="s">
        <v>37</v>
      </c>
      <c r="F3" s="97" t="s">
        <v>38</v>
      </c>
      <c r="G3" s="104">
        <v>48.242424242424242</v>
      </c>
      <c r="H3" s="105">
        <f>+G3*$H$2</f>
        <v>186010.48606060605</v>
      </c>
    </row>
    <row r="4" spans="1:8" x14ac:dyDescent="0.2">
      <c r="B4" s="81" t="s">
        <v>39</v>
      </c>
      <c r="C4" s="99" t="s">
        <v>40</v>
      </c>
      <c r="D4" s="95" t="s">
        <v>41</v>
      </c>
      <c r="E4" s="97" t="s">
        <v>37</v>
      </c>
      <c r="F4" s="97" t="s">
        <v>38</v>
      </c>
      <c r="G4" s="104">
        <v>5.4545454545454541</v>
      </c>
      <c r="H4" s="105">
        <f t="shared" ref="H4:H55" si="0">+G4*$H$2</f>
        <v>21031.336363636361</v>
      </c>
    </row>
    <row r="5" spans="1:8" x14ac:dyDescent="0.2">
      <c r="B5" s="81" t="s">
        <v>42</v>
      </c>
      <c r="C5" s="99" t="s">
        <v>40</v>
      </c>
      <c r="D5" s="95" t="s">
        <v>43</v>
      </c>
      <c r="E5" s="97" t="s">
        <v>37</v>
      </c>
      <c r="F5" s="97" t="s">
        <v>38</v>
      </c>
      <c r="G5" s="104">
        <v>15.090909090909092</v>
      </c>
      <c r="H5" s="105">
        <f t="shared" si="0"/>
        <v>58186.697272727273</v>
      </c>
    </row>
    <row r="6" spans="1:8" x14ac:dyDescent="0.2">
      <c r="B6" s="81" t="s">
        <v>44</v>
      </c>
      <c r="C6" s="99" t="s">
        <v>40</v>
      </c>
      <c r="D6" s="95" t="s">
        <v>45</v>
      </c>
      <c r="E6" s="97" t="s">
        <v>37</v>
      </c>
      <c r="F6" s="97" t="s">
        <v>38</v>
      </c>
      <c r="G6" s="104">
        <v>13.515151515151516</v>
      </c>
      <c r="H6" s="105">
        <f t="shared" si="0"/>
        <v>52110.977878787882</v>
      </c>
    </row>
    <row r="7" spans="1:8" x14ac:dyDescent="0.2">
      <c r="B7" s="81" t="s">
        <v>46</v>
      </c>
      <c r="C7" s="99" t="s">
        <v>40</v>
      </c>
      <c r="D7" s="95" t="s">
        <v>47</v>
      </c>
      <c r="E7" s="97" t="s">
        <v>37</v>
      </c>
      <c r="F7" s="97" t="s">
        <v>38</v>
      </c>
      <c r="G7" s="104">
        <v>10.515151515151516</v>
      </c>
      <c r="H7" s="105">
        <f t="shared" si="0"/>
        <v>40543.742878787882</v>
      </c>
    </row>
    <row r="8" spans="1:8" x14ac:dyDescent="0.2">
      <c r="B8" s="81" t="s">
        <v>48</v>
      </c>
      <c r="C8" s="99" t="s">
        <v>40</v>
      </c>
      <c r="D8" s="95" t="s">
        <v>49</v>
      </c>
      <c r="E8" s="97" t="s">
        <v>37</v>
      </c>
      <c r="F8" s="97" t="s">
        <v>38</v>
      </c>
      <c r="G8" s="104">
        <v>6.4848484848484844</v>
      </c>
      <c r="H8" s="105">
        <f t="shared" si="0"/>
        <v>25003.922121212119</v>
      </c>
    </row>
    <row r="9" spans="1:8" x14ac:dyDescent="0.2">
      <c r="B9" s="81" t="s">
        <v>50</v>
      </c>
      <c r="C9" s="99" t="s">
        <v>40</v>
      </c>
      <c r="D9" s="100" t="s">
        <v>51</v>
      </c>
      <c r="E9" s="97" t="s">
        <v>37</v>
      </c>
      <c r="F9" s="97" t="s">
        <v>38</v>
      </c>
      <c r="G9" s="104">
        <v>11.515151515151516</v>
      </c>
      <c r="H9" s="105">
        <f t="shared" si="0"/>
        <v>44399.487878787877</v>
      </c>
    </row>
    <row r="10" spans="1:8" x14ac:dyDescent="0.2">
      <c r="B10" s="81" t="s">
        <v>52</v>
      </c>
      <c r="C10" s="99" t="s">
        <v>53</v>
      </c>
      <c r="D10" s="101" t="s">
        <v>54</v>
      </c>
      <c r="E10" s="97" t="s">
        <v>37</v>
      </c>
      <c r="F10" s="97" t="s">
        <v>38</v>
      </c>
      <c r="G10" s="104">
        <v>12.787878787878787</v>
      </c>
      <c r="H10" s="105">
        <f t="shared" si="0"/>
        <v>49306.799696969691</v>
      </c>
    </row>
    <row r="11" spans="1:8" x14ac:dyDescent="0.2">
      <c r="B11" s="81" t="s">
        <v>55</v>
      </c>
      <c r="C11" s="99" t="s">
        <v>53</v>
      </c>
      <c r="D11" s="101" t="s">
        <v>56</v>
      </c>
      <c r="E11" s="97" t="s">
        <v>37</v>
      </c>
      <c r="F11" s="97" t="s">
        <v>38</v>
      </c>
      <c r="G11" s="104">
        <v>11.121212121212121</v>
      </c>
      <c r="H11" s="105">
        <f t="shared" si="0"/>
        <v>42880.558030303029</v>
      </c>
    </row>
    <row r="12" spans="1:8" x14ac:dyDescent="0.2">
      <c r="B12" s="81" t="s">
        <v>57</v>
      </c>
      <c r="C12" s="99" t="s">
        <v>53</v>
      </c>
      <c r="D12" s="101" t="s">
        <v>58</v>
      </c>
      <c r="E12" s="97" t="s">
        <v>37</v>
      </c>
      <c r="F12" s="97" t="s">
        <v>38</v>
      </c>
      <c r="G12" s="104">
        <v>25.424242424242426</v>
      </c>
      <c r="H12" s="105">
        <f t="shared" si="0"/>
        <v>98029.395606060614</v>
      </c>
    </row>
    <row r="13" spans="1:8" x14ac:dyDescent="0.2">
      <c r="B13" s="81" t="s">
        <v>59</v>
      </c>
      <c r="C13" s="99" t="s">
        <v>53</v>
      </c>
      <c r="D13" s="101" t="s">
        <v>60</v>
      </c>
      <c r="E13" s="97" t="s">
        <v>37</v>
      </c>
      <c r="F13" s="97" t="s">
        <v>38</v>
      </c>
      <c r="G13" s="104">
        <v>23.030303030303031</v>
      </c>
      <c r="H13" s="105">
        <f t="shared" si="0"/>
        <v>88798.975757575754</v>
      </c>
    </row>
    <row r="14" spans="1:8" x14ac:dyDescent="0.2">
      <c r="B14" s="81" t="s">
        <v>61</v>
      </c>
      <c r="C14" s="99" t="s">
        <v>53</v>
      </c>
      <c r="D14" s="101" t="s">
        <v>62</v>
      </c>
      <c r="E14" s="97" t="s">
        <v>37</v>
      </c>
      <c r="F14" s="97" t="s">
        <v>38</v>
      </c>
      <c r="G14" s="104">
        <v>16.696969696969695</v>
      </c>
      <c r="H14" s="105">
        <f t="shared" si="0"/>
        <v>64379.257424242416</v>
      </c>
    </row>
    <row r="15" spans="1:8" x14ac:dyDescent="0.2">
      <c r="B15" s="81" t="s">
        <v>63</v>
      </c>
      <c r="C15" s="99" t="s">
        <v>53</v>
      </c>
      <c r="D15" s="101" t="s">
        <v>64</v>
      </c>
      <c r="E15" s="97" t="s">
        <v>37</v>
      </c>
      <c r="F15" s="97" t="s">
        <v>38</v>
      </c>
      <c r="G15" s="104">
        <v>15.696969696969697</v>
      </c>
      <c r="H15" s="105">
        <f t="shared" si="0"/>
        <v>60523.512424242421</v>
      </c>
    </row>
    <row r="16" spans="1:8" x14ac:dyDescent="0.2">
      <c r="B16" s="81" t="s">
        <v>65</v>
      </c>
      <c r="C16" s="99" t="s">
        <v>53</v>
      </c>
      <c r="D16" s="101" t="s">
        <v>66</v>
      </c>
      <c r="E16" s="97" t="s">
        <v>37</v>
      </c>
      <c r="F16" s="97" t="s">
        <v>38</v>
      </c>
      <c r="G16" s="104">
        <v>14.121212121212121</v>
      </c>
      <c r="H16" s="105">
        <f t="shared" si="0"/>
        <v>54447.79303030303</v>
      </c>
    </row>
    <row r="17" spans="2:8" x14ac:dyDescent="0.2">
      <c r="B17" s="81" t="s">
        <v>67</v>
      </c>
      <c r="C17" s="99" t="s">
        <v>53</v>
      </c>
      <c r="D17" s="101" t="s">
        <v>68</v>
      </c>
      <c r="E17" s="97" t="s">
        <v>37</v>
      </c>
      <c r="F17" s="97" t="s">
        <v>38</v>
      </c>
      <c r="G17" s="104">
        <v>15.878787878787879</v>
      </c>
      <c r="H17" s="105">
        <f t="shared" si="0"/>
        <v>61224.556969696969</v>
      </c>
    </row>
    <row r="18" spans="2:8" x14ac:dyDescent="0.2">
      <c r="B18" s="81" t="s">
        <v>69</v>
      </c>
      <c r="C18" s="99" t="s">
        <v>53</v>
      </c>
      <c r="D18" s="101" t="s">
        <v>70</v>
      </c>
      <c r="E18" s="97" t="s">
        <v>37</v>
      </c>
      <c r="F18" s="97" t="s">
        <v>38</v>
      </c>
      <c r="G18" s="104">
        <v>19.242424242424242</v>
      </c>
      <c r="H18" s="105">
        <f t="shared" si="0"/>
        <v>74193.881060606058</v>
      </c>
    </row>
    <row r="19" spans="2:8" x14ac:dyDescent="0.2">
      <c r="B19" s="81" t="s">
        <v>71</v>
      </c>
      <c r="C19" s="99" t="s">
        <v>53</v>
      </c>
      <c r="D19" s="101" t="s">
        <v>72</v>
      </c>
      <c r="E19" s="97" t="s">
        <v>37</v>
      </c>
      <c r="F19" s="97" t="s">
        <v>38</v>
      </c>
      <c r="G19" s="104">
        <v>271.39393939393938</v>
      </c>
      <c r="H19" s="105">
        <f t="shared" si="0"/>
        <v>1046425.8248484847</v>
      </c>
    </row>
    <row r="20" spans="2:8" x14ac:dyDescent="0.2">
      <c r="B20" s="81" t="s">
        <v>73</v>
      </c>
      <c r="C20" s="99" t="s">
        <v>74</v>
      </c>
      <c r="D20" s="101" t="s">
        <v>75</v>
      </c>
      <c r="E20" s="97" t="s">
        <v>37</v>
      </c>
      <c r="F20" s="97" t="s">
        <v>38</v>
      </c>
      <c r="G20" s="104">
        <v>7.1818181818181817</v>
      </c>
      <c r="H20" s="105">
        <f t="shared" si="0"/>
        <v>27691.259545454544</v>
      </c>
    </row>
    <row r="21" spans="2:8" x14ac:dyDescent="0.2">
      <c r="B21" s="81" t="s">
        <v>76</v>
      </c>
      <c r="C21" s="99" t="s">
        <v>74</v>
      </c>
      <c r="D21" s="101" t="s">
        <v>77</v>
      </c>
      <c r="E21" s="97" t="s">
        <v>37</v>
      </c>
      <c r="F21" s="97" t="s">
        <v>38</v>
      </c>
      <c r="G21" s="104">
        <v>22.181818181818183</v>
      </c>
      <c r="H21" s="105">
        <f t="shared" si="0"/>
        <v>85527.434545454555</v>
      </c>
    </row>
    <row r="22" spans="2:8" x14ac:dyDescent="0.2">
      <c r="B22" s="81" t="s">
        <v>78</v>
      </c>
      <c r="C22" s="99" t="s">
        <v>79</v>
      </c>
      <c r="D22" s="101" t="s">
        <v>80</v>
      </c>
      <c r="E22" s="97" t="s">
        <v>37</v>
      </c>
      <c r="F22" s="97" t="s">
        <v>38</v>
      </c>
      <c r="G22" s="104">
        <v>6.1515151515151514</v>
      </c>
      <c r="H22" s="105">
        <f t="shared" si="0"/>
        <v>23718.673787878786</v>
      </c>
    </row>
    <row r="23" spans="2:8" x14ac:dyDescent="0.2">
      <c r="B23" s="81" t="s">
        <v>81</v>
      </c>
      <c r="C23" s="99" t="s">
        <v>79</v>
      </c>
      <c r="D23" s="101" t="s">
        <v>82</v>
      </c>
      <c r="E23" s="97" t="s">
        <v>37</v>
      </c>
      <c r="F23" s="97" t="s">
        <v>38</v>
      </c>
      <c r="G23" s="104">
        <v>5.8787878787878789</v>
      </c>
      <c r="H23" s="105">
        <f t="shared" si="0"/>
        <v>22667.106969696968</v>
      </c>
    </row>
    <row r="24" spans="2:8" x14ac:dyDescent="0.2">
      <c r="B24" s="81" t="s">
        <v>83</v>
      </c>
      <c r="C24" s="99" t="s">
        <v>79</v>
      </c>
      <c r="D24" s="101" t="s">
        <v>84</v>
      </c>
      <c r="E24" s="97" t="s">
        <v>37</v>
      </c>
      <c r="F24" s="97" t="s">
        <v>38</v>
      </c>
      <c r="G24" s="104">
        <v>5.7878787878787881</v>
      </c>
      <c r="H24" s="105">
        <f t="shared" si="0"/>
        <v>22316.584696969698</v>
      </c>
    </row>
    <row r="25" spans="2:8" x14ac:dyDescent="0.2">
      <c r="B25" s="81" t="s">
        <v>85</v>
      </c>
      <c r="C25" s="99" t="s">
        <v>79</v>
      </c>
      <c r="D25" s="101" t="s">
        <v>86</v>
      </c>
      <c r="E25" s="97" t="s">
        <v>37</v>
      </c>
      <c r="F25" s="97" t="s">
        <v>38</v>
      </c>
      <c r="G25" s="104">
        <v>6.6969696969696972</v>
      </c>
      <c r="H25" s="105">
        <f t="shared" si="0"/>
        <v>25821.807424242426</v>
      </c>
    </row>
    <row r="26" spans="2:8" x14ac:dyDescent="0.2">
      <c r="B26" s="81" t="s">
        <v>87</v>
      </c>
      <c r="C26" s="99" t="s">
        <v>79</v>
      </c>
      <c r="D26" s="101" t="s">
        <v>88</v>
      </c>
      <c r="E26" s="97" t="s">
        <v>37</v>
      </c>
      <c r="F26" s="97" t="s">
        <v>38</v>
      </c>
      <c r="G26" s="104">
        <v>9.7878787878787872</v>
      </c>
      <c r="H26" s="105">
        <f t="shared" si="0"/>
        <v>37739.56469696969</v>
      </c>
    </row>
    <row r="27" spans="2:8" x14ac:dyDescent="0.2">
      <c r="B27" s="81" t="s">
        <v>89</v>
      </c>
      <c r="C27" s="99" t="s">
        <v>90</v>
      </c>
      <c r="D27" s="99" t="s">
        <v>91</v>
      </c>
      <c r="E27" s="97" t="s">
        <v>37</v>
      </c>
      <c r="F27" s="97" t="s">
        <v>38</v>
      </c>
      <c r="G27" s="104">
        <v>21.242424242424242</v>
      </c>
      <c r="H27" s="105">
        <f t="shared" si="0"/>
        <v>81905.371060606063</v>
      </c>
    </row>
    <row r="28" spans="2:8" x14ac:dyDescent="0.2">
      <c r="B28" s="81" t="s">
        <v>92</v>
      </c>
      <c r="C28" s="99" t="s">
        <v>90</v>
      </c>
      <c r="D28" s="99" t="s">
        <v>93</v>
      </c>
      <c r="E28" s="97" t="s">
        <v>37</v>
      </c>
      <c r="F28" s="97" t="s">
        <v>38</v>
      </c>
      <c r="G28" s="104">
        <v>27.545454545454547</v>
      </c>
      <c r="H28" s="105">
        <f t="shared" si="0"/>
        <v>106208.24863636364</v>
      </c>
    </row>
    <row r="29" spans="2:8" x14ac:dyDescent="0.2">
      <c r="B29" s="81" t="s">
        <v>94</v>
      </c>
      <c r="C29" s="99" t="s">
        <v>95</v>
      </c>
      <c r="D29" s="101" t="s">
        <v>96</v>
      </c>
      <c r="E29" s="97" t="s">
        <v>37</v>
      </c>
      <c r="F29" s="97" t="s">
        <v>38</v>
      </c>
      <c r="G29" s="104">
        <v>12.575757575757576</v>
      </c>
      <c r="H29" s="105">
        <f t="shared" si="0"/>
        <v>48488.914393939391</v>
      </c>
    </row>
    <row r="30" spans="2:8" x14ac:dyDescent="0.2">
      <c r="B30" s="81" t="s">
        <v>97</v>
      </c>
      <c r="C30" s="99" t="s">
        <v>95</v>
      </c>
      <c r="D30" s="101" t="s">
        <v>98</v>
      </c>
      <c r="E30" s="97" t="s">
        <v>37</v>
      </c>
      <c r="F30" s="97" t="s">
        <v>38</v>
      </c>
      <c r="G30" s="104">
        <v>20.303030303030305</v>
      </c>
      <c r="H30" s="105">
        <f t="shared" si="0"/>
        <v>78283.307575757586</v>
      </c>
    </row>
    <row r="31" spans="2:8" x14ac:dyDescent="0.2">
      <c r="B31" s="81" t="s">
        <v>99</v>
      </c>
      <c r="C31" s="99" t="s">
        <v>100</v>
      </c>
      <c r="D31" s="101" t="s">
        <v>101</v>
      </c>
      <c r="E31" s="97" t="s">
        <v>37</v>
      </c>
      <c r="F31" s="97" t="s">
        <v>38</v>
      </c>
      <c r="G31" s="104">
        <v>26.212121212121211</v>
      </c>
      <c r="H31" s="105">
        <f t="shared" si="0"/>
        <v>101067.2553030303</v>
      </c>
    </row>
    <row r="32" spans="2:8" x14ac:dyDescent="0.2">
      <c r="B32" s="81" t="s">
        <v>102</v>
      </c>
      <c r="C32" s="99" t="s">
        <v>100</v>
      </c>
      <c r="D32" s="101" t="s">
        <v>93</v>
      </c>
      <c r="E32" s="97" t="s">
        <v>37</v>
      </c>
      <c r="F32" s="97" t="s">
        <v>38</v>
      </c>
      <c r="G32" s="104">
        <v>32.909090909090907</v>
      </c>
      <c r="H32" s="105">
        <f t="shared" si="0"/>
        <v>126889.06272727271</v>
      </c>
    </row>
    <row r="33" spans="2:8" x14ac:dyDescent="0.2">
      <c r="B33" s="81" t="s">
        <v>103</v>
      </c>
      <c r="C33" s="102" t="s">
        <v>104</v>
      </c>
      <c r="D33" s="101" t="s">
        <v>105</v>
      </c>
      <c r="E33" s="97" t="s">
        <v>37</v>
      </c>
      <c r="F33" s="97" t="s">
        <v>38</v>
      </c>
      <c r="G33" s="104">
        <v>117</v>
      </c>
      <c r="H33" s="105">
        <f t="shared" si="0"/>
        <v>451122.16499999998</v>
      </c>
    </row>
    <row r="34" spans="2:8" x14ac:dyDescent="0.2">
      <c r="B34" s="81" t="s">
        <v>106</v>
      </c>
      <c r="C34" s="102" t="s">
        <v>104</v>
      </c>
      <c r="D34" s="102" t="s">
        <v>107</v>
      </c>
      <c r="E34" s="97" t="s">
        <v>37</v>
      </c>
      <c r="F34" s="97" t="s">
        <v>38</v>
      </c>
      <c r="G34" s="104">
        <v>174.69696969696969</v>
      </c>
      <c r="H34" s="105">
        <f t="shared" si="0"/>
        <v>673586.96742424241</v>
      </c>
    </row>
    <row r="35" spans="2:8" x14ac:dyDescent="0.2">
      <c r="B35" s="81" t="s">
        <v>108</v>
      </c>
      <c r="C35" s="102" t="s">
        <v>109</v>
      </c>
      <c r="D35" s="101" t="s">
        <v>36</v>
      </c>
      <c r="E35" s="97" t="s">
        <v>37</v>
      </c>
      <c r="F35" s="97" t="s">
        <v>38</v>
      </c>
      <c r="G35" s="104">
        <v>127.84848484848484</v>
      </c>
      <c r="H35" s="105">
        <f t="shared" si="0"/>
        <v>492951.15621212119</v>
      </c>
    </row>
    <row r="36" spans="2:8" x14ac:dyDescent="0.2">
      <c r="B36" s="81" t="s">
        <v>110</v>
      </c>
      <c r="C36" s="95" t="s">
        <v>111</v>
      </c>
      <c r="D36" s="102" t="s">
        <v>112</v>
      </c>
      <c r="E36" s="97" t="s">
        <v>37</v>
      </c>
      <c r="F36" s="97" t="s">
        <v>38</v>
      </c>
      <c r="G36" s="104">
        <v>232.12121212121212</v>
      </c>
      <c r="H36" s="105">
        <f t="shared" si="0"/>
        <v>895000.203030303</v>
      </c>
    </row>
    <row r="37" spans="2:8" x14ac:dyDescent="0.2">
      <c r="B37" s="81" t="s">
        <v>113</v>
      </c>
      <c r="C37" s="95" t="s">
        <v>111</v>
      </c>
      <c r="D37" s="102" t="s">
        <v>114</v>
      </c>
      <c r="E37" s="97" t="s">
        <v>37</v>
      </c>
      <c r="F37" s="97" t="s">
        <v>38</v>
      </c>
      <c r="G37" s="104">
        <v>277.57575757575756</v>
      </c>
      <c r="H37" s="105">
        <f t="shared" si="0"/>
        <v>1070261.3393939394</v>
      </c>
    </row>
    <row r="38" spans="2:8" x14ac:dyDescent="0.2">
      <c r="B38" s="81" t="s">
        <v>115</v>
      </c>
      <c r="C38" s="95" t="s">
        <v>111</v>
      </c>
      <c r="D38" s="102" t="s">
        <v>116</v>
      </c>
      <c r="E38" s="97" t="s">
        <v>37</v>
      </c>
      <c r="F38" s="97" t="s">
        <v>38</v>
      </c>
      <c r="G38" s="104">
        <v>372.90909090909093</v>
      </c>
      <c r="H38" s="105">
        <f t="shared" si="0"/>
        <v>1437842.3627272728</v>
      </c>
    </row>
    <row r="39" spans="2:8" x14ac:dyDescent="0.2">
      <c r="B39" s="81" t="s">
        <v>117</v>
      </c>
      <c r="C39" s="95" t="s">
        <v>111</v>
      </c>
      <c r="D39" s="102" t="s">
        <v>118</v>
      </c>
      <c r="E39" s="97" t="s">
        <v>37</v>
      </c>
      <c r="F39" s="97" t="s">
        <v>38</v>
      </c>
      <c r="G39" s="104">
        <v>478.87878787878788</v>
      </c>
      <c r="H39" s="105">
        <f t="shared" si="0"/>
        <v>1846434.4919696969</v>
      </c>
    </row>
    <row r="40" spans="2:8" x14ac:dyDescent="0.2">
      <c r="B40" s="81" t="s">
        <v>119</v>
      </c>
      <c r="C40" s="95" t="s">
        <v>111</v>
      </c>
      <c r="D40" s="102" t="s">
        <v>120</v>
      </c>
      <c r="E40" s="97" t="s">
        <v>37</v>
      </c>
      <c r="F40" s="97" t="s">
        <v>38</v>
      </c>
      <c r="G40" s="104">
        <v>553.969696969697</v>
      </c>
      <c r="H40" s="105">
        <f t="shared" si="0"/>
        <v>2135965.8892424242</v>
      </c>
    </row>
    <row r="41" spans="2:8" x14ac:dyDescent="0.2">
      <c r="B41" s="81" t="s">
        <v>121</v>
      </c>
      <c r="C41" s="95" t="s">
        <v>111</v>
      </c>
      <c r="D41" s="102" t="s">
        <v>122</v>
      </c>
      <c r="E41" s="97" t="s">
        <v>37</v>
      </c>
      <c r="F41" s="97" t="s">
        <v>38</v>
      </c>
      <c r="G41" s="104">
        <v>738.72727272727275</v>
      </c>
      <c r="H41" s="105">
        <f t="shared" si="0"/>
        <v>2848343.9881818183</v>
      </c>
    </row>
    <row r="42" spans="2:8" x14ac:dyDescent="0.2">
      <c r="B42" s="81" t="s">
        <v>123</v>
      </c>
      <c r="C42" s="95" t="s">
        <v>111</v>
      </c>
      <c r="D42" s="95" t="s">
        <v>124</v>
      </c>
      <c r="E42" s="97" t="s">
        <v>37</v>
      </c>
      <c r="F42" s="97" t="s">
        <v>38</v>
      </c>
      <c r="G42" s="104">
        <v>471.36363636363637</v>
      </c>
      <c r="H42" s="105">
        <f t="shared" si="0"/>
        <v>1817457.9840909091</v>
      </c>
    </row>
    <row r="43" spans="2:8" x14ac:dyDescent="0.2">
      <c r="B43" s="81" t="s">
        <v>125</v>
      </c>
      <c r="C43" s="102" t="s">
        <v>126</v>
      </c>
      <c r="D43" s="101" t="s">
        <v>36</v>
      </c>
      <c r="E43" s="97" t="s">
        <v>37</v>
      </c>
      <c r="F43" s="97" t="s">
        <v>38</v>
      </c>
      <c r="G43" s="104">
        <v>165.87878787878788</v>
      </c>
      <c r="H43" s="105">
        <f t="shared" si="0"/>
        <v>639586.30696969689</v>
      </c>
    </row>
    <row r="44" spans="2:8" x14ac:dyDescent="0.2">
      <c r="B44" s="81" t="s">
        <v>127</v>
      </c>
      <c r="C44" s="102" t="s">
        <v>128</v>
      </c>
      <c r="D44" s="101" t="s">
        <v>36</v>
      </c>
      <c r="E44" s="97" t="s">
        <v>37</v>
      </c>
      <c r="F44" s="97" t="s">
        <v>38</v>
      </c>
      <c r="G44" s="104">
        <v>25.181818181818183</v>
      </c>
      <c r="H44" s="105">
        <f t="shared" si="0"/>
        <v>97094.669545454555</v>
      </c>
    </row>
    <row r="45" spans="2:8" x14ac:dyDescent="0.2">
      <c r="B45" s="81" t="s">
        <v>129</v>
      </c>
      <c r="C45" s="95" t="s">
        <v>130</v>
      </c>
      <c r="D45" s="101" t="s">
        <v>36</v>
      </c>
      <c r="E45" s="97" t="s">
        <v>37</v>
      </c>
      <c r="F45" s="97" t="s">
        <v>38</v>
      </c>
      <c r="G45" s="104">
        <v>19.060606060606062</v>
      </c>
      <c r="H45" s="105">
        <f t="shared" si="0"/>
        <v>73492.836515151517</v>
      </c>
    </row>
    <row r="46" spans="2:8" x14ac:dyDescent="0.2">
      <c r="B46" s="81" t="s">
        <v>131</v>
      </c>
      <c r="C46" s="95" t="s">
        <v>132</v>
      </c>
      <c r="D46" s="101" t="s">
        <v>36</v>
      </c>
      <c r="E46" s="97" t="s">
        <v>37</v>
      </c>
      <c r="F46" s="97" t="s">
        <v>38</v>
      </c>
      <c r="G46" s="104">
        <v>19.030303030303031</v>
      </c>
      <c r="H46" s="105">
        <f t="shared" si="0"/>
        <v>73375.995757575758</v>
      </c>
    </row>
    <row r="47" spans="2:8" x14ac:dyDescent="0.2">
      <c r="B47" s="81" t="s">
        <v>133</v>
      </c>
      <c r="C47" s="95" t="s">
        <v>134</v>
      </c>
      <c r="D47" s="101" t="s">
        <v>36</v>
      </c>
      <c r="E47" s="97" t="s">
        <v>37</v>
      </c>
      <c r="F47" s="97" t="s">
        <v>38</v>
      </c>
      <c r="G47" s="104">
        <v>52.363636363636367</v>
      </c>
      <c r="H47" s="105">
        <f t="shared" si="0"/>
        <v>201900.8290909091</v>
      </c>
    </row>
    <row r="48" spans="2:8" x14ac:dyDescent="0.2">
      <c r="B48" s="81" t="s">
        <v>135</v>
      </c>
      <c r="C48" s="95" t="s">
        <v>136</v>
      </c>
      <c r="D48" s="101" t="s">
        <v>36</v>
      </c>
      <c r="E48" s="97" t="s">
        <v>37</v>
      </c>
      <c r="F48" s="97" t="s">
        <v>38</v>
      </c>
      <c r="G48" s="104">
        <v>62.424242424242422</v>
      </c>
      <c r="H48" s="105">
        <f t="shared" si="0"/>
        <v>240691.9606060606</v>
      </c>
    </row>
    <row r="49" spans="2:8" x14ac:dyDescent="0.2">
      <c r="B49" s="81" t="s">
        <v>137</v>
      </c>
      <c r="C49" s="95" t="s">
        <v>138</v>
      </c>
      <c r="D49" s="101" t="s">
        <v>36</v>
      </c>
      <c r="E49" s="97" t="s">
        <v>37</v>
      </c>
      <c r="F49" s="97" t="s">
        <v>38</v>
      </c>
      <c r="G49" s="104">
        <v>37.939393939393938</v>
      </c>
      <c r="H49" s="105">
        <f t="shared" si="0"/>
        <v>146284.62848484848</v>
      </c>
    </row>
    <row r="50" spans="2:8" x14ac:dyDescent="0.2">
      <c r="B50" s="81" t="s">
        <v>139</v>
      </c>
      <c r="C50" s="95" t="s">
        <v>140</v>
      </c>
      <c r="D50" s="101" t="s">
        <v>36</v>
      </c>
      <c r="E50" s="97" t="s">
        <v>37</v>
      </c>
      <c r="F50" s="97" t="s">
        <v>38</v>
      </c>
      <c r="G50" s="104">
        <v>80.090909090909093</v>
      </c>
      <c r="H50" s="105">
        <f t="shared" si="0"/>
        <v>308810.12227272725</v>
      </c>
    </row>
    <row r="51" spans="2:8" x14ac:dyDescent="0.2">
      <c r="B51" s="81" t="s">
        <v>141</v>
      </c>
      <c r="C51" s="95" t="s">
        <v>142</v>
      </c>
      <c r="D51" s="101" t="s">
        <v>36</v>
      </c>
      <c r="E51" s="97" t="s">
        <v>37</v>
      </c>
      <c r="F51" s="97" t="s">
        <v>38</v>
      </c>
      <c r="G51" s="104">
        <v>294.78787878787881</v>
      </c>
      <c r="H51" s="105">
        <f t="shared" si="0"/>
        <v>1136626.8896969697</v>
      </c>
    </row>
    <row r="52" spans="2:8" x14ac:dyDescent="0.2">
      <c r="B52" s="81" t="s">
        <v>143</v>
      </c>
      <c r="C52" s="95" t="s">
        <v>144</v>
      </c>
      <c r="D52" s="101" t="s">
        <v>145</v>
      </c>
      <c r="E52" s="97" t="s">
        <v>37</v>
      </c>
      <c r="F52" s="97" t="s">
        <v>38</v>
      </c>
      <c r="G52" s="104">
        <v>100.18181818181819</v>
      </c>
      <c r="H52" s="105">
        <f t="shared" si="0"/>
        <v>386275.54454545456</v>
      </c>
    </row>
    <row r="53" spans="2:8" x14ac:dyDescent="0.2">
      <c r="B53" s="81" t="s">
        <v>146</v>
      </c>
      <c r="C53" s="95" t="s">
        <v>144</v>
      </c>
      <c r="D53" s="101" t="s">
        <v>147</v>
      </c>
      <c r="E53" s="97" t="s">
        <v>37</v>
      </c>
      <c r="F53" s="97" t="s">
        <v>38</v>
      </c>
      <c r="G53" s="104">
        <v>105.24242424242425</v>
      </c>
      <c r="H53" s="105">
        <f t="shared" si="0"/>
        <v>405787.95106060605</v>
      </c>
    </row>
    <row r="54" spans="2:8" x14ac:dyDescent="0.2">
      <c r="B54" s="81" t="s">
        <v>148</v>
      </c>
      <c r="C54" s="95" t="s">
        <v>149</v>
      </c>
      <c r="D54" s="101" t="s">
        <v>145</v>
      </c>
      <c r="E54" s="97" t="s">
        <v>37</v>
      </c>
      <c r="F54" s="97" t="s">
        <v>38</v>
      </c>
      <c r="G54" s="104">
        <v>113.96969696969697</v>
      </c>
      <c r="H54" s="105">
        <f t="shared" si="0"/>
        <v>439438.08924242423</v>
      </c>
    </row>
    <row r="55" spans="2:8" x14ac:dyDescent="0.2">
      <c r="B55" s="81" t="s">
        <v>150</v>
      </c>
      <c r="C55" s="95" t="s">
        <v>149</v>
      </c>
      <c r="D55" s="101" t="s">
        <v>147</v>
      </c>
      <c r="E55" s="97" t="s">
        <v>37</v>
      </c>
      <c r="F55" s="97" t="s">
        <v>38</v>
      </c>
      <c r="G55" s="104">
        <v>128.03030303030303</v>
      </c>
      <c r="H55" s="105">
        <f t="shared" si="0"/>
        <v>493652.20075757575</v>
      </c>
    </row>
    <row r="61" spans="2:8" ht="31.5" customHeight="1" x14ac:dyDescent="0.2"/>
    <row r="62" spans="2:8" ht="31.5" customHeight="1" x14ac:dyDescent="0.2"/>
    <row r="63" spans="2:8" ht="31.5" customHeight="1" x14ac:dyDescent="0.2"/>
    <row r="64" spans="2:8" ht="31.5" customHeight="1" x14ac:dyDescent="0.2"/>
    <row r="65" ht="31.5" customHeight="1" x14ac:dyDescent="0.2"/>
    <row r="66" ht="31.5" customHeight="1" x14ac:dyDescent="0.2"/>
    <row r="67" ht="31.5" customHeight="1" x14ac:dyDescent="0.2"/>
    <row r="68" ht="31.5" customHeight="1" x14ac:dyDescent="0.2"/>
    <row r="69" ht="31.5" customHeight="1" x14ac:dyDescent="0.2"/>
    <row r="70" ht="31.5" customHeight="1" x14ac:dyDescent="0.2"/>
    <row r="71" ht="31.5" customHeight="1" x14ac:dyDescent="0.2"/>
    <row r="72" ht="31.5" customHeight="1" x14ac:dyDescent="0.2"/>
    <row r="73" ht="31.5" customHeight="1" x14ac:dyDescent="0.2"/>
    <row r="74" ht="31.5" customHeight="1" x14ac:dyDescent="0.2"/>
    <row r="75" ht="31.5" customHeight="1" x14ac:dyDescent="0.2"/>
    <row r="76" ht="31.5" customHeight="1" x14ac:dyDescent="0.2"/>
    <row r="77" ht="31.5" customHeight="1" x14ac:dyDescent="0.2"/>
    <row r="78" ht="31.5" customHeight="1" x14ac:dyDescent="0.2"/>
    <row r="79" ht="31.5" customHeight="1" x14ac:dyDescent="0.2"/>
    <row r="80" ht="31.5" customHeight="1" x14ac:dyDescent="0.2"/>
    <row r="81" ht="31.5" customHeight="1" x14ac:dyDescent="0.2"/>
    <row r="82" ht="31.5" customHeight="1" x14ac:dyDescent="0.2"/>
    <row r="83" ht="31.5" customHeight="1" x14ac:dyDescent="0.2"/>
    <row r="84" ht="31.5" customHeight="1" x14ac:dyDescent="0.2"/>
    <row r="85" ht="31.5" customHeight="1" x14ac:dyDescent="0.2"/>
    <row r="86" ht="31.5" customHeight="1" x14ac:dyDescent="0.2"/>
    <row r="87" ht="31.5" customHeight="1" x14ac:dyDescent="0.2"/>
    <row r="88" ht="31.5" customHeight="1" x14ac:dyDescent="0.2"/>
    <row r="89" ht="31.5" customHeight="1" x14ac:dyDescent="0.2"/>
    <row r="90" ht="31.5" customHeight="1" x14ac:dyDescent="0.2"/>
    <row r="91" ht="31.5" customHeight="1" x14ac:dyDescent="0.2"/>
    <row r="92" ht="31.5" customHeight="1" x14ac:dyDescent="0.2"/>
    <row r="93" ht="31.5" customHeight="1" x14ac:dyDescent="0.2"/>
    <row r="94" ht="31.5" customHeight="1" x14ac:dyDescent="0.2"/>
    <row r="95" ht="31.5" customHeight="1" x14ac:dyDescent="0.2"/>
    <row r="96" ht="31.5" customHeight="1" x14ac:dyDescent="0.2"/>
    <row r="97" ht="31.5" customHeight="1" x14ac:dyDescent="0.2"/>
    <row r="98" ht="31.5" customHeight="1" x14ac:dyDescent="0.2"/>
    <row r="99" ht="31.5" customHeight="1" x14ac:dyDescent="0.2"/>
    <row r="100" ht="31.5" customHeight="1" x14ac:dyDescent="0.2"/>
    <row r="101" ht="31.5" customHeight="1" x14ac:dyDescent="0.2"/>
    <row r="102" ht="31.5" customHeight="1" x14ac:dyDescent="0.2"/>
    <row r="103" ht="31.5" customHeight="1" x14ac:dyDescent="0.2"/>
    <row r="104" ht="31.5" customHeight="1" x14ac:dyDescent="0.2"/>
    <row r="105" ht="31.5" customHeight="1" x14ac:dyDescent="0.2"/>
  </sheetData>
  <mergeCells count="6">
    <mergeCell ref="B1:B2"/>
    <mergeCell ref="G1:G2"/>
    <mergeCell ref="F1:F2"/>
    <mergeCell ref="E1:E2"/>
    <mergeCell ref="D1:D2"/>
    <mergeCell ref="C1:C2"/>
  </mergeCells>
  <phoneticPr fontId="3" type="noConversion"/>
  <hyperlinks>
    <hyperlink ref="A1" location="Menú!A1" display="Menú" xr:uid="{FF2624DA-06C8-42A1-80AC-FAC1EE2193DD}"/>
  </hyperlinks>
  <pageMargins left="0.7" right="0.7" top="0.75" bottom="0.75" header="0.3" footer="0.3"/>
  <pageSetup scale="60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2339D-CBCE-493B-9445-81BA8D3EDE5E}">
  <dimension ref="A1:H80"/>
  <sheetViews>
    <sheetView showGridLines="0" zoomScale="90" zoomScaleNormal="90" zoomScaleSheetLayoutView="100" workbookViewId="0">
      <selection activeCell="A2" sqref="A2"/>
    </sheetView>
  </sheetViews>
  <sheetFormatPr baseColWidth="10" defaultColWidth="10.85546875" defaultRowHeight="12.75" x14ac:dyDescent="0.25"/>
  <cols>
    <col min="1" max="1" width="10.85546875" style="85"/>
    <col min="2" max="2" width="19.28515625" style="85" customWidth="1"/>
    <col min="3" max="3" width="38.28515625" style="85" customWidth="1"/>
    <col min="4" max="4" width="26.7109375" style="85" customWidth="1"/>
    <col min="5" max="5" width="19.5703125" style="85" customWidth="1"/>
    <col min="6" max="6" width="15.5703125" style="85" customWidth="1"/>
    <col min="7" max="7" width="19.5703125" style="90" customWidth="1"/>
    <col min="8" max="8" width="24.5703125" style="90" customWidth="1"/>
    <col min="9" max="16384" width="10.85546875" style="85"/>
  </cols>
  <sheetData>
    <row r="1" spans="1:8" ht="15" customHeight="1" x14ac:dyDescent="0.25">
      <c r="B1" s="272" t="s">
        <v>27</v>
      </c>
      <c r="C1" s="272" t="s">
        <v>151</v>
      </c>
      <c r="D1" s="272" t="s">
        <v>152</v>
      </c>
      <c r="E1" s="272" t="s">
        <v>30</v>
      </c>
      <c r="F1" s="272" t="s">
        <v>31</v>
      </c>
      <c r="G1" s="271" t="s">
        <v>32</v>
      </c>
      <c r="H1" s="84" t="s">
        <v>33</v>
      </c>
    </row>
    <row r="2" spans="1:8" ht="48.75" customHeight="1" x14ac:dyDescent="0.25">
      <c r="A2" s="261" t="s">
        <v>26</v>
      </c>
      <c r="B2" s="272"/>
      <c r="C2" s="272"/>
      <c r="D2" s="272"/>
      <c r="E2" s="272"/>
      <c r="F2" s="272"/>
      <c r="G2" s="271"/>
      <c r="H2" s="86">
        <v>3855.7449999999999</v>
      </c>
    </row>
    <row r="3" spans="1:8" x14ac:dyDescent="0.25">
      <c r="B3" s="87" t="s">
        <v>153</v>
      </c>
      <c r="C3" s="75">
        <v>5400</v>
      </c>
      <c r="D3" s="75" t="s">
        <v>154</v>
      </c>
      <c r="E3" s="75" t="s">
        <v>155</v>
      </c>
      <c r="F3" s="75" t="s">
        <v>38</v>
      </c>
      <c r="G3" s="88">
        <v>1072.96</v>
      </c>
      <c r="H3" s="88">
        <f t="shared" ref="H3:H34" si="0">+G3*$H$2</f>
        <v>4137060.1551999999</v>
      </c>
    </row>
    <row r="4" spans="1:8" x14ac:dyDescent="0.25">
      <c r="B4" s="87" t="s">
        <v>156</v>
      </c>
      <c r="C4" s="75">
        <v>5400</v>
      </c>
      <c r="D4" s="75" t="s">
        <v>157</v>
      </c>
      <c r="E4" s="75" t="s">
        <v>155</v>
      </c>
      <c r="F4" s="75" t="s">
        <v>38</v>
      </c>
      <c r="G4" s="88">
        <v>1156.96</v>
      </c>
      <c r="H4" s="88">
        <f t="shared" si="0"/>
        <v>4460942.7352</v>
      </c>
    </row>
    <row r="5" spans="1:8" x14ac:dyDescent="0.25">
      <c r="B5" s="87" t="s">
        <v>158</v>
      </c>
      <c r="C5" s="75">
        <v>5400</v>
      </c>
      <c r="D5" s="75" t="s">
        <v>154</v>
      </c>
      <c r="E5" s="75" t="s">
        <v>155</v>
      </c>
      <c r="F5" s="75" t="s">
        <v>38</v>
      </c>
      <c r="G5" s="88">
        <v>1185.52</v>
      </c>
      <c r="H5" s="88">
        <f t="shared" si="0"/>
        <v>4571062.8124000002</v>
      </c>
    </row>
    <row r="6" spans="1:8" x14ac:dyDescent="0.25">
      <c r="B6" s="87" t="s">
        <v>159</v>
      </c>
      <c r="C6" s="75">
        <v>5400</v>
      </c>
      <c r="D6" s="75" t="s">
        <v>157</v>
      </c>
      <c r="E6" s="75" t="s">
        <v>155</v>
      </c>
      <c r="F6" s="75" t="s">
        <v>38</v>
      </c>
      <c r="G6" s="88">
        <v>1260.92</v>
      </c>
      <c r="H6" s="88">
        <f t="shared" si="0"/>
        <v>4861785.9854000006</v>
      </c>
    </row>
    <row r="7" spans="1:8" x14ac:dyDescent="0.25">
      <c r="B7" s="87" t="s">
        <v>160</v>
      </c>
      <c r="C7" s="75">
        <v>5400</v>
      </c>
      <c r="D7" s="75" t="s">
        <v>154</v>
      </c>
      <c r="E7" s="75" t="s">
        <v>155</v>
      </c>
      <c r="F7" s="75" t="s">
        <v>38</v>
      </c>
      <c r="G7" s="88">
        <v>1088.04</v>
      </c>
      <c r="H7" s="88">
        <f t="shared" si="0"/>
        <v>4195204.7897999994</v>
      </c>
    </row>
    <row r="8" spans="1:8" x14ac:dyDescent="0.25">
      <c r="B8" s="87" t="s">
        <v>161</v>
      </c>
      <c r="C8" s="75">
        <v>5400</v>
      </c>
      <c r="D8" s="75" t="s">
        <v>157</v>
      </c>
      <c r="E8" s="75" t="s">
        <v>155</v>
      </c>
      <c r="F8" s="75" t="s">
        <v>38</v>
      </c>
      <c r="G8" s="88">
        <v>1163.56</v>
      </c>
      <c r="H8" s="88">
        <f t="shared" si="0"/>
        <v>4486390.6521999994</v>
      </c>
    </row>
    <row r="9" spans="1:8" x14ac:dyDescent="0.25">
      <c r="B9" s="87" t="s">
        <v>162</v>
      </c>
      <c r="C9" s="75">
        <v>5400</v>
      </c>
      <c r="D9" s="75" t="s">
        <v>154</v>
      </c>
      <c r="E9" s="75" t="s">
        <v>155</v>
      </c>
      <c r="F9" s="75" t="s">
        <v>38</v>
      </c>
      <c r="G9" s="88">
        <v>1187.4000000000001</v>
      </c>
      <c r="H9" s="88">
        <f t="shared" si="0"/>
        <v>4578311.6129999999</v>
      </c>
    </row>
    <row r="10" spans="1:8" x14ac:dyDescent="0.25">
      <c r="B10" s="87" t="s">
        <v>163</v>
      </c>
      <c r="C10" s="75">
        <v>5400</v>
      </c>
      <c r="D10" s="75" t="s">
        <v>157</v>
      </c>
      <c r="E10" s="75" t="s">
        <v>155</v>
      </c>
      <c r="F10" s="75" t="s">
        <v>38</v>
      </c>
      <c r="G10" s="88">
        <v>1262.72</v>
      </c>
      <c r="H10" s="88">
        <f t="shared" si="0"/>
        <v>4868726.3263999997</v>
      </c>
    </row>
    <row r="11" spans="1:8" x14ac:dyDescent="0.25">
      <c r="B11" s="87" t="s">
        <v>164</v>
      </c>
      <c r="C11" s="75">
        <v>5400</v>
      </c>
      <c r="D11" s="75" t="s">
        <v>165</v>
      </c>
      <c r="E11" s="75" t="s">
        <v>155</v>
      </c>
      <c r="F11" s="75" t="s">
        <v>38</v>
      </c>
      <c r="G11" s="88">
        <v>1236.56</v>
      </c>
      <c r="H11" s="88">
        <f t="shared" si="0"/>
        <v>4767860.0371999992</v>
      </c>
    </row>
    <row r="12" spans="1:8" x14ac:dyDescent="0.25">
      <c r="B12" s="87" t="s">
        <v>166</v>
      </c>
      <c r="C12" s="75">
        <v>5400</v>
      </c>
      <c r="D12" s="75" t="s">
        <v>167</v>
      </c>
      <c r="E12" s="75" t="s">
        <v>155</v>
      </c>
      <c r="F12" s="75" t="s">
        <v>38</v>
      </c>
      <c r="G12" s="88">
        <v>1315.56</v>
      </c>
      <c r="H12" s="88">
        <f t="shared" si="0"/>
        <v>5072463.8921999997</v>
      </c>
    </row>
    <row r="13" spans="1:8" x14ac:dyDescent="0.25">
      <c r="B13" s="87" t="s">
        <v>168</v>
      </c>
      <c r="C13" s="75">
        <v>5400</v>
      </c>
      <c r="D13" s="75" t="s">
        <v>165</v>
      </c>
      <c r="E13" s="75" t="s">
        <v>155</v>
      </c>
      <c r="F13" s="75" t="s">
        <v>38</v>
      </c>
      <c r="G13" s="88">
        <v>1135.44</v>
      </c>
      <c r="H13" s="88">
        <f t="shared" si="0"/>
        <v>4377967.1028000005</v>
      </c>
    </row>
    <row r="14" spans="1:8" x14ac:dyDescent="0.25">
      <c r="B14" s="87" t="s">
        <v>169</v>
      </c>
      <c r="C14" s="75">
        <v>5400</v>
      </c>
      <c r="D14" s="75" t="s">
        <v>167</v>
      </c>
      <c r="E14" s="75" t="s">
        <v>155</v>
      </c>
      <c r="F14" s="75" t="s">
        <v>38</v>
      </c>
      <c r="G14" s="88">
        <v>1204.5999999999999</v>
      </c>
      <c r="H14" s="88">
        <f t="shared" si="0"/>
        <v>4644630.4269999992</v>
      </c>
    </row>
    <row r="15" spans="1:8" x14ac:dyDescent="0.25">
      <c r="B15" s="87" t="s">
        <v>170</v>
      </c>
      <c r="C15" s="75">
        <v>3800</v>
      </c>
      <c r="D15" s="75" t="s">
        <v>171</v>
      </c>
      <c r="E15" s="75" t="s">
        <v>155</v>
      </c>
      <c r="F15" s="75" t="s">
        <v>38</v>
      </c>
      <c r="G15" s="88">
        <v>851.72</v>
      </c>
      <c r="H15" s="88">
        <f t="shared" si="0"/>
        <v>3284015.1313999998</v>
      </c>
    </row>
    <row r="16" spans="1:8" x14ac:dyDescent="0.25">
      <c r="B16" s="87" t="s">
        <v>172</v>
      </c>
      <c r="C16" s="75">
        <v>3800</v>
      </c>
      <c r="D16" s="75" t="s">
        <v>173</v>
      </c>
      <c r="E16" s="75" t="s">
        <v>155</v>
      </c>
      <c r="F16" s="75" t="s">
        <v>38</v>
      </c>
      <c r="G16" s="88">
        <v>891.8</v>
      </c>
      <c r="H16" s="88">
        <f t="shared" si="0"/>
        <v>3438553.3909999998</v>
      </c>
    </row>
    <row r="17" spans="2:8" x14ac:dyDescent="0.25">
      <c r="B17" s="87" t="s">
        <v>174</v>
      </c>
      <c r="C17" s="89">
        <v>4500</v>
      </c>
      <c r="D17" s="75" t="s">
        <v>154</v>
      </c>
      <c r="E17" s="75" t="s">
        <v>155</v>
      </c>
      <c r="F17" s="75" t="s">
        <v>38</v>
      </c>
      <c r="G17" s="88">
        <v>993.64</v>
      </c>
      <c r="H17" s="88">
        <f t="shared" si="0"/>
        <v>3831222.4617999997</v>
      </c>
    </row>
    <row r="18" spans="2:8" x14ac:dyDescent="0.25">
      <c r="B18" s="87" t="s">
        <v>175</v>
      </c>
      <c r="C18" s="89">
        <v>4500</v>
      </c>
      <c r="D18" s="75" t="s">
        <v>165</v>
      </c>
      <c r="E18" s="75" t="s">
        <v>155</v>
      </c>
      <c r="F18" s="75" t="s">
        <v>38</v>
      </c>
      <c r="G18" s="88">
        <v>1045.1600000000001</v>
      </c>
      <c r="H18" s="88">
        <f t="shared" si="0"/>
        <v>4029870.4442000003</v>
      </c>
    </row>
    <row r="19" spans="2:8" x14ac:dyDescent="0.25">
      <c r="B19" s="87" t="s">
        <v>176</v>
      </c>
      <c r="C19" s="89">
        <v>4500</v>
      </c>
      <c r="D19" s="75" t="s">
        <v>154</v>
      </c>
      <c r="E19" s="75" t="s">
        <v>155</v>
      </c>
      <c r="F19" s="75" t="s">
        <v>38</v>
      </c>
      <c r="G19" s="88">
        <v>1009</v>
      </c>
      <c r="H19" s="88">
        <f t="shared" si="0"/>
        <v>3890446.7050000001</v>
      </c>
    </row>
    <row r="20" spans="2:8" x14ac:dyDescent="0.25">
      <c r="B20" s="87" t="s">
        <v>177</v>
      </c>
      <c r="C20" s="89">
        <v>4500</v>
      </c>
      <c r="D20" s="75" t="s">
        <v>165</v>
      </c>
      <c r="E20" s="75" t="s">
        <v>155</v>
      </c>
      <c r="F20" s="75" t="s">
        <v>38</v>
      </c>
      <c r="G20" s="88">
        <v>1059.4000000000001</v>
      </c>
      <c r="H20" s="88">
        <f t="shared" si="0"/>
        <v>4084776.253</v>
      </c>
    </row>
    <row r="21" spans="2:8" x14ac:dyDescent="0.25">
      <c r="B21" s="87" t="s">
        <v>178</v>
      </c>
      <c r="C21" s="75">
        <v>5400</v>
      </c>
      <c r="D21" s="75" t="s">
        <v>154</v>
      </c>
      <c r="E21" s="75" t="s">
        <v>179</v>
      </c>
      <c r="F21" s="75" t="s">
        <v>38</v>
      </c>
      <c r="G21" s="88">
        <v>1080.92</v>
      </c>
      <c r="H21" s="88">
        <f t="shared" si="0"/>
        <v>4167751.8854</v>
      </c>
    </row>
    <row r="22" spans="2:8" x14ac:dyDescent="0.25">
      <c r="B22" s="87" t="s">
        <v>180</v>
      </c>
      <c r="C22" s="75">
        <v>5400</v>
      </c>
      <c r="D22" s="75" t="s">
        <v>157</v>
      </c>
      <c r="E22" s="75" t="s">
        <v>179</v>
      </c>
      <c r="F22" s="75" t="s">
        <v>38</v>
      </c>
      <c r="G22" s="88">
        <v>1164.04</v>
      </c>
      <c r="H22" s="88">
        <f t="shared" si="0"/>
        <v>4488241.4097999996</v>
      </c>
    </row>
    <row r="23" spans="2:8" x14ac:dyDescent="0.25">
      <c r="B23" s="87" t="s">
        <v>181</v>
      </c>
      <c r="C23" s="75">
        <v>5400</v>
      </c>
      <c r="D23" s="75" t="s">
        <v>154</v>
      </c>
      <c r="E23" s="75" t="s">
        <v>179</v>
      </c>
      <c r="F23" s="75" t="s">
        <v>38</v>
      </c>
      <c r="G23" s="88">
        <v>1195.28</v>
      </c>
      <c r="H23" s="88">
        <f t="shared" si="0"/>
        <v>4608694.8835999994</v>
      </c>
    </row>
    <row r="24" spans="2:8" x14ac:dyDescent="0.25">
      <c r="B24" s="87" t="s">
        <v>182</v>
      </c>
      <c r="C24" s="75">
        <v>5400</v>
      </c>
      <c r="D24" s="75" t="s">
        <v>157</v>
      </c>
      <c r="E24" s="75" t="s">
        <v>179</v>
      </c>
      <c r="F24" s="75" t="s">
        <v>38</v>
      </c>
      <c r="G24" s="88">
        <v>1272.48</v>
      </c>
      <c r="H24" s="88">
        <f t="shared" si="0"/>
        <v>4906358.3975999998</v>
      </c>
    </row>
    <row r="25" spans="2:8" x14ac:dyDescent="0.25">
      <c r="B25" s="87" t="s">
        <v>183</v>
      </c>
      <c r="C25" s="75">
        <v>5400</v>
      </c>
      <c r="D25" s="75" t="s">
        <v>154</v>
      </c>
      <c r="E25" s="75" t="s">
        <v>179</v>
      </c>
      <c r="F25" s="75" t="s">
        <v>38</v>
      </c>
      <c r="G25" s="88">
        <v>1095</v>
      </c>
      <c r="H25" s="88">
        <f t="shared" si="0"/>
        <v>4222040.7749999994</v>
      </c>
    </row>
    <row r="26" spans="2:8" x14ac:dyDescent="0.25">
      <c r="B26" s="87" t="s">
        <v>184</v>
      </c>
      <c r="C26" s="75">
        <v>5400</v>
      </c>
      <c r="D26" s="75" t="s">
        <v>157</v>
      </c>
      <c r="E26" s="75" t="s">
        <v>179</v>
      </c>
      <c r="F26" s="75" t="s">
        <v>38</v>
      </c>
      <c r="G26" s="88">
        <v>1173.08</v>
      </c>
      <c r="H26" s="88">
        <f t="shared" si="0"/>
        <v>4523097.3445999995</v>
      </c>
    </row>
    <row r="27" spans="2:8" x14ac:dyDescent="0.25">
      <c r="B27" s="87" t="s">
        <v>185</v>
      </c>
      <c r="C27" s="75">
        <v>5400</v>
      </c>
      <c r="D27" s="75" t="s">
        <v>154</v>
      </c>
      <c r="E27" s="75" t="s">
        <v>179</v>
      </c>
      <c r="F27" s="75" t="s">
        <v>38</v>
      </c>
      <c r="G27" s="88">
        <v>1197.08</v>
      </c>
      <c r="H27" s="88">
        <f t="shared" si="0"/>
        <v>4615635.2245999994</v>
      </c>
    </row>
    <row r="28" spans="2:8" x14ac:dyDescent="0.25">
      <c r="B28" s="87" t="s">
        <v>186</v>
      </c>
      <c r="C28" s="75">
        <v>5400</v>
      </c>
      <c r="D28" s="75" t="s">
        <v>157</v>
      </c>
      <c r="E28" s="75" t="s">
        <v>179</v>
      </c>
      <c r="F28" s="75" t="s">
        <v>38</v>
      </c>
      <c r="G28" s="88">
        <v>1274.3599999999999</v>
      </c>
      <c r="H28" s="88">
        <f t="shared" si="0"/>
        <v>4913607.1981999995</v>
      </c>
    </row>
    <row r="29" spans="2:8" x14ac:dyDescent="0.25">
      <c r="B29" s="87" t="s">
        <v>187</v>
      </c>
      <c r="C29" s="75">
        <v>5400</v>
      </c>
      <c r="D29" s="75" t="s">
        <v>165</v>
      </c>
      <c r="E29" s="75" t="s">
        <v>179</v>
      </c>
      <c r="F29" s="75" t="s">
        <v>38</v>
      </c>
      <c r="G29" s="88">
        <v>1247.28</v>
      </c>
      <c r="H29" s="88">
        <f t="shared" si="0"/>
        <v>4809193.6235999996</v>
      </c>
    </row>
    <row r="30" spans="2:8" x14ac:dyDescent="0.25">
      <c r="B30" s="87" t="s">
        <v>188</v>
      </c>
      <c r="C30" s="75">
        <v>5400</v>
      </c>
      <c r="D30" s="75" t="s">
        <v>167</v>
      </c>
      <c r="E30" s="75" t="s">
        <v>179</v>
      </c>
      <c r="F30" s="75" t="s">
        <v>38</v>
      </c>
      <c r="G30" s="88">
        <v>1327.64</v>
      </c>
      <c r="H30" s="88">
        <f t="shared" si="0"/>
        <v>5119041.2918000007</v>
      </c>
    </row>
    <row r="31" spans="2:8" x14ac:dyDescent="0.25">
      <c r="B31" s="87" t="s">
        <v>189</v>
      </c>
      <c r="C31" s="75">
        <v>5400</v>
      </c>
      <c r="D31" s="75" t="s">
        <v>165</v>
      </c>
      <c r="E31" s="75" t="s">
        <v>179</v>
      </c>
      <c r="F31" s="75" t="s">
        <v>38</v>
      </c>
      <c r="G31" s="88">
        <v>1143.28</v>
      </c>
      <c r="H31" s="88">
        <f t="shared" si="0"/>
        <v>4408196.1436000001</v>
      </c>
    </row>
    <row r="32" spans="2:8" x14ac:dyDescent="0.25">
      <c r="B32" s="87" t="s">
        <v>190</v>
      </c>
      <c r="C32" s="75">
        <v>5400</v>
      </c>
      <c r="D32" s="75" t="s">
        <v>167</v>
      </c>
      <c r="E32" s="75" t="s">
        <v>179</v>
      </c>
      <c r="F32" s="75" t="s">
        <v>38</v>
      </c>
      <c r="G32" s="88">
        <v>1213.1600000000001</v>
      </c>
      <c r="H32" s="88">
        <f t="shared" si="0"/>
        <v>4677635.6041999999</v>
      </c>
    </row>
    <row r="33" spans="2:8" x14ac:dyDescent="0.25">
      <c r="B33" s="87" t="s">
        <v>191</v>
      </c>
      <c r="C33" s="75">
        <v>3800</v>
      </c>
      <c r="D33" s="75" t="s">
        <v>171</v>
      </c>
      <c r="E33" s="75" t="s">
        <v>179</v>
      </c>
      <c r="F33" s="75" t="s">
        <v>38</v>
      </c>
      <c r="G33" s="88">
        <v>857.64</v>
      </c>
      <c r="H33" s="88">
        <f t="shared" si="0"/>
        <v>3306841.1417999999</v>
      </c>
    </row>
    <row r="34" spans="2:8" x14ac:dyDescent="0.25">
      <c r="B34" s="87" t="s">
        <v>192</v>
      </c>
      <c r="C34" s="75">
        <v>3800</v>
      </c>
      <c r="D34" s="75" t="s">
        <v>173</v>
      </c>
      <c r="E34" s="75" t="s">
        <v>179</v>
      </c>
      <c r="F34" s="75" t="s">
        <v>38</v>
      </c>
      <c r="G34" s="88">
        <v>898.24</v>
      </c>
      <c r="H34" s="88">
        <f t="shared" si="0"/>
        <v>3463384.3887999998</v>
      </c>
    </row>
    <row r="35" spans="2:8" x14ac:dyDescent="0.25">
      <c r="B35" s="87" t="s">
        <v>193</v>
      </c>
      <c r="C35" s="89">
        <v>4500</v>
      </c>
      <c r="D35" s="75" t="s">
        <v>154</v>
      </c>
      <c r="E35" s="75" t="s">
        <v>179</v>
      </c>
      <c r="F35" s="75" t="s">
        <v>38</v>
      </c>
      <c r="G35" s="88">
        <v>1001</v>
      </c>
      <c r="H35" s="88">
        <f t="shared" ref="H35:H65" si="1">+G35*$H$2</f>
        <v>3859600.7450000001</v>
      </c>
    </row>
    <row r="36" spans="2:8" x14ac:dyDescent="0.25">
      <c r="B36" s="87" t="s">
        <v>194</v>
      </c>
      <c r="C36" s="89">
        <v>4500</v>
      </c>
      <c r="D36" s="75" t="s">
        <v>165</v>
      </c>
      <c r="E36" s="75" t="s">
        <v>179</v>
      </c>
      <c r="F36" s="75" t="s">
        <v>38</v>
      </c>
      <c r="G36" s="88">
        <v>1051.76</v>
      </c>
      <c r="H36" s="88">
        <f t="shared" si="1"/>
        <v>4055318.3611999997</v>
      </c>
    </row>
    <row r="37" spans="2:8" x14ac:dyDescent="0.25">
      <c r="B37" s="87" t="s">
        <v>195</v>
      </c>
      <c r="C37" s="89">
        <v>4500</v>
      </c>
      <c r="D37" s="75" t="s">
        <v>154</v>
      </c>
      <c r="E37" s="75" t="s">
        <v>179</v>
      </c>
      <c r="F37" s="75" t="s">
        <v>38</v>
      </c>
      <c r="G37" s="88">
        <v>1015.48</v>
      </c>
      <c r="H37" s="88">
        <f t="shared" si="1"/>
        <v>3915431.9325999999</v>
      </c>
    </row>
    <row r="38" spans="2:8" x14ac:dyDescent="0.25">
      <c r="B38" s="87" t="s">
        <v>196</v>
      </c>
      <c r="C38" s="89">
        <v>4500</v>
      </c>
      <c r="D38" s="75" t="s">
        <v>165</v>
      </c>
      <c r="E38" s="75" t="s">
        <v>179</v>
      </c>
      <c r="F38" s="75" t="s">
        <v>38</v>
      </c>
      <c r="G38" s="88">
        <v>1064.92</v>
      </c>
      <c r="H38" s="88">
        <f t="shared" si="1"/>
        <v>4106059.9654000001</v>
      </c>
    </row>
    <row r="39" spans="2:8" x14ac:dyDescent="0.25">
      <c r="B39" s="87" t="s">
        <v>197</v>
      </c>
      <c r="C39" s="75">
        <v>5400</v>
      </c>
      <c r="D39" s="75" t="s">
        <v>154</v>
      </c>
      <c r="E39" s="75" t="s">
        <v>198</v>
      </c>
      <c r="F39" s="75" t="s">
        <v>38</v>
      </c>
      <c r="G39" s="88">
        <v>1090.2</v>
      </c>
      <c r="H39" s="88">
        <f t="shared" si="1"/>
        <v>4203533.199</v>
      </c>
    </row>
    <row r="40" spans="2:8" x14ac:dyDescent="0.25">
      <c r="B40" s="87" t="s">
        <v>199</v>
      </c>
      <c r="C40" s="75">
        <v>5400</v>
      </c>
      <c r="D40" s="75" t="s">
        <v>157</v>
      </c>
      <c r="E40" s="75" t="s">
        <v>198</v>
      </c>
      <c r="F40" s="75" t="s">
        <v>38</v>
      </c>
      <c r="G40" s="88">
        <v>1173.76</v>
      </c>
      <c r="H40" s="88">
        <f t="shared" si="1"/>
        <v>4525719.2511999998</v>
      </c>
    </row>
    <row r="41" spans="2:8" x14ac:dyDescent="0.25">
      <c r="B41" s="87" t="s">
        <v>200</v>
      </c>
      <c r="C41" s="75">
        <v>5400</v>
      </c>
      <c r="D41" s="75" t="s">
        <v>154</v>
      </c>
      <c r="E41" s="75" t="s">
        <v>198</v>
      </c>
      <c r="F41" s="75" t="s">
        <v>38</v>
      </c>
      <c r="G41" s="88">
        <v>1205.32</v>
      </c>
      <c r="H41" s="88">
        <f t="shared" si="1"/>
        <v>4647406.5633999994</v>
      </c>
    </row>
    <row r="42" spans="2:8" x14ac:dyDescent="0.25">
      <c r="B42" s="87" t="s">
        <v>201</v>
      </c>
      <c r="C42" s="75">
        <v>5400</v>
      </c>
      <c r="D42" s="75" t="s">
        <v>157</v>
      </c>
      <c r="E42" s="75" t="s">
        <v>198</v>
      </c>
      <c r="F42" s="75" t="s">
        <v>38</v>
      </c>
      <c r="G42" s="88">
        <v>1283.24</v>
      </c>
      <c r="H42" s="88">
        <f t="shared" si="1"/>
        <v>4947846.2138</v>
      </c>
    </row>
    <row r="43" spans="2:8" x14ac:dyDescent="0.25">
      <c r="B43" s="87" t="s">
        <v>202</v>
      </c>
      <c r="C43" s="75">
        <v>5400</v>
      </c>
      <c r="D43" s="75" t="s">
        <v>154</v>
      </c>
      <c r="E43" s="75" t="s">
        <v>198</v>
      </c>
      <c r="F43" s="75" t="s">
        <v>38</v>
      </c>
      <c r="G43" s="88">
        <v>1103.44</v>
      </c>
      <c r="H43" s="88">
        <f t="shared" si="1"/>
        <v>4254583.2627999997</v>
      </c>
    </row>
    <row r="44" spans="2:8" x14ac:dyDescent="0.25">
      <c r="B44" s="87" t="s">
        <v>203</v>
      </c>
      <c r="C44" s="75">
        <v>5400</v>
      </c>
      <c r="D44" s="75" t="s">
        <v>157</v>
      </c>
      <c r="E44" s="75" t="s">
        <v>198</v>
      </c>
      <c r="F44" s="75" t="s">
        <v>38</v>
      </c>
      <c r="G44" s="88">
        <v>1181.92</v>
      </c>
      <c r="H44" s="88">
        <f t="shared" si="1"/>
        <v>4557182.1304000001</v>
      </c>
    </row>
    <row r="45" spans="2:8" x14ac:dyDescent="0.25">
      <c r="B45" s="87" t="s">
        <v>204</v>
      </c>
      <c r="C45" s="75">
        <v>5400</v>
      </c>
      <c r="D45" s="75" t="s">
        <v>154</v>
      </c>
      <c r="E45" s="75" t="s">
        <v>198</v>
      </c>
      <c r="F45" s="75" t="s">
        <v>38</v>
      </c>
      <c r="G45" s="88">
        <v>1207.2</v>
      </c>
      <c r="H45" s="88">
        <f t="shared" si="1"/>
        <v>4654655.3640000001</v>
      </c>
    </row>
    <row r="46" spans="2:8" x14ac:dyDescent="0.25">
      <c r="B46" s="87" t="s">
        <v>205</v>
      </c>
      <c r="C46" s="75">
        <v>5400</v>
      </c>
      <c r="D46" s="75" t="s">
        <v>157</v>
      </c>
      <c r="E46" s="75" t="s">
        <v>198</v>
      </c>
      <c r="F46" s="75" t="s">
        <v>38</v>
      </c>
      <c r="G46" s="88">
        <v>1285.04</v>
      </c>
      <c r="H46" s="88">
        <f t="shared" si="1"/>
        <v>4954786.5548</v>
      </c>
    </row>
    <row r="47" spans="2:8" x14ac:dyDescent="0.25">
      <c r="B47" s="87" t="s">
        <v>206</v>
      </c>
      <c r="C47" s="75">
        <v>5400</v>
      </c>
      <c r="D47" s="75" t="s">
        <v>165</v>
      </c>
      <c r="E47" s="75" t="s">
        <v>198</v>
      </c>
      <c r="F47" s="75" t="s">
        <v>38</v>
      </c>
      <c r="G47" s="88">
        <v>1257.76</v>
      </c>
      <c r="H47" s="88">
        <f t="shared" si="1"/>
        <v>4849601.8311999999</v>
      </c>
    </row>
    <row r="48" spans="2:8" x14ac:dyDescent="0.25">
      <c r="B48" s="87" t="s">
        <v>207</v>
      </c>
      <c r="C48" s="75">
        <v>5400</v>
      </c>
      <c r="D48" s="75" t="s">
        <v>167</v>
      </c>
      <c r="E48" s="75" t="s">
        <v>198</v>
      </c>
      <c r="F48" s="75" t="s">
        <v>38</v>
      </c>
      <c r="G48" s="88">
        <v>1338.68</v>
      </c>
      <c r="H48" s="88">
        <f t="shared" si="1"/>
        <v>5161608.7165999999</v>
      </c>
    </row>
    <row r="49" spans="2:8" x14ac:dyDescent="0.25">
      <c r="B49" s="87" t="s">
        <v>208</v>
      </c>
      <c r="C49" s="75">
        <v>5400</v>
      </c>
      <c r="D49" s="75" t="s">
        <v>165</v>
      </c>
      <c r="E49" s="75" t="s">
        <v>198</v>
      </c>
      <c r="F49" s="75" t="s">
        <v>38</v>
      </c>
      <c r="G49" s="88">
        <v>1152</v>
      </c>
      <c r="H49" s="88">
        <f t="shared" si="1"/>
        <v>4441818.24</v>
      </c>
    </row>
    <row r="50" spans="2:8" x14ac:dyDescent="0.25">
      <c r="B50" s="87" t="s">
        <v>209</v>
      </c>
      <c r="C50" s="75">
        <v>5400</v>
      </c>
      <c r="D50" s="75" t="s">
        <v>167</v>
      </c>
      <c r="E50" s="75" t="s">
        <v>198</v>
      </c>
      <c r="F50" s="75" t="s">
        <v>38</v>
      </c>
      <c r="G50" s="88">
        <v>1223.28</v>
      </c>
      <c r="H50" s="88">
        <f t="shared" si="1"/>
        <v>4716655.7435999997</v>
      </c>
    </row>
    <row r="51" spans="2:8" x14ac:dyDescent="0.25">
      <c r="B51" s="87" t="s">
        <v>210</v>
      </c>
      <c r="C51" s="75">
        <v>3800</v>
      </c>
      <c r="D51" s="75" t="s">
        <v>171</v>
      </c>
      <c r="E51" s="75" t="s">
        <v>198</v>
      </c>
      <c r="F51" s="75" t="s">
        <v>38</v>
      </c>
      <c r="G51" s="88">
        <v>863.84</v>
      </c>
      <c r="H51" s="88">
        <f t="shared" si="1"/>
        <v>3330746.7607999998</v>
      </c>
    </row>
    <row r="52" spans="2:8" x14ac:dyDescent="0.25">
      <c r="B52" s="87" t="s">
        <v>211</v>
      </c>
      <c r="C52" s="75">
        <v>3800</v>
      </c>
      <c r="D52" s="75" t="s">
        <v>173</v>
      </c>
      <c r="E52" s="75" t="s">
        <v>198</v>
      </c>
      <c r="F52" s="75" t="s">
        <v>38</v>
      </c>
      <c r="G52" s="88">
        <v>909.56</v>
      </c>
      <c r="H52" s="88">
        <f t="shared" si="1"/>
        <v>3507031.4221999999</v>
      </c>
    </row>
    <row r="53" spans="2:8" x14ac:dyDescent="0.25">
      <c r="B53" s="87" t="s">
        <v>212</v>
      </c>
      <c r="C53" s="89">
        <v>4500</v>
      </c>
      <c r="D53" s="75" t="s">
        <v>154</v>
      </c>
      <c r="E53" s="75" t="s">
        <v>198</v>
      </c>
      <c r="F53" s="75" t="s">
        <v>38</v>
      </c>
      <c r="G53" s="88">
        <v>1010.08</v>
      </c>
      <c r="H53" s="88">
        <f t="shared" si="1"/>
        <v>3894610.9095999999</v>
      </c>
    </row>
    <row r="54" spans="2:8" x14ac:dyDescent="0.25">
      <c r="B54" s="87" t="s">
        <v>213</v>
      </c>
      <c r="C54" s="89">
        <v>4500</v>
      </c>
      <c r="D54" s="75" t="s">
        <v>165</v>
      </c>
      <c r="E54" s="75" t="s">
        <v>198</v>
      </c>
      <c r="F54" s="75" t="s">
        <v>38</v>
      </c>
      <c r="G54" s="88">
        <v>1062.2</v>
      </c>
      <c r="H54" s="88">
        <f t="shared" si="1"/>
        <v>4095572.3390000002</v>
      </c>
    </row>
    <row r="55" spans="2:8" x14ac:dyDescent="0.25">
      <c r="B55" s="87" t="s">
        <v>214</v>
      </c>
      <c r="C55" s="89">
        <v>4500</v>
      </c>
      <c r="D55" s="75" t="s">
        <v>154</v>
      </c>
      <c r="E55" s="75" t="s">
        <v>198</v>
      </c>
      <c r="F55" s="75" t="s">
        <v>38</v>
      </c>
      <c r="G55" s="88">
        <v>1023.72</v>
      </c>
      <c r="H55" s="88">
        <f t="shared" si="1"/>
        <v>3947203.2714</v>
      </c>
    </row>
    <row r="56" spans="2:8" x14ac:dyDescent="0.25">
      <c r="B56" s="87" t="s">
        <v>215</v>
      </c>
      <c r="C56" s="89">
        <v>4500</v>
      </c>
      <c r="D56" s="75" t="s">
        <v>165</v>
      </c>
      <c r="E56" s="75" t="s">
        <v>198</v>
      </c>
      <c r="F56" s="75" t="s">
        <v>38</v>
      </c>
      <c r="G56" s="88">
        <v>1032.1199999999999</v>
      </c>
      <c r="H56" s="88">
        <f t="shared" si="1"/>
        <v>3979591.5293999994</v>
      </c>
    </row>
    <row r="57" spans="2:8" ht="25.5" x14ac:dyDescent="0.25">
      <c r="B57" s="87" t="s">
        <v>216</v>
      </c>
      <c r="C57" s="83" t="s">
        <v>217</v>
      </c>
      <c r="D57" s="87" t="s">
        <v>36</v>
      </c>
      <c r="E57" s="87" t="s">
        <v>37</v>
      </c>
      <c r="F57" s="75" t="s">
        <v>38</v>
      </c>
      <c r="G57" s="88">
        <v>18.16</v>
      </c>
      <c r="H57" s="88">
        <f t="shared" si="1"/>
        <v>70020.329199999993</v>
      </c>
    </row>
    <row r="58" spans="2:8" ht="25.5" x14ac:dyDescent="0.25">
      <c r="B58" s="87" t="s">
        <v>218</v>
      </c>
      <c r="C58" s="83" t="s">
        <v>219</v>
      </c>
      <c r="D58" s="87" t="s">
        <v>36</v>
      </c>
      <c r="E58" s="87" t="s">
        <v>37</v>
      </c>
      <c r="F58" s="75" t="s">
        <v>38</v>
      </c>
      <c r="G58" s="88">
        <v>34.04</v>
      </c>
      <c r="H58" s="88">
        <f t="shared" si="1"/>
        <v>131249.55979999999</v>
      </c>
    </row>
    <row r="59" spans="2:8" ht="25.5" x14ac:dyDescent="0.25">
      <c r="B59" s="87" t="s">
        <v>220</v>
      </c>
      <c r="C59" s="83" t="s">
        <v>221</v>
      </c>
      <c r="D59" s="87" t="s">
        <v>36</v>
      </c>
      <c r="E59" s="87" t="s">
        <v>37</v>
      </c>
      <c r="F59" s="75" t="s">
        <v>38</v>
      </c>
      <c r="G59" s="88">
        <v>136.28</v>
      </c>
      <c r="H59" s="88">
        <f t="shared" si="1"/>
        <v>525460.92859999998</v>
      </c>
    </row>
    <row r="60" spans="2:8" ht="25.5" x14ac:dyDescent="0.25">
      <c r="B60" s="87" t="s">
        <v>222</v>
      </c>
      <c r="C60" s="83" t="s">
        <v>223</v>
      </c>
      <c r="D60" s="87" t="s">
        <v>36</v>
      </c>
      <c r="E60" s="87" t="s">
        <v>37</v>
      </c>
      <c r="F60" s="75" t="s">
        <v>38</v>
      </c>
      <c r="G60" s="88">
        <v>62.88</v>
      </c>
      <c r="H60" s="88">
        <f t="shared" si="1"/>
        <v>242449.24559999999</v>
      </c>
    </row>
    <row r="61" spans="2:8" ht="25.5" x14ac:dyDescent="0.25">
      <c r="B61" s="87" t="s">
        <v>224</v>
      </c>
      <c r="C61" s="83" t="s">
        <v>225</v>
      </c>
      <c r="D61" s="87" t="s">
        <v>36</v>
      </c>
      <c r="E61" s="87" t="s">
        <v>37</v>
      </c>
      <c r="F61" s="75" t="s">
        <v>38</v>
      </c>
      <c r="G61" s="88">
        <v>11.76</v>
      </c>
      <c r="H61" s="88">
        <f t="shared" si="1"/>
        <v>45343.561199999996</v>
      </c>
    </row>
    <row r="62" spans="2:8" ht="25.5" x14ac:dyDescent="0.25">
      <c r="B62" s="87" t="s">
        <v>226</v>
      </c>
      <c r="C62" s="83" t="s">
        <v>227</v>
      </c>
      <c r="D62" s="87" t="s">
        <v>36</v>
      </c>
      <c r="E62" s="87" t="s">
        <v>37</v>
      </c>
      <c r="F62" s="75" t="s">
        <v>38</v>
      </c>
      <c r="G62" s="88">
        <v>3.76</v>
      </c>
      <c r="H62" s="88">
        <f t="shared" si="1"/>
        <v>14497.601199999999</v>
      </c>
    </row>
    <row r="63" spans="2:8" ht="25.5" x14ac:dyDescent="0.25">
      <c r="B63" s="87" t="s">
        <v>228</v>
      </c>
      <c r="C63" s="83" t="s">
        <v>229</v>
      </c>
      <c r="D63" s="87" t="s">
        <v>36</v>
      </c>
      <c r="E63" s="87" t="s">
        <v>37</v>
      </c>
      <c r="F63" s="75" t="s">
        <v>38</v>
      </c>
      <c r="G63" s="88">
        <v>3.08</v>
      </c>
      <c r="H63" s="88">
        <f t="shared" si="1"/>
        <v>11875.694600000001</v>
      </c>
    </row>
    <row r="64" spans="2:8" ht="27.2" customHeight="1" x14ac:dyDescent="0.25">
      <c r="B64" s="87" t="s">
        <v>230</v>
      </c>
      <c r="C64" s="83" t="s">
        <v>231</v>
      </c>
      <c r="D64" s="87" t="s">
        <v>36</v>
      </c>
      <c r="E64" s="87" t="s">
        <v>37</v>
      </c>
      <c r="F64" s="75" t="s">
        <v>38</v>
      </c>
      <c r="G64" s="88">
        <v>3.16</v>
      </c>
      <c r="H64" s="88">
        <f t="shared" si="1"/>
        <v>12184.154200000001</v>
      </c>
    </row>
    <row r="65" spans="2:8" ht="25.5" x14ac:dyDescent="0.25">
      <c r="B65" s="87" t="s">
        <v>232</v>
      </c>
      <c r="C65" s="83" t="s">
        <v>233</v>
      </c>
      <c r="D65" s="87" t="s">
        <v>36</v>
      </c>
      <c r="E65" s="87" t="s">
        <v>37</v>
      </c>
      <c r="F65" s="75" t="s">
        <v>38</v>
      </c>
      <c r="G65" s="88">
        <v>483.84</v>
      </c>
      <c r="H65" s="88">
        <f t="shared" si="1"/>
        <v>1865563.6608</v>
      </c>
    </row>
    <row r="66" spans="2:8" ht="25.5" x14ac:dyDescent="0.25">
      <c r="B66" s="87" t="s">
        <v>234</v>
      </c>
      <c r="C66" s="83" t="s">
        <v>235</v>
      </c>
      <c r="D66" s="87" t="s">
        <v>36</v>
      </c>
      <c r="E66" s="87" t="s">
        <v>155</v>
      </c>
      <c r="F66" s="75" t="s">
        <v>236</v>
      </c>
      <c r="G66" s="91">
        <v>36315.64</v>
      </c>
      <c r="H66" s="91">
        <v>36315.64</v>
      </c>
    </row>
    <row r="67" spans="2:8" ht="38.25" x14ac:dyDescent="0.25">
      <c r="B67" s="87" t="s">
        <v>237</v>
      </c>
      <c r="C67" s="83" t="s">
        <v>238</v>
      </c>
      <c r="D67" s="87" t="s">
        <v>36</v>
      </c>
      <c r="E67" s="87" t="s">
        <v>155</v>
      </c>
      <c r="F67" s="75" t="s">
        <v>236</v>
      </c>
      <c r="G67" s="91">
        <v>41394.199999999997</v>
      </c>
      <c r="H67" s="91">
        <v>41394.199999999997</v>
      </c>
    </row>
    <row r="68" spans="2:8" ht="25.5" x14ac:dyDescent="0.25">
      <c r="B68" s="87" t="s">
        <v>239</v>
      </c>
      <c r="C68" s="83" t="s">
        <v>235</v>
      </c>
      <c r="D68" s="87" t="s">
        <v>36</v>
      </c>
      <c r="E68" s="87" t="s">
        <v>179</v>
      </c>
      <c r="F68" s="75" t="s">
        <v>236</v>
      </c>
      <c r="G68" s="91">
        <v>45042.239999999998</v>
      </c>
      <c r="H68" s="91">
        <v>45042.239999999998</v>
      </c>
    </row>
    <row r="69" spans="2:8" ht="38.25" x14ac:dyDescent="0.25">
      <c r="B69" s="87" t="s">
        <v>240</v>
      </c>
      <c r="C69" s="83" t="s">
        <v>238</v>
      </c>
      <c r="D69" s="87" t="s">
        <v>36</v>
      </c>
      <c r="E69" s="87" t="s">
        <v>179</v>
      </c>
      <c r="F69" s="75" t="s">
        <v>236</v>
      </c>
      <c r="G69" s="91">
        <v>46548.36</v>
      </c>
      <c r="H69" s="91">
        <v>46548.36</v>
      </c>
    </row>
    <row r="70" spans="2:8" ht="25.5" x14ac:dyDescent="0.25">
      <c r="B70" s="87" t="s">
        <v>241</v>
      </c>
      <c r="C70" s="83" t="s">
        <v>235</v>
      </c>
      <c r="D70" s="87" t="s">
        <v>36</v>
      </c>
      <c r="E70" s="87" t="s">
        <v>198</v>
      </c>
      <c r="F70" s="75" t="s">
        <v>236</v>
      </c>
      <c r="G70" s="91">
        <v>56836.68</v>
      </c>
      <c r="H70" s="91">
        <v>56836.68</v>
      </c>
    </row>
    <row r="71" spans="2:8" ht="38.25" x14ac:dyDescent="0.25">
      <c r="B71" s="87" t="s">
        <v>242</v>
      </c>
      <c r="C71" s="83" t="s">
        <v>238</v>
      </c>
      <c r="D71" s="87" t="s">
        <v>36</v>
      </c>
      <c r="E71" s="87" t="s">
        <v>198</v>
      </c>
      <c r="F71" s="75" t="s">
        <v>236</v>
      </c>
      <c r="G71" s="91">
        <v>54120.92</v>
      </c>
      <c r="H71" s="91">
        <v>54120.92</v>
      </c>
    </row>
    <row r="72" spans="2:8" ht="25.5" x14ac:dyDescent="0.25">
      <c r="B72" s="87" t="s">
        <v>243</v>
      </c>
      <c r="C72" s="83" t="s">
        <v>244</v>
      </c>
      <c r="D72" s="87" t="s">
        <v>36</v>
      </c>
      <c r="E72" s="87" t="s">
        <v>37</v>
      </c>
      <c r="F72" s="75" t="s">
        <v>236</v>
      </c>
      <c r="G72" s="91">
        <v>76399.039999999994</v>
      </c>
      <c r="H72" s="91">
        <v>76399.039999999994</v>
      </c>
    </row>
    <row r="73" spans="2:8" ht="25.5" x14ac:dyDescent="0.25">
      <c r="B73" s="87" t="s">
        <v>245</v>
      </c>
      <c r="C73" s="83" t="s">
        <v>246</v>
      </c>
      <c r="D73" s="87" t="s">
        <v>36</v>
      </c>
      <c r="E73" s="87" t="s">
        <v>37</v>
      </c>
      <c r="F73" s="75" t="s">
        <v>236</v>
      </c>
      <c r="G73" s="91">
        <v>113636.56</v>
      </c>
      <c r="H73" s="91">
        <v>113636.56</v>
      </c>
    </row>
    <row r="74" spans="2:8" ht="25.5" x14ac:dyDescent="0.25">
      <c r="B74" s="87" t="s">
        <v>247</v>
      </c>
      <c r="C74" s="83" t="s">
        <v>246</v>
      </c>
      <c r="D74" s="87" t="s">
        <v>36</v>
      </c>
      <c r="E74" s="87" t="s">
        <v>37</v>
      </c>
      <c r="F74" s="75" t="s">
        <v>236</v>
      </c>
      <c r="G74" s="91">
        <v>190594.8</v>
      </c>
      <c r="H74" s="91">
        <v>190594.8</v>
      </c>
    </row>
    <row r="75" spans="2:8" ht="25.5" x14ac:dyDescent="0.25">
      <c r="B75" s="87" t="s">
        <v>248</v>
      </c>
      <c r="C75" s="83" t="s">
        <v>249</v>
      </c>
      <c r="D75" s="87" t="s">
        <v>36</v>
      </c>
      <c r="E75" s="87" t="s">
        <v>37</v>
      </c>
      <c r="F75" s="75" t="s">
        <v>236</v>
      </c>
      <c r="G75" s="91">
        <v>37955.160000000003</v>
      </c>
      <c r="H75" s="91">
        <v>37955.160000000003</v>
      </c>
    </row>
    <row r="76" spans="2:8" ht="25.5" x14ac:dyDescent="0.25">
      <c r="B76" s="87" t="s">
        <v>250</v>
      </c>
      <c r="C76" s="83" t="s">
        <v>251</v>
      </c>
      <c r="D76" s="87" t="s">
        <v>36</v>
      </c>
      <c r="E76" s="87" t="s">
        <v>37</v>
      </c>
      <c r="F76" s="75" t="s">
        <v>236</v>
      </c>
      <c r="G76" s="91">
        <v>37684.92</v>
      </c>
      <c r="H76" s="91">
        <v>37684.92</v>
      </c>
    </row>
    <row r="77" spans="2:8" ht="25.5" x14ac:dyDescent="0.25">
      <c r="B77" s="87" t="s">
        <v>252</v>
      </c>
      <c r="C77" s="83" t="s">
        <v>253</v>
      </c>
      <c r="D77" s="87" t="s">
        <v>36</v>
      </c>
      <c r="E77" s="87" t="s">
        <v>155</v>
      </c>
      <c r="F77" s="75" t="s">
        <v>236</v>
      </c>
      <c r="G77" s="91">
        <v>430360.32000000001</v>
      </c>
      <c r="H77" s="91">
        <v>430360.32000000001</v>
      </c>
    </row>
    <row r="78" spans="2:8" ht="25.5" x14ac:dyDescent="0.25">
      <c r="B78" s="87" t="s">
        <v>254</v>
      </c>
      <c r="C78" s="83" t="s">
        <v>253</v>
      </c>
      <c r="D78" s="87" t="s">
        <v>36</v>
      </c>
      <c r="E78" s="87" t="s">
        <v>179</v>
      </c>
      <c r="F78" s="75" t="s">
        <v>236</v>
      </c>
      <c r="G78" s="91">
        <v>602345</v>
      </c>
      <c r="H78" s="91">
        <v>602345</v>
      </c>
    </row>
    <row r="79" spans="2:8" ht="25.5" x14ac:dyDescent="0.25">
      <c r="B79" s="87" t="s">
        <v>255</v>
      </c>
      <c r="C79" s="83" t="s">
        <v>253</v>
      </c>
      <c r="D79" s="87" t="s">
        <v>36</v>
      </c>
      <c r="E79" s="87" t="s">
        <v>198</v>
      </c>
      <c r="F79" s="75" t="s">
        <v>236</v>
      </c>
      <c r="G79" s="91">
        <v>812951.52</v>
      </c>
      <c r="H79" s="91">
        <v>812951.52</v>
      </c>
    </row>
    <row r="80" spans="2:8" ht="25.5" x14ac:dyDescent="0.25">
      <c r="B80" s="87" t="s">
        <v>256</v>
      </c>
      <c r="C80" s="87" t="s">
        <v>36</v>
      </c>
      <c r="D80" s="251"/>
      <c r="E80" s="87" t="s">
        <v>257</v>
      </c>
      <c r="F80" s="75" t="s">
        <v>258</v>
      </c>
      <c r="G80" s="252">
        <v>0.15</v>
      </c>
      <c r="H80" s="252">
        <v>0.15</v>
      </c>
    </row>
  </sheetData>
  <sheetProtection insertColumns="0"/>
  <mergeCells count="6">
    <mergeCell ref="G1:G2"/>
    <mergeCell ref="B1:B2"/>
    <mergeCell ref="C1:C2"/>
    <mergeCell ref="D1:D2"/>
    <mergeCell ref="E1:E2"/>
    <mergeCell ref="F1:F2"/>
  </mergeCells>
  <phoneticPr fontId="3" type="noConversion"/>
  <hyperlinks>
    <hyperlink ref="A2" location="Menú!A1" display="Menú" xr:uid="{71C0648E-043B-49D9-BF1C-284BC56A4E69}"/>
  </hyperlinks>
  <pageMargins left="0.7" right="0.7" top="0.75" bottom="0.75" header="0.3" footer="0.3"/>
  <pageSetup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16921-8416-4569-BDD2-3D5630A514C0}">
  <dimension ref="A1:C7"/>
  <sheetViews>
    <sheetView workbookViewId="0">
      <selection activeCell="C11" sqref="C11"/>
    </sheetView>
  </sheetViews>
  <sheetFormatPr baseColWidth="10" defaultColWidth="11.42578125" defaultRowHeight="15" x14ac:dyDescent="0.25"/>
  <cols>
    <col min="1" max="1" width="22.5703125" customWidth="1"/>
    <col min="2" max="2" width="26.28515625" customWidth="1"/>
    <col min="3" max="3" width="26.7109375" bestFit="1" customWidth="1"/>
  </cols>
  <sheetData>
    <row r="1" spans="1:3" x14ac:dyDescent="0.25">
      <c r="A1" s="25" t="s">
        <v>259</v>
      </c>
      <c r="B1" s="1" t="s">
        <v>260</v>
      </c>
      <c r="C1" s="1" t="s">
        <v>261</v>
      </c>
    </row>
    <row r="2" spans="1:3" x14ac:dyDescent="0.25">
      <c r="A2" s="25" t="s">
        <v>260</v>
      </c>
      <c r="B2" s="1" t="s">
        <v>262</v>
      </c>
      <c r="C2" s="25" t="s">
        <v>263</v>
      </c>
    </row>
    <row r="3" spans="1:3" x14ac:dyDescent="0.25">
      <c r="A3" s="25" t="s">
        <v>261</v>
      </c>
      <c r="B3" s="1"/>
      <c r="C3" s="25" t="s">
        <v>264</v>
      </c>
    </row>
    <row r="4" spans="1:3" x14ac:dyDescent="0.25">
      <c r="A4" s="1"/>
      <c r="B4" s="1"/>
      <c r="C4" s="25" t="s">
        <v>265</v>
      </c>
    </row>
    <row r="5" spans="1:3" x14ac:dyDescent="0.25">
      <c r="A5" s="1"/>
      <c r="B5" s="1"/>
      <c r="C5" s="25" t="s">
        <v>266</v>
      </c>
    </row>
    <row r="6" spans="1:3" x14ac:dyDescent="0.25">
      <c r="A6" s="1"/>
      <c r="B6" s="1"/>
      <c r="C6" s="25" t="s">
        <v>267</v>
      </c>
    </row>
    <row r="7" spans="1:3" x14ac:dyDescent="0.25">
      <c r="A7" s="1"/>
      <c r="B7" s="1"/>
      <c r="C7" s="25" t="s">
        <v>268</v>
      </c>
    </row>
  </sheetData>
  <pageMargins left="0.7" right="0.7" top="0.75" bottom="0.75" header="0.3" footer="0.3"/>
  <pageSetup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4B40-00FA-4C1A-929F-FF3039D38F84}">
  <dimension ref="A1:G187"/>
  <sheetViews>
    <sheetView showGridLines="0" zoomScale="80" zoomScaleNormal="80" zoomScaleSheetLayoutView="100" workbookViewId="0">
      <selection activeCell="A2" sqref="A2"/>
    </sheetView>
  </sheetViews>
  <sheetFormatPr baseColWidth="10" defaultColWidth="10.85546875" defaultRowHeight="12.75" x14ac:dyDescent="0.2"/>
  <cols>
    <col min="1" max="1" width="10.85546875" style="72"/>
    <col min="2" max="2" width="19.5703125" style="79" customWidth="1"/>
    <col min="3" max="3" width="22" style="79" bestFit="1" customWidth="1"/>
    <col min="4" max="4" width="18.5703125" style="79" bestFit="1" customWidth="1"/>
    <col min="5" max="5" width="18.140625" style="79" customWidth="1"/>
    <col min="6" max="6" width="21.42578125" style="72" customWidth="1"/>
    <col min="7" max="7" width="17.140625" style="72" customWidth="1"/>
    <col min="8" max="16384" width="10.85546875" style="72"/>
  </cols>
  <sheetData>
    <row r="1" spans="1:7" ht="25.5" x14ac:dyDescent="0.2">
      <c r="B1" s="273" t="s">
        <v>27</v>
      </c>
      <c r="C1" s="273" t="s">
        <v>152</v>
      </c>
      <c r="D1" s="273" t="s">
        <v>30</v>
      </c>
      <c r="E1" s="273" t="s">
        <v>31</v>
      </c>
      <c r="F1" s="273" t="s">
        <v>32</v>
      </c>
      <c r="G1" s="108" t="s">
        <v>33</v>
      </c>
    </row>
    <row r="2" spans="1:7" ht="49.5" customHeight="1" x14ac:dyDescent="0.2">
      <c r="A2" s="261" t="s">
        <v>26</v>
      </c>
      <c r="B2" s="273"/>
      <c r="C2" s="273"/>
      <c r="D2" s="273"/>
      <c r="E2" s="273"/>
      <c r="F2" s="273"/>
      <c r="G2" s="109">
        <v>3855.7449999999999</v>
      </c>
    </row>
    <row r="3" spans="1:7" x14ac:dyDescent="0.2">
      <c r="B3" s="87" t="s">
        <v>269</v>
      </c>
      <c r="C3" s="75" t="s">
        <v>154</v>
      </c>
      <c r="D3" s="75" t="s">
        <v>155</v>
      </c>
      <c r="E3" s="75" t="s">
        <v>38</v>
      </c>
      <c r="F3" s="110">
        <v>1270.92</v>
      </c>
      <c r="G3" s="111">
        <f>$G$2*F3</f>
        <v>4900343.4353999998</v>
      </c>
    </row>
    <row r="4" spans="1:7" x14ac:dyDescent="0.2">
      <c r="B4" s="87" t="s">
        <v>270</v>
      </c>
      <c r="C4" s="75" t="s">
        <v>157</v>
      </c>
      <c r="D4" s="75" t="s">
        <v>155</v>
      </c>
      <c r="E4" s="75" t="s">
        <v>38</v>
      </c>
      <c r="F4" s="110">
        <v>1345.76</v>
      </c>
      <c r="G4" s="111">
        <f t="shared" ref="G4:G67" si="0">$G$2*F4</f>
        <v>5188907.3911999995</v>
      </c>
    </row>
    <row r="5" spans="1:7" x14ac:dyDescent="0.2">
      <c r="B5" s="87" t="s">
        <v>271</v>
      </c>
      <c r="C5" s="75" t="s">
        <v>154</v>
      </c>
      <c r="D5" s="75" t="s">
        <v>155</v>
      </c>
      <c r="E5" s="75" t="s">
        <v>38</v>
      </c>
      <c r="F5" s="110">
        <v>1364.6</v>
      </c>
      <c r="G5" s="111">
        <f t="shared" si="0"/>
        <v>5261549.6269999994</v>
      </c>
    </row>
    <row r="6" spans="1:7" x14ac:dyDescent="0.2">
      <c r="B6" s="87" t="s">
        <v>272</v>
      </c>
      <c r="C6" s="75" t="s">
        <v>157</v>
      </c>
      <c r="D6" s="75" t="s">
        <v>155</v>
      </c>
      <c r="E6" s="75" t="s">
        <v>38</v>
      </c>
      <c r="F6" s="110">
        <v>1447.6</v>
      </c>
      <c r="G6" s="111">
        <f t="shared" si="0"/>
        <v>5581576.4619999994</v>
      </c>
    </row>
    <row r="7" spans="1:7" x14ac:dyDescent="0.2">
      <c r="B7" s="87" t="s">
        <v>273</v>
      </c>
      <c r="C7" s="75" t="s">
        <v>154</v>
      </c>
      <c r="D7" s="75" t="s">
        <v>155</v>
      </c>
      <c r="E7" s="75" t="s">
        <v>38</v>
      </c>
      <c r="F7" s="110">
        <v>1259</v>
      </c>
      <c r="G7" s="111">
        <f t="shared" si="0"/>
        <v>4854382.9550000001</v>
      </c>
    </row>
    <row r="8" spans="1:7" x14ac:dyDescent="0.2">
      <c r="B8" s="87" t="s">
        <v>274</v>
      </c>
      <c r="C8" s="75" t="s">
        <v>157</v>
      </c>
      <c r="D8" s="75" t="s">
        <v>155</v>
      </c>
      <c r="E8" s="75" t="s">
        <v>38</v>
      </c>
      <c r="F8" s="110">
        <v>1333.72</v>
      </c>
      <c r="G8" s="111">
        <f t="shared" si="0"/>
        <v>5142484.2214000002</v>
      </c>
    </row>
    <row r="9" spans="1:7" x14ac:dyDescent="0.2">
      <c r="B9" s="87" t="s">
        <v>275</v>
      </c>
      <c r="C9" s="75" t="s">
        <v>154</v>
      </c>
      <c r="D9" s="75" t="s">
        <v>155</v>
      </c>
      <c r="E9" s="75" t="s">
        <v>38</v>
      </c>
      <c r="F9" s="110">
        <v>1369.76</v>
      </c>
      <c r="G9" s="111">
        <f t="shared" si="0"/>
        <v>5281445.2711999994</v>
      </c>
    </row>
    <row r="10" spans="1:7" x14ac:dyDescent="0.2">
      <c r="B10" s="87" t="s">
        <v>276</v>
      </c>
      <c r="C10" s="75" t="s">
        <v>157</v>
      </c>
      <c r="D10" s="75" t="s">
        <v>155</v>
      </c>
      <c r="E10" s="75" t="s">
        <v>38</v>
      </c>
      <c r="F10" s="110">
        <v>1443.8</v>
      </c>
      <c r="G10" s="111">
        <f t="shared" si="0"/>
        <v>5566924.6310000001</v>
      </c>
    </row>
    <row r="11" spans="1:7" ht="25.5" x14ac:dyDescent="0.2">
      <c r="B11" s="87" t="s">
        <v>277</v>
      </c>
      <c r="C11" s="75" t="s">
        <v>165</v>
      </c>
      <c r="D11" s="75" t="s">
        <v>155</v>
      </c>
      <c r="E11" s="75" t="s">
        <v>38</v>
      </c>
      <c r="F11" s="110">
        <v>1451.8</v>
      </c>
      <c r="G11" s="111">
        <f t="shared" si="0"/>
        <v>5597770.591</v>
      </c>
    </row>
    <row r="12" spans="1:7" x14ac:dyDescent="0.2">
      <c r="B12" s="87" t="s">
        <v>278</v>
      </c>
      <c r="C12" s="75" t="s">
        <v>167</v>
      </c>
      <c r="D12" s="75" t="s">
        <v>155</v>
      </c>
      <c r="E12" s="75" t="s">
        <v>38</v>
      </c>
      <c r="F12" s="110">
        <v>1513.72</v>
      </c>
      <c r="G12" s="111">
        <f t="shared" si="0"/>
        <v>5836518.3213999998</v>
      </c>
    </row>
    <row r="13" spans="1:7" ht="25.5" x14ac:dyDescent="0.2">
      <c r="B13" s="87" t="s">
        <v>279</v>
      </c>
      <c r="C13" s="75" t="s">
        <v>165</v>
      </c>
      <c r="D13" s="75" t="s">
        <v>155</v>
      </c>
      <c r="E13" s="75" t="s">
        <v>38</v>
      </c>
      <c r="F13" s="110">
        <v>1340.52</v>
      </c>
      <c r="G13" s="111">
        <f t="shared" si="0"/>
        <v>5168703.2873999998</v>
      </c>
    </row>
    <row r="14" spans="1:7" x14ac:dyDescent="0.2">
      <c r="B14" s="87" t="s">
        <v>280</v>
      </c>
      <c r="C14" s="75" t="s">
        <v>167</v>
      </c>
      <c r="D14" s="75" t="s">
        <v>155</v>
      </c>
      <c r="E14" s="75" t="s">
        <v>38</v>
      </c>
      <c r="F14" s="110">
        <v>1404.24</v>
      </c>
      <c r="G14" s="111">
        <f t="shared" si="0"/>
        <v>5414391.3587999996</v>
      </c>
    </row>
    <row r="15" spans="1:7" x14ac:dyDescent="0.2">
      <c r="B15" s="87" t="s">
        <v>281</v>
      </c>
      <c r="C15" s="75" t="s">
        <v>282</v>
      </c>
      <c r="D15" s="75" t="s">
        <v>155</v>
      </c>
      <c r="E15" s="75" t="s">
        <v>38</v>
      </c>
      <c r="F15" s="110">
        <v>911.08</v>
      </c>
      <c r="G15" s="111">
        <f t="shared" si="0"/>
        <v>3512892.1546</v>
      </c>
    </row>
    <row r="16" spans="1:7" x14ac:dyDescent="0.2">
      <c r="B16" s="87" t="s">
        <v>283</v>
      </c>
      <c r="C16" s="75" t="s">
        <v>154</v>
      </c>
      <c r="D16" s="75" t="s">
        <v>155</v>
      </c>
      <c r="E16" s="75" t="s">
        <v>38</v>
      </c>
      <c r="F16" s="110">
        <v>948.28</v>
      </c>
      <c r="G16" s="111">
        <f t="shared" si="0"/>
        <v>3656325.8685999997</v>
      </c>
    </row>
    <row r="17" spans="2:7" x14ac:dyDescent="0.2">
      <c r="B17" s="87" t="s">
        <v>284</v>
      </c>
      <c r="C17" s="75" t="s">
        <v>154</v>
      </c>
      <c r="D17" s="75" t="s">
        <v>155</v>
      </c>
      <c r="E17" s="75" t="s">
        <v>38</v>
      </c>
      <c r="F17" s="110">
        <v>1078.08</v>
      </c>
      <c r="G17" s="111">
        <f t="shared" si="0"/>
        <v>4156801.5695999996</v>
      </c>
    </row>
    <row r="18" spans="2:7" ht="25.5" x14ac:dyDescent="0.2">
      <c r="B18" s="87" t="s">
        <v>285</v>
      </c>
      <c r="C18" s="75" t="s">
        <v>165</v>
      </c>
      <c r="D18" s="75" t="s">
        <v>155</v>
      </c>
      <c r="E18" s="75" t="s">
        <v>38</v>
      </c>
      <c r="F18" s="110">
        <v>1153.8800000000001</v>
      </c>
      <c r="G18" s="111">
        <f t="shared" si="0"/>
        <v>4449067.0405999999</v>
      </c>
    </row>
    <row r="19" spans="2:7" x14ac:dyDescent="0.2">
      <c r="B19" s="87" t="s">
        <v>286</v>
      </c>
      <c r="C19" s="75" t="s">
        <v>154</v>
      </c>
      <c r="D19" s="75" t="s">
        <v>155</v>
      </c>
      <c r="E19" s="75" t="s">
        <v>38</v>
      </c>
      <c r="F19" s="110">
        <v>1083.1600000000001</v>
      </c>
      <c r="G19" s="111">
        <f t="shared" si="0"/>
        <v>4176388.7542000003</v>
      </c>
    </row>
    <row r="20" spans="2:7" ht="25.5" x14ac:dyDescent="0.2">
      <c r="B20" s="87" t="s">
        <v>287</v>
      </c>
      <c r="C20" s="75" t="s">
        <v>165</v>
      </c>
      <c r="D20" s="75" t="s">
        <v>155</v>
      </c>
      <c r="E20" s="75" t="s">
        <v>38</v>
      </c>
      <c r="F20" s="110">
        <v>1160.96</v>
      </c>
      <c r="G20" s="111">
        <f t="shared" si="0"/>
        <v>4476365.7152000004</v>
      </c>
    </row>
    <row r="21" spans="2:7" x14ac:dyDescent="0.2">
      <c r="B21" s="87" t="s">
        <v>288</v>
      </c>
      <c r="C21" s="75" t="s">
        <v>154</v>
      </c>
      <c r="D21" s="75" t="s">
        <v>179</v>
      </c>
      <c r="E21" s="75" t="s">
        <v>38</v>
      </c>
      <c r="F21" s="110">
        <v>1284</v>
      </c>
      <c r="G21" s="111">
        <f t="shared" si="0"/>
        <v>4950776.58</v>
      </c>
    </row>
    <row r="22" spans="2:7" x14ac:dyDescent="0.2">
      <c r="B22" s="87" t="s">
        <v>289</v>
      </c>
      <c r="C22" s="75" t="s">
        <v>157</v>
      </c>
      <c r="D22" s="75" t="s">
        <v>179</v>
      </c>
      <c r="E22" s="75" t="s">
        <v>38</v>
      </c>
      <c r="F22" s="110">
        <v>1360.12</v>
      </c>
      <c r="G22" s="111">
        <f t="shared" si="0"/>
        <v>5244275.8893999998</v>
      </c>
    </row>
    <row r="23" spans="2:7" x14ac:dyDescent="0.2">
      <c r="B23" s="87" t="s">
        <v>290</v>
      </c>
      <c r="C23" s="75" t="s">
        <v>154</v>
      </c>
      <c r="D23" s="75" t="s">
        <v>179</v>
      </c>
      <c r="E23" s="75" t="s">
        <v>38</v>
      </c>
      <c r="F23" s="110">
        <v>1379.84</v>
      </c>
      <c r="G23" s="111">
        <f t="shared" si="0"/>
        <v>5320311.1807999993</v>
      </c>
    </row>
    <row r="24" spans="2:7" x14ac:dyDescent="0.2">
      <c r="B24" s="87" t="s">
        <v>291</v>
      </c>
      <c r="C24" s="75" t="s">
        <v>157</v>
      </c>
      <c r="D24" s="75" t="s">
        <v>179</v>
      </c>
      <c r="E24" s="75" t="s">
        <v>38</v>
      </c>
      <c r="F24" s="110">
        <v>1464.88</v>
      </c>
      <c r="G24" s="111">
        <f t="shared" si="0"/>
        <v>5648203.7356000002</v>
      </c>
    </row>
    <row r="25" spans="2:7" x14ac:dyDescent="0.2">
      <c r="B25" s="87" t="s">
        <v>292</v>
      </c>
      <c r="C25" s="75" t="s">
        <v>154</v>
      </c>
      <c r="D25" s="75" t="s">
        <v>179</v>
      </c>
      <c r="E25" s="75" t="s">
        <v>38</v>
      </c>
      <c r="F25" s="110">
        <v>1271.1199999999999</v>
      </c>
      <c r="G25" s="111">
        <f t="shared" si="0"/>
        <v>4901114.5843999991</v>
      </c>
    </row>
    <row r="26" spans="2:7" x14ac:dyDescent="0.2">
      <c r="B26" s="87" t="s">
        <v>293</v>
      </c>
      <c r="C26" s="75" t="s">
        <v>157</v>
      </c>
      <c r="D26" s="75" t="s">
        <v>179</v>
      </c>
      <c r="E26" s="75" t="s">
        <v>38</v>
      </c>
      <c r="F26" s="110">
        <v>1347.36</v>
      </c>
      <c r="G26" s="111">
        <f t="shared" si="0"/>
        <v>5195076.5831999993</v>
      </c>
    </row>
    <row r="27" spans="2:7" x14ac:dyDescent="0.2">
      <c r="B27" s="87" t="s">
        <v>294</v>
      </c>
      <c r="C27" s="75" t="s">
        <v>154</v>
      </c>
      <c r="D27" s="75" t="s">
        <v>179</v>
      </c>
      <c r="E27" s="75" t="s">
        <v>38</v>
      </c>
      <c r="F27" s="110">
        <v>1384.92</v>
      </c>
      <c r="G27" s="111">
        <f t="shared" si="0"/>
        <v>5339898.3654000005</v>
      </c>
    </row>
    <row r="28" spans="2:7" x14ac:dyDescent="0.2">
      <c r="B28" s="87" t="s">
        <v>295</v>
      </c>
      <c r="C28" s="75" t="s">
        <v>157</v>
      </c>
      <c r="D28" s="75" t="s">
        <v>179</v>
      </c>
      <c r="E28" s="75" t="s">
        <v>38</v>
      </c>
      <c r="F28" s="110">
        <v>1461.32</v>
      </c>
      <c r="G28" s="111">
        <f t="shared" si="0"/>
        <v>5634477.2833999991</v>
      </c>
    </row>
    <row r="29" spans="2:7" ht="25.5" x14ac:dyDescent="0.2">
      <c r="B29" s="87" t="s">
        <v>296</v>
      </c>
      <c r="C29" s="75" t="s">
        <v>165</v>
      </c>
      <c r="D29" s="75" t="s">
        <v>179</v>
      </c>
      <c r="E29" s="75" t="s">
        <v>38</v>
      </c>
      <c r="F29" s="110">
        <v>1463.96</v>
      </c>
      <c r="G29" s="111">
        <f t="shared" si="0"/>
        <v>5644656.4501999998</v>
      </c>
    </row>
    <row r="30" spans="2:7" x14ac:dyDescent="0.2">
      <c r="B30" s="87" t="s">
        <v>297</v>
      </c>
      <c r="C30" s="75" t="s">
        <v>167</v>
      </c>
      <c r="D30" s="75" t="s">
        <v>179</v>
      </c>
      <c r="E30" s="75" t="s">
        <v>38</v>
      </c>
      <c r="F30" s="110">
        <v>1528.72</v>
      </c>
      <c r="G30" s="111">
        <f t="shared" si="0"/>
        <v>5894354.4963999996</v>
      </c>
    </row>
    <row r="31" spans="2:7" ht="25.5" x14ac:dyDescent="0.2">
      <c r="B31" s="87" t="s">
        <v>298</v>
      </c>
      <c r="C31" s="75" t="s">
        <v>165</v>
      </c>
      <c r="D31" s="75" t="s">
        <v>179</v>
      </c>
      <c r="E31" s="75" t="s">
        <v>38</v>
      </c>
      <c r="F31" s="110">
        <v>1348.28</v>
      </c>
      <c r="G31" s="111">
        <f t="shared" si="0"/>
        <v>5198623.8685999997</v>
      </c>
    </row>
    <row r="32" spans="2:7" x14ac:dyDescent="0.2">
      <c r="B32" s="87" t="s">
        <v>299</v>
      </c>
      <c r="C32" s="75" t="s">
        <v>167</v>
      </c>
      <c r="D32" s="75" t="s">
        <v>179</v>
      </c>
      <c r="E32" s="75" t="s">
        <v>38</v>
      </c>
      <c r="F32" s="110">
        <v>1414.52</v>
      </c>
      <c r="G32" s="111">
        <f t="shared" si="0"/>
        <v>5454028.4173999997</v>
      </c>
    </row>
    <row r="33" spans="2:7" x14ac:dyDescent="0.2">
      <c r="B33" s="87" t="s">
        <v>300</v>
      </c>
      <c r="C33" s="75" t="s">
        <v>282</v>
      </c>
      <c r="D33" s="75" t="s">
        <v>179</v>
      </c>
      <c r="E33" s="75" t="s">
        <v>38</v>
      </c>
      <c r="F33" s="110">
        <v>919.2</v>
      </c>
      <c r="G33" s="111">
        <f t="shared" si="0"/>
        <v>3544200.804</v>
      </c>
    </row>
    <row r="34" spans="2:7" x14ac:dyDescent="0.2">
      <c r="B34" s="87" t="s">
        <v>301</v>
      </c>
      <c r="C34" s="75" t="s">
        <v>154</v>
      </c>
      <c r="D34" s="75" t="s">
        <v>179</v>
      </c>
      <c r="E34" s="75" t="s">
        <v>38</v>
      </c>
      <c r="F34" s="110">
        <v>956.8</v>
      </c>
      <c r="G34" s="111">
        <f t="shared" si="0"/>
        <v>3689176.8159999996</v>
      </c>
    </row>
    <row r="35" spans="2:7" x14ac:dyDescent="0.2">
      <c r="B35" s="87" t="s">
        <v>302</v>
      </c>
      <c r="C35" s="75" t="s">
        <v>154</v>
      </c>
      <c r="D35" s="75" t="s">
        <v>179</v>
      </c>
      <c r="E35" s="75" t="s">
        <v>38</v>
      </c>
      <c r="F35" s="110">
        <v>1087.24</v>
      </c>
      <c r="G35" s="111">
        <f t="shared" si="0"/>
        <v>4192120.1938</v>
      </c>
    </row>
    <row r="36" spans="2:7" ht="25.5" x14ac:dyDescent="0.2">
      <c r="B36" s="87" t="s">
        <v>303</v>
      </c>
      <c r="C36" s="75" t="s">
        <v>165</v>
      </c>
      <c r="D36" s="75" t="s">
        <v>179</v>
      </c>
      <c r="E36" s="75" t="s">
        <v>38</v>
      </c>
      <c r="F36" s="110">
        <v>1162.96</v>
      </c>
      <c r="G36" s="111">
        <f t="shared" si="0"/>
        <v>4484077.2051999997</v>
      </c>
    </row>
    <row r="37" spans="2:7" x14ac:dyDescent="0.2">
      <c r="B37" s="87" t="s">
        <v>304</v>
      </c>
      <c r="C37" s="75" t="s">
        <v>154</v>
      </c>
      <c r="D37" s="75" t="s">
        <v>179</v>
      </c>
      <c r="E37" s="75" t="s">
        <v>38</v>
      </c>
      <c r="F37" s="110">
        <v>1092.48</v>
      </c>
      <c r="G37" s="111">
        <f t="shared" si="0"/>
        <v>4212324.2976000002</v>
      </c>
    </row>
    <row r="38" spans="2:7" ht="25.5" x14ac:dyDescent="0.2">
      <c r="B38" s="87" t="s">
        <v>305</v>
      </c>
      <c r="C38" s="75" t="s">
        <v>165</v>
      </c>
      <c r="D38" s="75" t="s">
        <v>179</v>
      </c>
      <c r="E38" s="75" t="s">
        <v>38</v>
      </c>
      <c r="F38" s="110">
        <v>1172.56</v>
      </c>
      <c r="G38" s="111">
        <f t="shared" si="0"/>
        <v>4521092.3571999995</v>
      </c>
    </row>
    <row r="39" spans="2:7" x14ac:dyDescent="0.2">
      <c r="B39" s="87" t="s">
        <v>306</v>
      </c>
      <c r="C39" s="75" t="s">
        <v>154</v>
      </c>
      <c r="D39" s="75" t="s">
        <v>198</v>
      </c>
      <c r="E39" s="75" t="s">
        <v>38</v>
      </c>
      <c r="F39" s="110">
        <v>1293</v>
      </c>
      <c r="G39" s="111">
        <f t="shared" si="0"/>
        <v>4985478.2850000001</v>
      </c>
    </row>
    <row r="40" spans="2:7" x14ac:dyDescent="0.2">
      <c r="B40" s="87" t="s">
        <v>307</v>
      </c>
      <c r="C40" s="75" t="s">
        <v>157</v>
      </c>
      <c r="D40" s="75" t="s">
        <v>198</v>
      </c>
      <c r="E40" s="75" t="s">
        <v>38</v>
      </c>
      <c r="F40" s="110">
        <v>1369.48</v>
      </c>
      <c r="G40" s="111">
        <f t="shared" si="0"/>
        <v>5280365.6625999995</v>
      </c>
    </row>
    <row r="41" spans="2:7" x14ac:dyDescent="0.2">
      <c r="B41" s="87" t="s">
        <v>308</v>
      </c>
      <c r="C41" s="75" t="s">
        <v>154</v>
      </c>
      <c r="D41" s="75" t="s">
        <v>198</v>
      </c>
      <c r="E41" s="75" t="s">
        <v>38</v>
      </c>
      <c r="F41" s="110">
        <v>1389.4</v>
      </c>
      <c r="G41" s="111">
        <f t="shared" si="0"/>
        <v>5357172.1030000001</v>
      </c>
    </row>
    <row r="42" spans="2:7" x14ac:dyDescent="0.2">
      <c r="B42" s="87" t="s">
        <v>309</v>
      </c>
      <c r="C42" s="75" t="s">
        <v>157</v>
      </c>
      <c r="D42" s="75" t="s">
        <v>198</v>
      </c>
      <c r="E42" s="75" t="s">
        <v>38</v>
      </c>
      <c r="F42" s="110">
        <v>1475.56</v>
      </c>
      <c r="G42" s="111">
        <f t="shared" si="0"/>
        <v>5689383.0921999998</v>
      </c>
    </row>
    <row r="43" spans="2:7" x14ac:dyDescent="0.2">
      <c r="B43" s="87" t="s">
        <v>310</v>
      </c>
      <c r="C43" s="75" t="s">
        <v>154</v>
      </c>
      <c r="D43" s="75" t="s">
        <v>198</v>
      </c>
      <c r="E43" s="75" t="s">
        <v>38</v>
      </c>
      <c r="F43" s="110">
        <v>1280.68</v>
      </c>
      <c r="G43" s="111">
        <f t="shared" si="0"/>
        <v>4937975.5066</v>
      </c>
    </row>
    <row r="44" spans="2:7" x14ac:dyDescent="0.2">
      <c r="B44" s="87" t="s">
        <v>311</v>
      </c>
      <c r="C44" s="75" t="s">
        <v>157</v>
      </c>
      <c r="D44" s="75" t="s">
        <v>198</v>
      </c>
      <c r="E44" s="75" t="s">
        <v>38</v>
      </c>
      <c r="F44" s="110">
        <v>1356.8</v>
      </c>
      <c r="G44" s="111">
        <f t="shared" si="0"/>
        <v>5231474.8159999996</v>
      </c>
    </row>
    <row r="45" spans="2:7" x14ac:dyDescent="0.2">
      <c r="B45" s="87" t="s">
        <v>312</v>
      </c>
      <c r="C45" s="75" t="s">
        <v>154</v>
      </c>
      <c r="D45" s="75" t="s">
        <v>198</v>
      </c>
      <c r="E45" s="75" t="s">
        <v>38</v>
      </c>
      <c r="F45" s="110">
        <v>1394.6</v>
      </c>
      <c r="G45" s="111">
        <f t="shared" si="0"/>
        <v>5377221.977</v>
      </c>
    </row>
    <row r="46" spans="2:7" x14ac:dyDescent="0.2">
      <c r="B46" s="87" t="s">
        <v>313</v>
      </c>
      <c r="C46" s="75" t="s">
        <v>157</v>
      </c>
      <c r="D46" s="75" t="s">
        <v>198</v>
      </c>
      <c r="E46" s="75" t="s">
        <v>38</v>
      </c>
      <c r="F46" s="110">
        <v>1471.04</v>
      </c>
      <c r="G46" s="111">
        <f t="shared" si="0"/>
        <v>5671955.1247999994</v>
      </c>
    </row>
    <row r="47" spans="2:7" ht="25.5" x14ac:dyDescent="0.2">
      <c r="B47" s="87" t="s">
        <v>314</v>
      </c>
      <c r="C47" s="75" t="s">
        <v>165</v>
      </c>
      <c r="D47" s="75" t="s">
        <v>198</v>
      </c>
      <c r="E47" s="75" t="s">
        <v>38</v>
      </c>
      <c r="F47" s="110">
        <v>1476.08</v>
      </c>
      <c r="G47" s="111">
        <f t="shared" si="0"/>
        <v>5691388.0795999998</v>
      </c>
    </row>
    <row r="48" spans="2:7" x14ac:dyDescent="0.2">
      <c r="B48" s="87" t="s">
        <v>315</v>
      </c>
      <c r="C48" s="75" t="s">
        <v>167</v>
      </c>
      <c r="D48" s="75" t="s">
        <v>198</v>
      </c>
      <c r="E48" s="75" t="s">
        <v>38</v>
      </c>
      <c r="F48" s="110">
        <v>1539.68</v>
      </c>
      <c r="G48" s="111">
        <f t="shared" si="0"/>
        <v>5936613.4616</v>
      </c>
    </row>
    <row r="49" spans="2:7" ht="25.5" x14ac:dyDescent="0.2">
      <c r="B49" s="87" t="s">
        <v>316</v>
      </c>
      <c r="C49" s="75" t="s">
        <v>165</v>
      </c>
      <c r="D49" s="75" t="s">
        <v>198</v>
      </c>
      <c r="E49" s="75" t="s">
        <v>38</v>
      </c>
      <c r="F49" s="110">
        <v>1361.32</v>
      </c>
      <c r="G49" s="111">
        <f t="shared" si="0"/>
        <v>5248902.7833999991</v>
      </c>
    </row>
    <row r="50" spans="2:7" x14ac:dyDescent="0.2">
      <c r="B50" s="87" t="s">
        <v>317</v>
      </c>
      <c r="C50" s="75" t="s">
        <v>167</v>
      </c>
      <c r="D50" s="75" t="s">
        <v>198</v>
      </c>
      <c r="E50" s="75" t="s">
        <v>38</v>
      </c>
      <c r="F50" s="110">
        <v>1426.44</v>
      </c>
      <c r="G50" s="111">
        <f t="shared" si="0"/>
        <v>5499988.8978000004</v>
      </c>
    </row>
    <row r="51" spans="2:7" x14ac:dyDescent="0.2">
      <c r="B51" s="87" t="s">
        <v>318</v>
      </c>
      <c r="C51" s="75" t="s">
        <v>282</v>
      </c>
      <c r="D51" s="75" t="s">
        <v>198</v>
      </c>
      <c r="E51" s="75" t="s">
        <v>38</v>
      </c>
      <c r="F51" s="110">
        <v>925.48</v>
      </c>
      <c r="G51" s="111">
        <f t="shared" si="0"/>
        <v>3568414.8826000001</v>
      </c>
    </row>
    <row r="52" spans="2:7" x14ac:dyDescent="0.2">
      <c r="B52" s="87" t="s">
        <v>319</v>
      </c>
      <c r="C52" s="75" t="s">
        <v>154</v>
      </c>
      <c r="D52" s="75" t="s">
        <v>198</v>
      </c>
      <c r="E52" s="75" t="s">
        <v>38</v>
      </c>
      <c r="F52" s="110">
        <v>963.48</v>
      </c>
      <c r="G52" s="111">
        <f t="shared" si="0"/>
        <v>3714933.1926000002</v>
      </c>
    </row>
    <row r="53" spans="2:7" x14ac:dyDescent="0.2">
      <c r="B53" s="87" t="s">
        <v>320</v>
      </c>
      <c r="C53" s="75" t="s">
        <v>154</v>
      </c>
      <c r="D53" s="75" t="s">
        <v>198</v>
      </c>
      <c r="E53" s="75" t="s">
        <v>38</v>
      </c>
      <c r="F53" s="110">
        <v>1094.8399999999999</v>
      </c>
      <c r="G53" s="111">
        <f t="shared" si="0"/>
        <v>4221423.8558</v>
      </c>
    </row>
    <row r="54" spans="2:7" ht="25.5" x14ac:dyDescent="0.2">
      <c r="B54" s="87" t="s">
        <v>321</v>
      </c>
      <c r="C54" s="75" t="s">
        <v>165</v>
      </c>
      <c r="D54" s="75" t="s">
        <v>198</v>
      </c>
      <c r="E54" s="75" t="s">
        <v>38</v>
      </c>
      <c r="F54" s="110">
        <v>1171.04</v>
      </c>
      <c r="G54" s="111">
        <f t="shared" si="0"/>
        <v>4515231.6247999994</v>
      </c>
    </row>
    <row r="55" spans="2:7" x14ac:dyDescent="0.2">
      <c r="B55" s="87" t="s">
        <v>322</v>
      </c>
      <c r="C55" s="75" t="s">
        <v>154</v>
      </c>
      <c r="D55" s="75" t="s">
        <v>198</v>
      </c>
      <c r="E55" s="75" t="s">
        <v>38</v>
      </c>
      <c r="F55" s="110">
        <v>1100.04</v>
      </c>
      <c r="G55" s="111">
        <f t="shared" si="0"/>
        <v>4241473.7297999999</v>
      </c>
    </row>
    <row r="56" spans="2:7" ht="25.5" x14ac:dyDescent="0.2">
      <c r="B56" s="87" t="s">
        <v>323</v>
      </c>
      <c r="C56" s="75" t="s">
        <v>165</v>
      </c>
      <c r="D56" s="75" t="s">
        <v>198</v>
      </c>
      <c r="E56" s="75" t="s">
        <v>38</v>
      </c>
      <c r="F56" s="110">
        <v>1180.96</v>
      </c>
      <c r="G56" s="111">
        <f t="shared" si="0"/>
        <v>4553480.6151999999</v>
      </c>
    </row>
    <row r="57" spans="2:7" x14ac:dyDescent="0.2">
      <c r="B57" s="87" t="s">
        <v>324</v>
      </c>
      <c r="C57" s="75" t="s">
        <v>154</v>
      </c>
      <c r="D57" s="75" t="s">
        <v>155</v>
      </c>
      <c r="E57" s="75" t="s">
        <v>38</v>
      </c>
      <c r="F57" s="110">
        <v>1300.8800000000001</v>
      </c>
      <c r="G57" s="111">
        <f t="shared" si="0"/>
        <v>5015861.5556000005</v>
      </c>
    </row>
    <row r="58" spans="2:7" x14ac:dyDescent="0.2">
      <c r="B58" s="87" t="s">
        <v>325</v>
      </c>
      <c r="C58" s="75" t="s">
        <v>157</v>
      </c>
      <c r="D58" s="75" t="s">
        <v>155</v>
      </c>
      <c r="E58" s="75" t="s">
        <v>38</v>
      </c>
      <c r="F58" s="110">
        <v>1374.56</v>
      </c>
      <c r="G58" s="111">
        <f t="shared" si="0"/>
        <v>5299952.8471999997</v>
      </c>
    </row>
    <row r="59" spans="2:7" x14ac:dyDescent="0.2">
      <c r="B59" s="87" t="s">
        <v>326</v>
      </c>
      <c r="C59" s="75" t="s">
        <v>154</v>
      </c>
      <c r="D59" s="75" t="s">
        <v>155</v>
      </c>
      <c r="E59" s="75" t="s">
        <v>38</v>
      </c>
      <c r="F59" s="110">
        <v>1400.56</v>
      </c>
      <c r="G59" s="111">
        <f t="shared" si="0"/>
        <v>5400202.2171999998</v>
      </c>
    </row>
    <row r="60" spans="2:7" x14ac:dyDescent="0.2">
      <c r="B60" s="87" t="s">
        <v>327</v>
      </c>
      <c r="C60" s="75" t="s">
        <v>157</v>
      </c>
      <c r="D60" s="75" t="s">
        <v>155</v>
      </c>
      <c r="E60" s="75" t="s">
        <v>38</v>
      </c>
      <c r="F60" s="110">
        <v>1474.76</v>
      </c>
      <c r="G60" s="111">
        <f t="shared" si="0"/>
        <v>5686298.4961999999</v>
      </c>
    </row>
    <row r="61" spans="2:7" x14ac:dyDescent="0.2">
      <c r="B61" s="87" t="s">
        <v>328</v>
      </c>
      <c r="C61" s="75" t="s">
        <v>154</v>
      </c>
      <c r="D61" s="75" t="s">
        <v>155</v>
      </c>
      <c r="E61" s="75" t="s">
        <v>38</v>
      </c>
      <c r="F61" s="110">
        <v>1282.96</v>
      </c>
      <c r="G61" s="111">
        <f t="shared" si="0"/>
        <v>4946766.6052000001</v>
      </c>
    </row>
    <row r="62" spans="2:7" x14ac:dyDescent="0.2">
      <c r="B62" s="87" t="s">
        <v>329</v>
      </c>
      <c r="C62" s="75" t="s">
        <v>157</v>
      </c>
      <c r="D62" s="75" t="s">
        <v>155</v>
      </c>
      <c r="E62" s="75" t="s">
        <v>38</v>
      </c>
      <c r="F62" s="110">
        <v>1357.84</v>
      </c>
      <c r="G62" s="111">
        <f t="shared" si="0"/>
        <v>5235484.7907999996</v>
      </c>
    </row>
    <row r="63" spans="2:7" x14ac:dyDescent="0.2">
      <c r="B63" s="87" t="s">
        <v>330</v>
      </c>
      <c r="C63" s="75" t="s">
        <v>154</v>
      </c>
      <c r="D63" s="75" t="s">
        <v>155</v>
      </c>
      <c r="E63" s="75" t="s">
        <v>38</v>
      </c>
      <c r="F63" s="110">
        <v>1396.44</v>
      </c>
      <c r="G63" s="111">
        <f t="shared" si="0"/>
        <v>5384316.5477999998</v>
      </c>
    </row>
    <row r="64" spans="2:7" x14ac:dyDescent="0.2">
      <c r="B64" s="87" t="s">
        <v>331</v>
      </c>
      <c r="C64" s="75" t="s">
        <v>157</v>
      </c>
      <c r="D64" s="75" t="s">
        <v>155</v>
      </c>
      <c r="E64" s="75" t="s">
        <v>38</v>
      </c>
      <c r="F64" s="110">
        <v>1470.64</v>
      </c>
      <c r="G64" s="111">
        <f t="shared" si="0"/>
        <v>5670412.8267999999</v>
      </c>
    </row>
    <row r="65" spans="2:7" ht="25.5" x14ac:dyDescent="0.2">
      <c r="B65" s="87" t="s">
        <v>332</v>
      </c>
      <c r="C65" s="75" t="s">
        <v>165</v>
      </c>
      <c r="D65" s="75" t="s">
        <v>155</v>
      </c>
      <c r="E65" s="75" t="s">
        <v>38</v>
      </c>
      <c r="F65" s="110">
        <v>1472.16</v>
      </c>
      <c r="G65" s="111">
        <f t="shared" si="0"/>
        <v>5676273.5592</v>
      </c>
    </row>
    <row r="66" spans="2:7" x14ac:dyDescent="0.2">
      <c r="B66" s="87" t="s">
        <v>333</v>
      </c>
      <c r="C66" s="75" t="s">
        <v>167</v>
      </c>
      <c r="D66" s="75" t="s">
        <v>155</v>
      </c>
      <c r="E66" s="75" t="s">
        <v>38</v>
      </c>
      <c r="F66" s="110">
        <v>1542.04</v>
      </c>
      <c r="G66" s="111">
        <f t="shared" si="0"/>
        <v>5945713.0197999999</v>
      </c>
    </row>
    <row r="67" spans="2:7" ht="25.5" x14ac:dyDescent="0.2">
      <c r="B67" s="87" t="s">
        <v>334</v>
      </c>
      <c r="C67" s="75" t="s">
        <v>165</v>
      </c>
      <c r="D67" s="75" t="s">
        <v>155</v>
      </c>
      <c r="E67" s="75" t="s">
        <v>38</v>
      </c>
      <c r="F67" s="110">
        <v>1364.96</v>
      </c>
      <c r="G67" s="111">
        <f t="shared" si="0"/>
        <v>5262937.6952</v>
      </c>
    </row>
    <row r="68" spans="2:7" x14ac:dyDescent="0.2">
      <c r="B68" s="87" t="s">
        <v>335</v>
      </c>
      <c r="C68" s="75" t="s">
        <v>167</v>
      </c>
      <c r="D68" s="75" t="s">
        <v>155</v>
      </c>
      <c r="E68" s="75" t="s">
        <v>38</v>
      </c>
      <c r="F68" s="110">
        <v>1432.28</v>
      </c>
      <c r="G68" s="111">
        <f t="shared" ref="G68:G131" si="1">$G$2*F68</f>
        <v>5522506.4485999998</v>
      </c>
    </row>
    <row r="69" spans="2:7" x14ac:dyDescent="0.2">
      <c r="B69" s="87" t="s">
        <v>336</v>
      </c>
      <c r="C69" s="75" t="s">
        <v>282</v>
      </c>
      <c r="D69" s="75" t="s">
        <v>155</v>
      </c>
      <c r="E69" s="75" t="s">
        <v>38</v>
      </c>
      <c r="F69" s="110">
        <v>936.6</v>
      </c>
      <c r="G69" s="111">
        <f t="shared" si="1"/>
        <v>3611290.767</v>
      </c>
    </row>
    <row r="70" spans="2:7" x14ac:dyDescent="0.2">
      <c r="B70" s="87" t="s">
        <v>337</v>
      </c>
      <c r="C70" s="75" t="s">
        <v>154</v>
      </c>
      <c r="D70" s="75" t="s">
        <v>155</v>
      </c>
      <c r="E70" s="75" t="s">
        <v>38</v>
      </c>
      <c r="F70" s="110">
        <v>973.12</v>
      </c>
      <c r="G70" s="111">
        <f t="shared" si="1"/>
        <v>3752102.5743999998</v>
      </c>
    </row>
    <row r="71" spans="2:7" x14ac:dyDescent="0.2">
      <c r="B71" s="87" t="s">
        <v>338</v>
      </c>
      <c r="C71" s="75" t="s">
        <v>154</v>
      </c>
      <c r="D71" s="75" t="s">
        <v>155</v>
      </c>
      <c r="E71" s="75" t="s">
        <v>38</v>
      </c>
      <c r="F71" s="110">
        <v>1109.3599999999999</v>
      </c>
      <c r="G71" s="111">
        <f t="shared" si="1"/>
        <v>4277409.2731999997</v>
      </c>
    </row>
    <row r="72" spans="2:7" ht="25.5" x14ac:dyDescent="0.2">
      <c r="B72" s="87" t="s">
        <v>339</v>
      </c>
      <c r="C72" s="75" t="s">
        <v>165</v>
      </c>
      <c r="D72" s="75" t="s">
        <v>155</v>
      </c>
      <c r="E72" s="75" t="s">
        <v>38</v>
      </c>
      <c r="F72" s="110">
        <v>1189.48</v>
      </c>
      <c r="G72" s="111">
        <f t="shared" si="1"/>
        <v>4586331.5625999998</v>
      </c>
    </row>
    <row r="73" spans="2:7" x14ac:dyDescent="0.2">
      <c r="B73" s="87" t="s">
        <v>340</v>
      </c>
      <c r="C73" s="75" t="s">
        <v>154</v>
      </c>
      <c r="D73" s="75" t="s">
        <v>155</v>
      </c>
      <c r="E73" s="75" t="s">
        <v>38</v>
      </c>
      <c r="F73" s="110">
        <v>1118.3599999999999</v>
      </c>
      <c r="G73" s="111">
        <f t="shared" si="1"/>
        <v>4312110.9781999998</v>
      </c>
    </row>
    <row r="74" spans="2:7" ht="25.5" x14ac:dyDescent="0.2">
      <c r="B74" s="87" t="s">
        <v>341</v>
      </c>
      <c r="C74" s="75" t="s">
        <v>165</v>
      </c>
      <c r="D74" s="75" t="s">
        <v>155</v>
      </c>
      <c r="E74" s="75" t="s">
        <v>38</v>
      </c>
      <c r="F74" s="110">
        <v>1198.52</v>
      </c>
      <c r="G74" s="111">
        <f t="shared" si="1"/>
        <v>4621187.4973999998</v>
      </c>
    </row>
    <row r="75" spans="2:7" x14ac:dyDescent="0.2">
      <c r="B75" s="87" t="s">
        <v>342</v>
      </c>
      <c r="C75" s="75" t="s">
        <v>154</v>
      </c>
      <c r="D75" s="75" t="s">
        <v>179</v>
      </c>
      <c r="E75" s="75" t="s">
        <v>38</v>
      </c>
      <c r="F75" s="110">
        <v>1316.6</v>
      </c>
      <c r="G75" s="111">
        <f t="shared" si="1"/>
        <v>5076473.8669999996</v>
      </c>
    </row>
    <row r="76" spans="2:7" x14ac:dyDescent="0.2">
      <c r="B76" s="87" t="s">
        <v>343</v>
      </c>
      <c r="C76" s="75" t="s">
        <v>157</v>
      </c>
      <c r="D76" s="75" t="s">
        <v>179</v>
      </c>
      <c r="E76" s="75" t="s">
        <v>38</v>
      </c>
      <c r="F76" s="110">
        <v>1392.96</v>
      </c>
      <c r="G76" s="111">
        <f t="shared" si="1"/>
        <v>5370898.5552000003</v>
      </c>
    </row>
    <row r="77" spans="2:7" x14ac:dyDescent="0.2">
      <c r="B77" s="87" t="s">
        <v>344</v>
      </c>
      <c r="C77" s="75" t="s">
        <v>154</v>
      </c>
      <c r="D77" s="75" t="s">
        <v>179</v>
      </c>
      <c r="E77" s="75" t="s">
        <v>38</v>
      </c>
      <c r="F77" s="110">
        <v>1419.2</v>
      </c>
      <c r="G77" s="111">
        <f t="shared" si="1"/>
        <v>5472073.3040000005</v>
      </c>
    </row>
    <row r="78" spans="2:7" x14ac:dyDescent="0.2">
      <c r="B78" s="87" t="s">
        <v>345</v>
      </c>
      <c r="C78" s="75" t="s">
        <v>157</v>
      </c>
      <c r="D78" s="75" t="s">
        <v>179</v>
      </c>
      <c r="E78" s="75" t="s">
        <v>38</v>
      </c>
      <c r="F78" s="110">
        <v>1495.28</v>
      </c>
      <c r="G78" s="111">
        <f t="shared" si="1"/>
        <v>5765418.3835999994</v>
      </c>
    </row>
    <row r="79" spans="2:7" x14ac:dyDescent="0.2">
      <c r="B79" s="87" t="s">
        <v>346</v>
      </c>
      <c r="C79" s="75" t="s">
        <v>154</v>
      </c>
      <c r="D79" s="75" t="s">
        <v>179</v>
      </c>
      <c r="E79" s="75" t="s">
        <v>38</v>
      </c>
      <c r="F79" s="110">
        <v>1296.08</v>
      </c>
      <c r="G79" s="111">
        <f t="shared" si="1"/>
        <v>4997353.9795999993</v>
      </c>
    </row>
    <row r="80" spans="2:7" x14ac:dyDescent="0.2">
      <c r="B80" s="87" t="s">
        <v>347</v>
      </c>
      <c r="C80" s="75" t="s">
        <v>157</v>
      </c>
      <c r="D80" s="75" t="s">
        <v>179</v>
      </c>
      <c r="E80" s="75" t="s">
        <v>38</v>
      </c>
      <c r="F80" s="110">
        <v>1373.48</v>
      </c>
      <c r="G80" s="111">
        <f t="shared" si="1"/>
        <v>5295788.6425999999</v>
      </c>
    </row>
    <row r="81" spans="2:7" x14ac:dyDescent="0.2">
      <c r="B81" s="87" t="s">
        <v>348</v>
      </c>
      <c r="C81" s="75" t="s">
        <v>154</v>
      </c>
      <c r="D81" s="75" t="s">
        <v>179</v>
      </c>
      <c r="E81" s="75" t="s">
        <v>38</v>
      </c>
      <c r="F81" s="110">
        <v>1413</v>
      </c>
      <c r="G81" s="111">
        <f t="shared" si="1"/>
        <v>5448167.6849999996</v>
      </c>
    </row>
    <row r="82" spans="2:7" x14ac:dyDescent="0.2">
      <c r="B82" s="87" t="s">
        <v>349</v>
      </c>
      <c r="C82" s="75" t="s">
        <v>157</v>
      </c>
      <c r="D82" s="75" t="s">
        <v>179</v>
      </c>
      <c r="E82" s="75" t="s">
        <v>38</v>
      </c>
      <c r="F82" s="110">
        <v>1487.76</v>
      </c>
      <c r="G82" s="111">
        <f t="shared" si="1"/>
        <v>5736423.1811999995</v>
      </c>
    </row>
    <row r="83" spans="2:7" ht="25.5" x14ac:dyDescent="0.2">
      <c r="B83" s="87" t="s">
        <v>350</v>
      </c>
      <c r="C83" s="75" t="s">
        <v>165</v>
      </c>
      <c r="D83" s="75" t="s">
        <v>179</v>
      </c>
      <c r="E83" s="75" t="s">
        <v>38</v>
      </c>
      <c r="F83" s="110">
        <v>1487.12</v>
      </c>
      <c r="G83" s="111">
        <f t="shared" si="1"/>
        <v>5733955.504399999</v>
      </c>
    </row>
    <row r="84" spans="2:7" x14ac:dyDescent="0.2">
      <c r="B84" s="87" t="s">
        <v>351</v>
      </c>
      <c r="C84" s="75" t="s">
        <v>167</v>
      </c>
      <c r="D84" s="75" t="s">
        <v>179</v>
      </c>
      <c r="E84" s="75" t="s">
        <v>38</v>
      </c>
      <c r="F84" s="110">
        <v>1558.12</v>
      </c>
      <c r="G84" s="111">
        <f t="shared" si="1"/>
        <v>6007713.3993999995</v>
      </c>
    </row>
    <row r="85" spans="2:7" ht="25.5" x14ac:dyDescent="0.2">
      <c r="B85" s="87" t="s">
        <v>352</v>
      </c>
      <c r="C85" s="75" t="s">
        <v>165</v>
      </c>
      <c r="D85" s="75" t="s">
        <v>179</v>
      </c>
      <c r="E85" s="75" t="s">
        <v>38</v>
      </c>
      <c r="F85" s="110">
        <v>1378.32</v>
      </c>
      <c r="G85" s="111">
        <f t="shared" si="1"/>
        <v>5314450.4483999992</v>
      </c>
    </row>
    <row r="86" spans="2:7" x14ac:dyDescent="0.2">
      <c r="B86" s="87" t="s">
        <v>353</v>
      </c>
      <c r="C86" s="75" t="s">
        <v>167</v>
      </c>
      <c r="D86" s="75" t="s">
        <v>179</v>
      </c>
      <c r="E86" s="75" t="s">
        <v>38</v>
      </c>
      <c r="F86" s="110">
        <v>1446.96</v>
      </c>
      <c r="G86" s="111">
        <f t="shared" si="1"/>
        <v>5579108.7851999998</v>
      </c>
    </row>
    <row r="87" spans="2:7" x14ac:dyDescent="0.2">
      <c r="B87" s="87" t="s">
        <v>354</v>
      </c>
      <c r="C87" s="75" t="s">
        <v>282</v>
      </c>
      <c r="D87" s="75" t="s">
        <v>179</v>
      </c>
      <c r="E87" s="75" t="s">
        <v>38</v>
      </c>
      <c r="F87" s="110">
        <v>946.96</v>
      </c>
      <c r="G87" s="111">
        <f t="shared" si="1"/>
        <v>3651236.2851999998</v>
      </c>
    </row>
    <row r="88" spans="2:7" x14ac:dyDescent="0.2">
      <c r="B88" s="87" t="s">
        <v>355</v>
      </c>
      <c r="C88" s="75" t="s">
        <v>154</v>
      </c>
      <c r="D88" s="75" t="s">
        <v>179</v>
      </c>
      <c r="E88" s="75" t="s">
        <v>38</v>
      </c>
      <c r="F88" s="110">
        <v>984.2</v>
      </c>
      <c r="G88" s="111">
        <f t="shared" si="1"/>
        <v>3794824.2290000003</v>
      </c>
    </row>
    <row r="89" spans="2:7" x14ac:dyDescent="0.2">
      <c r="B89" s="87" t="s">
        <v>356</v>
      </c>
      <c r="C89" s="75" t="s">
        <v>154</v>
      </c>
      <c r="D89" s="75" t="s">
        <v>179</v>
      </c>
      <c r="E89" s="75" t="s">
        <v>38</v>
      </c>
      <c r="F89" s="110">
        <v>1121.48</v>
      </c>
      <c r="G89" s="111">
        <f t="shared" si="1"/>
        <v>4324140.9025999997</v>
      </c>
    </row>
    <row r="90" spans="2:7" ht="25.5" x14ac:dyDescent="0.2">
      <c r="B90" s="87" t="s">
        <v>357</v>
      </c>
      <c r="C90" s="75" t="s">
        <v>165</v>
      </c>
      <c r="D90" s="75" t="s">
        <v>179</v>
      </c>
      <c r="E90" s="75" t="s">
        <v>38</v>
      </c>
      <c r="F90" s="110">
        <v>1200.1600000000001</v>
      </c>
      <c r="G90" s="111">
        <f t="shared" si="1"/>
        <v>4627510.9192000004</v>
      </c>
    </row>
    <row r="91" spans="2:7" x14ac:dyDescent="0.2">
      <c r="B91" s="87" t="s">
        <v>358</v>
      </c>
      <c r="C91" s="75" t="s">
        <v>154</v>
      </c>
      <c r="D91" s="75" t="s">
        <v>179</v>
      </c>
      <c r="E91" s="75" t="s">
        <v>38</v>
      </c>
      <c r="F91" s="110">
        <v>1130.5999999999999</v>
      </c>
      <c r="G91" s="111">
        <f t="shared" si="1"/>
        <v>4359305.2969999993</v>
      </c>
    </row>
    <row r="92" spans="2:7" ht="25.5" x14ac:dyDescent="0.2">
      <c r="B92" s="87" t="s">
        <v>359</v>
      </c>
      <c r="C92" s="75" t="s">
        <v>165</v>
      </c>
      <c r="D92" s="75" t="s">
        <v>179</v>
      </c>
      <c r="E92" s="75" t="s">
        <v>38</v>
      </c>
      <c r="F92" s="110">
        <v>1208.72</v>
      </c>
      <c r="G92" s="111">
        <f t="shared" si="1"/>
        <v>4660516.0964000002</v>
      </c>
    </row>
    <row r="93" spans="2:7" x14ac:dyDescent="0.2">
      <c r="B93" s="87" t="s">
        <v>360</v>
      </c>
      <c r="C93" s="75" t="s">
        <v>154</v>
      </c>
      <c r="D93" s="75" t="s">
        <v>198</v>
      </c>
      <c r="E93" s="75" t="s">
        <v>38</v>
      </c>
      <c r="F93" s="110">
        <v>1326.16</v>
      </c>
      <c r="G93" s="111">
        <f t="shared" si="1"/>
        <v>5113334.7892000005</v>
      </c>
    </row>
    <row r="94" spans="2:7" x14ac:dyDescent="0.2">
      <c r="B94" s="87" t="s">
        <v>361</v>
      </c>
      <c r="C94" s="75" t="s">
        <v>157</v>
      </c>
      <c r="D94" s="75" t="s">
        <v>198</v>
      </c>
      <c r="E94" s="75" t="s">
        <v>38</v>
      </c>
      <c r="F94" s="110">
        <v>1403.2</v>
      </c>
      <c r="G94" s="111">
        <f t="shared" si="1"/>
        <v>5410381.3839999996</v>
      </c>
    </row>
    <row r="95" spans="2:7" x14ac:dyDescent="0.2">
      <c r="B95" s="87" t="s">
        <v>362</v>
      </c>
      <c r="C95" s="75" t="s">
        <v>154</v>
      </c>
      <c r="D95" s="75" t="s">
        <v>198</v>
      </c>
      <c r="E95" s="75" t="s">
        <v>38</v>
      </c>
      <c r="F95" s="110">
        <v>1429.56</v>
      </c>
      <c r="G95" s="111">
        <f t="shared" si="1"/>
        <v>5512018.8221999994</v>
      </c>
    </row>
    <row r="96" spans="2:7" x14ac:dyDescent="0.2">
      <c r="B96" s="87" t="s">
        <v>363</v>
      </c>
      <c r="C96" s="75" t="s">
        <v>157</v>
      </c>
      <c r="D96" s="75" t="s">
        <v>198</v>
      </c>
      <c r="E96" s="75" t="s">
        <v>38</v>
      </c>
      <c r="F96" s="110">
        <v>1506.24</v>
      </c>
      <c r="G96" s="111">
        <f t="shared" si="1"/>
        <v>5807677.3487999998</v>
      </c>
    </row>
    <row r="97" spans="2:7" x14ac:dyDescent="0.2">
      <c r="B97" s="87" t="s">
        <v>364</v>
      </c>
      <c r="C97" s="75" t="s">
        <v>154</v>
      </c>
      <c r="D97" s="75" t="s">
        <v>198</v>
      </c>
      <c r="E97" s="75" t="s">
        <v>38</v>
      </c>
      <c r="F97" s="110">
        <v>1305.1600000000001</v>
      </c>
      <c r="G97" s="111">
        <f t="shared" si="1"/>
        <v>5032364.1442</v>
      </c>
    </row>
    <row r="98" spans="2:7" x14ac:dyDescent="0.2">
      <c r="B98" s="87" t="s">
        <v>365</v>
      </c>
      <c r="C98" s="75" t="s">
        <v>157</v>
      </c>
      <c r="D98" s="75" t="s">
        <v>198</v>
      </c>
      <c r="E98" s="75" t="s">
        <v>38</v>
      </c>
      <c r="F98" s="110">
        <v>1383.12</v>
      </c>
      <c r="G98" s="111">
        <f t="shared" si="1"/>
        <v>5332958.0243999995</v>
      </c>
    </row>
    <row r="99" spans="2:7" x14ac:dyDescent="0.2">
      <c r="B99" s="87" t="s">
        <v>366</v>
      </c>
      <c r="C99" s="75" t="s">
        <v>154</v>
      </c>
      <c r="D99" s="75" t="s">
        <v>198</v>
      </c>
      <c r="E99" s="75" t="s">
        <v>38</v>
      </c>
      <c r="F99" s="110">
        <v>1422.92</v>
      </c>
      <c r="G99" s="111">
        <f t="shared" si="1"/>
        <v>5486416.6754000001</v>
      </c>
    </row>
    <row r="100" spans="2:7" x14ac:dyDescent="0.2">
      <c r="B100" s="87" t="s">
        <v>367</v>
      </c>
      <c r="C100" s="75" t="s">
        <v>157</v>
      </c>
      <c r="D100" s="75" t="s">
        <v>198</v>
      </c>
      <c r="E100" s="75" t="s">
        <v>38</v>
      </c>
      <c r="F100" s="110">
        <v>1498.44</v>
      </c>
      <c r="G100" s="111">
        <f t="shared" si="1"/>
        <v>5777602.5378</v>
      </c>
    </row>
    <row r="101" spans="2:7" ht="25.5" x14ac:dyDescent="0.2">
      <c r="B101" s="87" t="s">
        <v>368</v>
      </c>
      <c r="C101" s="75" t="s">
        <v>165</v>
      </c>
      <c r="D101" s="75" t="s">
        <v>198</v>
      </c>
      <c r="E101" s="75" t="s">
        <v>38</v>
      </c>
      <c r="F101" s="110">
        <v>1497.4</v>
      </c>
      <c r="G101" s="111">
        <f t="shared" si="1"/>
        <v>5773592.5630000001</v>
      </c>
    </row>
    <row r="102" spans="2:7" x14ac:dyDescent="0.2">
      <c r="B102" s="87" t="s">
        <v>369</v>
      </c>
      <c r="C102" s="75" t="s">
        <v>167</v>
      </c>
      <c r="D102" s="75" t="s">
        <v>198</v>
      </c>
      <c r="E102" s="75" t="s">
        <v>38</v>
      </c>
      <c r="F102" s="110">
        <v>1569.52</v>
      </c>
      <c r="G102" s="111">
        <f t="shared" si="1"/>
        <v>6051668.8923999993</v>
      </c>
    </row>
    <row r="103" spans="2:7" ht="25.5" x14ac:dyDescent="0.2">
      <c r="B103" s="87" t="s">
        <v>370</v>
      </c>
      <c r="C103" s="75" t="s">
        <v>165</v>
      </c>
      <c r="D103" s="75" t="s">
        <v>198</v>
      </c>
      <c r="E103" s="75" t="s">
        <v>38</v>
      </c>
      <c r="F103" s="110">
        <v>1388.16</v>
      </c>
      <c r="G103" s="111">
        <f t="shared" si="1"/>
        <v>5352390.9791999999</v>
      </c>
    </row>
    <row r="104" spans="2:7" x14ac:dyDescent="0.2">
      <c r="B104" s="87" t="s">
        <v>371</v>
      </c>
      <c r="C104" s="75" t="s">
        <v>167</v>
      </c>
      <c r="D104" s="75" t="s">
        <v>198</v>
      </c>
      <c r="E104" s="75" t="s">
        <v>38</v>
      </c>
      <c r="F104" s="110">
        <v>1457.68</v>
      </c>
      <c r="G104" s="111">
        <f t="shared" si="1"/>
        <v>5620442.3716000002</v>
      </c>
    </row>
    <row r="105" spans="2:7" x14ac:dyDescent="0.2">
      <c r="B105" s="87" t="s">
        <v>372</v>
      </c>
      <c r="C105" s="75" t="s">
        <v>282</v>
      </c>
      <c r="D105" s="75" t="s">
        <v>198</v>
      </c>
      <c r="E105" s="75" t="s">
        <v>38</v>
      </c>
      <c r="F105" s="110">
        <v>954.04</v>
      </c>
      <c r="G105" s="111">
        <f t="shared" si="1"/>
        <v>3678534.9597999998</v>
      </c>
    </row>
    <row r="106" spans="2:7" x14ac:dyDescent="0.2">
      <c r="B106" s="87" t="s">
        <v>373</v>
      </c>
      <c r="C106" s="75" t="s">
        <v>154</v>
      </c>
      <c r="D106" s="75" t="s">
        <v>198</v>
      </c>
      <c r="E106" s="75" t="s">
        <v>38</v>
      </c>
      <c r="F106" s="110">
        <v>991.52</v>
      </c>
      <c r="G106" s="111">
        <f t="shared" si="1"/>
        <v>3823048.2823999999</v>
      </c>
    </row>
    <row r="107" spans="2:7" x14ac:dyDescent="0.2">
      <c r="B107" s="87" t="s">
        <v>374</v>
      </c>
      <c r="C107" s="75" t="s">
        <v>154</v>
      </c>
      <c r="D107" s="75" t="s">
        <v>198</v>
      </c>
      <c r="E107" s="75" t="s">
        <v>38</v>
      </c>
      <c r="F107" s="110">
        <v>1129.8399999999999</v>
      </c>
      <c r="G107" s="111">
        <f t="shared" si="1"/>
        <v>4356374.9307999993</v>
      </c>
    </row>
    <row r="108" spans="2:7" ht="25.5" x14ac:dyDescent="0.2">
      <c r="B108" s="87" t="s">
        <v>375</v>
      </c>
      <c r="C108" s="75" t="s">
        <v>165</v>
      </c>
      <c r="D108" s="75" t="s">
        <v>198</v>
      </c>
      <c r="E108" s="75" t="s">
        <v>38</v>
      </c>
      <c r="F108" s="110">
        <v>1209.04</v>
      </c>
      <c r="G108" s="111">
        <f t="shared" si="1"/>
        <v>4661749.9347999999</v>
      </c>
    </row>
    <row r="109" spans="2:7" x14ac:dyDescent="0.2">
      <c r="B109" s="87" t="s">
        <v>376</v>
      </c>
      <c r="C109" s="75" t="s">
        <v>154</v>
      </c>
      <c r="D109" s="75" t="s">
        <v>198</v>
      </c>
      <c r="E109" s="75" t="s">
        <v>38</v>
      </c>
      <c r="F109" s="110">
        <v>1139.1199999999999</v>
      </c>
      <c r="G109" s="111">
        <f t="shared" si="1"/>
        <v>4392156.2443999993</v>
      </c>
    </row>
    <row r="110" spans="2:7" ht="25.5" x14ac:dyDescent="0.2">
      <c r="B110" s="87" t="s">
        <v>377</v>
      </c>
      <c r="C110" s="75" t="s">
        <v>165</v>
      </c>
      <c r="D110" s="75" t="s">
        <v>198</v>
      </c>
      <c r="E110" s="75" t="s">
        <v>38</v>
      </c>
      <c r="F110" s="110">
        <v>1217.76</v>
      </c>
      <c r="G110" s="111">
        <f t="shared" si="1"/>
        <v>4695372.0312000001</v>
      </c>
    </row>
    <row r="111" spans="2:7" x14ac:dyDescent="0.2">
      <c r="B111" s="87" t="s">
        <v>378</v>
      </c>
      <c r="C111" s="75" t="s">
        <v>154</v>
      </c>
      <c r="D111" s="75" t="s">
        <v>155</v>
      </c>
      <c r="E111" s="75" t="s">
        <v>38</v>
      </c>
      <c r="F111" s="110">
        <v>1433</v>
      </c>
      <c r="G111" s="111">
        <f t="shared" si="1"/>
        <v>5525282.585</v>
      </c>
    </row>
    <row r="112" spans="2:7" x14ac:dyDescent="0.2">
      <c r="B112" s="87" t="s">
        <v>379</v>
      </c>
      <c r="C112" s="75" t="s">
        <v>157</v>
      </c>
      <c r="D112" s="75" t="s">
        <v>155</v>
      </c>
      <c r="E112" s="75" t="s">
        <v>38</v>
      </c>
      <c r="F112" s="110">
        <v>1508.12</v>
      </c>
      <c r="G112" s="111">
        <f t="shared" si="1"/>
        <v>5814926.1493999995</v>
      </c>
    </row>
    <row r="113" spans="2:7" x14ac:dyDescent="0.2">
      <c r="B113" s="87" t="s">
        <v>380</v>
      </c>
      <c r="C113" s="75" t="s">
        <v>154</v>
      </c>
      <c r="D113" s="75" t="s">
        <v>155</v>
      </c>
      <c r="E113" s="75" t="s">
        <v>38</v>
      </c>
      <c r="F113" s="110">
        <v>1545.12</v>
      </c>
      <c r="G113" s="111">
        <f t="shared" si="1"/>
        <v>5957588.714399999</v>
      </c>
    </row>
    <row r="114" spans="2:7" x14ac:dyDescent="0.2">
      <c r="B114" s="87" t="s">
        <v>381</v>
      </c>
      <c r="C114" s="75" t="s">
        <v>157</v>
      </c>
      <c r="D114" s="75" t="s">
        <v>155</v>
      </c>
      <c r="E114" s="75" t="s">
        <v>38</v>
      </c>
      <c r="F114" s="110">
        <v>1619.64</v>
      </c>
      <c r="G114" s="111">
        <f t="shared" si="1"/>
        <v>6244918.8317999998</v>
      </c>
    </row>
    <row r="115" spans="2:7" x14ac:dyDescent="0.2">
      <c r="B115" s="87" t="s">
        <v>382</v>
      </c>
      <c r="C115" s="75" t="s">
        <v>154</v>
      </c>
      <c r="D115" s="75" t="s">
        <v>155</v>
      </c>
      <c r="E115" s="75" t="s">
        <v>38</v>
      </c>
      <c r="F115" s="110">
        <v>1433</v>
      </c>
      <c r="G115" s="111">
        <f t="shared" si="1"/>
        <v>5525282.585</v>
      </c>
    </row>
    <row r="116" spans="2:7" x14ac:dyDescent="0.2">
      <c r="B116" s="87" t="s">
        <v>383</v>
      </c>
      <c r="C116" s="75" t="s">
        <v>157</v>
      </c>
      <c r="D116" s="75" t="s">
        <v>155</v>
      </c>
      <c r="E116" s="75" t="s">
        <v>38</v>
      </c>
      <c r="F116" s="110">
        <v>1508.12</v>
      </c>
      <c r="G116" s="111">
        <f t="shared" si="1"/>
        <v>5814926.1493999995</v>
      </c>
    </row>
    <row r="117" spans="2:7" x14ac:dyDescent="0.2">
      <c r="B117" s="87" t="s">
        <v>384</v>
      </c>
      <c r="C117" s="75" t="s">
        <v>154</v>
      </c>
      <c r="D117" s="75" t="s">
        <v>155</v>
      </c>
      <c r="E117" s="75" t="s">
        <v>38</v>
      </c>
      <c r="F117" s="110">
        <v>1545.12</v>
      </c>
      <c r="G117" s="111">
        <f t="shared" si="1"/>
        <v>5957588.714399999</v>
      </c>
    </row>
    <row r="118" spans="2:7" x14ac:dyDescent="0.2">
      <c r="B118" s="87" t="s">
        <v>385</v>
      </c>
      <c r="C118" s="75" t="s">
        <v>157</v>
      </c>
      <c r="D118" s="75" t="s">
        <v>155</v>
      </c>
      <c r="E118" s="75" t="s">
        <v>38</v>
      </c>
      <c r="F118" s="110">
        <v>1619.64</v>
      </c>
      <c r="G118" s="111">
        <f t="shared" si="1"/>
        <v>6244918.8317999998</v>
      </c>
    </row>
    <row r="119" spans="2:7" ht="25.5" x14ac:dyDescent="0.2">
      <c r="B119" s="87" t="s">
        <v>386</v>
      </c>
      <c r="C119" s="75" t="s">
        <v>165</v>
      </c>
      <c r="D119" s="75" t="s">
        <v>155</v>
      </c>
      <c r="E119" s="75" t="s">
        <v>38</v>
      </c>
      <c r="F119" s="110">
        <v>1644.2</v>
      </c>
      <c r="G119" s="111">
        <f t="shared" si="1"/>
        <v>6339615.9289999995</v>
      </c>
    </row>
    <row r="120" spans="2:7" x14ac:dyDescent="0.2">
      <c r="B120" s="87" t="s">
        <v>387</v>
      </c>
      <c r="C120" s="75" t="s">
        <v>167</v>
      </c>
      <c r="D120" s="75" t="s">
        <v>155</v>
      </c>
      <c r="E120" s="75" t="s">
        <v>38</v>
      </c>
      <c r="F120" s="110">
        <v>1719.48</v>
      </c>
      <c r="G120" s="111">
        <f t="shared" si="1"/>
        <v>6629876.4125999995</v>
      </c>
    </row>
    <row r="121" spans="2:7" ht="25.5" x14ac:dyDescent="0.2">
      <c r="B121" s="87" t="s">
        <v>388</v>
      </c>
      <c r="C121" s="75" t="s">
        <v>165</v>
      </c>
      <c r="D121" s="75" t="s">
        <v>155</v>
      </c>
      <c r="E121" s="75" t="s">
        <v>38</v>
      </c>
      <c r="F121" s="110">
        <v>1536.72</v>
      </c>
      <c r="G121" s="111">
        <f t="shared" si="1"/>
        <v>5925200.4563999996</v>
      </c>
    </row>
    <row r="122" spans="2:7" x14ac:dyDescent="0.2">
      <c r="B122" s="87" t="s">
        <v>389</v>
      </c>
      <c r="C122" s="75" t="s">
        <v>167</v>
      </c>
      <c r="D122" s="75" t="s">
        <v>155</v>
      </c>
      <c r="E122" s="75" t="s">
        <v>38</v>
      </c>
      <c r="F122" s="110">
        <v>1609.64</v>
      </c>
      <c r="G122" s="111">
        <f t="shared" si="1"/>
        <v>6206361.3818000006</v>
      </c>
    </row>
    <row r="123" spans="2:7" x14ac:dyDescent="0.2">
      <c r="B123" s="87" t="s">
        <v>390</v>
      </c>
      <c r="C123" s="75" t="s">
        <v>282</v>
      </c>
      <c r="D123" s="75" t="s">
        <v>155</v>
      </c>
      <c r="E123" s="75" t="s">
        <v>38</v>
      </c>
      <c r="F123" s="110">
        <v>1082.32</v>
      </c>
      <c r="G123" s="111">
        <f t="shared" si="1"/>
        <v>4173149.9283999996</v>
      </c>
    </row>
    <row r="124" spans="2:7" x14ac:dyDescent="0.2">
      <c r="B124" s="87" t="s">
        <v>391</v>
      </c>
      <c r="C124" s="75" t="s">
        <v>154</v>
      </c>
      <c r="D124" s="75" t="s">
        <v>155</v>
      </c>
      <c r="E124" s="75" t="s">
        <v>38</v>
      </c>
      <c r="F124" s="110">
        <v>1121.5999999999999</v>
      </c>
      <c r="G124" s="111">
        <f t="shared" si="1"/>
        <v>4324603.5919999992</v>
      </c>
    </row>
    <row r="125" spans="2:7" x14ac:dyDescent="0.2">
      <c r="B125" s="87" t="s">
        <v>392</v>
      </c>
      <c r="C125" s="75" t="s">
        <v>154</v>
      </c>
      <c r="D125" s="75" t="s">
        <v>155</v>
      </c>
      <c r="E125" s="75" t="s">
        <v>38</v>
      </c>
      <c r="F125" s="110">
        <v>1251.52</v>
      </c>
      <c r="G125" s="111">
        <f t="shared" si="1"/>
        <v>4825541.9824000001</v>
      </c>
    </row>
    <row r="126" spans="2:7" ht="25.5" x14ac:dyDescent="0.2">
      <c r="B126" s="87" t="s">
        <v>393</v>
      </c>
      <c r="C126" s="75" t="s">
        <v>165</v>
      </c>
      <c r="D126" s="75" t="s">
        <v>155</v>
      </c>
      <c r="E126" s="75" t="s">
        <v>38</v>
      </c>
      <c r="F126" s="110">
        <v>1329.92</v>
      </c>
      <c r="G126" s="111">
        <f t="shared" si="1"/>
        <v>5127832.3903999999</v>
      </c>
    </row>
    <row r="127" spans="2:7" x14ac:dyDescent="0.2">
      <c r="B127" s="87" t="s">
        <v>394</v>
      </c>
      <c r="C127" s="75" t="s">
        <v>154</v>
      </c>
      <c r="D127" s="75" t="s">
        <v>155</v>
      </c>
      <c r="E127" s="75" t="s">
        <v>38</v>
      </c>
      <c r="F127" s="110">
        <v>1251.52</v>
      </c>
      <c r="G127" s="111">
        <f t="shared" si="1"/>
        <v>4825541.9824000001</v>
      </c>
    </row>
    <row r="128" spans="2:7" ht="25.5" x14ac:dyDescent="0.2">
      <c r="B128" s="87" t="s">
        <v>395</v>
      </c>
      <c r="C128" s="75" t="s">
        <v>165</v>
      </c>
      <c r="D128" s="75" t="s">
        <v>155</v>
      </c>
      <c r="E128" s="75" t="s">
        <v>38</v>
      </c>
      <c r="F128" s="110">
        <v>1329.92</v>
      </c>
      <c r="G128" s="111">
        <f t="shared" si="1"/>
        <v>5127832.3903999999</v>
      </c>
    </row>
    <row r="129" spans="2:7" x14ac:dyDescent="0.2">
      <c r="B129" s="87" t="s">
        <v>396</v>
      </c>
      <c r="C129" s="75" t="s">
        <v>154</v>
      </c>
      <c r="D129" s="75" t="s">
        <v>179</v>
      </c>
      <c r="E129" s="75" t="s">
        <v>38</v>
      </c>
      <c r="F129" s="110">
        <v>1447.48</v>
      </c>
      <c r="G129" s="111">
        <f t="shared" si="1"/>
        <v>5581113.7725999998</v>
      </c>
    </row>
    <row r="130" spans="2:7" x14ac:dyDescent="0.2">
      <c r="B130" s="87" t="s">
        <v>397</v>
      </c>
      <c r="C130" s="75" t="s">
        <v>157</v>
      </c>
      <c r="D130" s="75" t="s">
        <v>179</v>
      </c>
      <c r="E130" s="75" t="s">
        <v>38</v>
      </c>
      <c r="F130" s="110">
        <v>1525.2</v>
      </c>
      <c r="G130" s="111">
        <f t="shared" si="1"/>
        <v>5880782.2740000002</v>
      </c>
    </row>
    <row r="131" spans="2:7" x14ac:dyDescent="0.2">
      <c r="B131" s="87" t="s">
        <v>398</v>
      </c>
      <c r="C131" s="75" t="s">
        <v>154</v>
      </c>
      <c r="D131" s="75" t="s">
        <v>179</v>
      </c>
      <c r="E131" s="75" t="s">
        <v>38</v>
      </c>
      <c r="F131" s="110">
        <v>1562.88</v>
      </c>
      <c r="G131" s="111">
        <f t="shared" si="1"/>
        <v>6026066.7456</v>
      </c>
    </row>
    <row r="132" spans="2:7" x14ac:dyDescent="0.2">
      <c r="B132" s="87" t="s">
        <v>399</v>
      </c>
      <c r="C132" s="75" t="s">
        <v>157</v>
      </c>
      <c r="D132" s="75" t="s">
        <v>179</v>
      </c>
      <c r="E132" s="75" t="s">
        <v>38</v>
      </c>
      <c r="F132" s="110">
        <v>1640.64</v>
      </c>
      <c r="G132" s="111">
        <f t="shared" ref="G132:G172" si="2">$G$2*F132</f>
        <v>6325889.4768000003</v>
      </c>
    </row>
    <row r="133" spans="2:7" x14ac:dyDescent="0.2">
      <c r="B133" s="87" t="s">
        <v>400</v>
      </c>
      <c r="C133" s="75" t="s">
        <v>154</v>
      </c>
      <c r="D133" s="75" t="s">
        <v>179</v>
      </c>
      <c r="E133" s="75" t="s">
        <v>38</v>
      </c>
      <c r="F133" s="110">
        <v>1447.48</v>
      </c>
      <c r="G133" s="111">
        <f t="shared" si="2"/>
        <v>5581113.7725999998</v>
      </c>
    </row>
    <row r="134" spans="2:7" x14ac:dyDescent="0.2">
      <c r="B134" s="87" t="s">
        <v>401</v>
      </c>
      <c r="C134" s="75" t="s">
        <v>157</v>
      </c>
      <c r="D134" s="75" t="s">
        <v>179</v>
      </c>
      <c r="E134" s="75" t="s">
        <v>38</v>
      </c>
      <c r="F134" s="110">
        <v>1525.2</v>
      </c>
      <c r="G134" s="111">
        <f t="shared" si="2"/>
        <v>5880782.2740000002</v>
      </c>
    </row>
    <row r="135" spans="2:7" x14ac:dyDescent="0.2">
      <c r="B135" s="87" t="s">
        <v>402</v>
      </c>
      <c r="C135" s="75" t="s">
        <v>154</v>
      </c>
      <c r="D135" s="75" t="s">
        <v>179</v>
      </c>
      <c r="E135" s="75" t="s">
        <v>38</v>
      </c>
      <c r="F135" s="110">
        <v>1562.88</v>
      </c>
      <c r="G135" s="111">
        <f t="shared" si="2"/>
        <v>6026066.7456</v>
      </c>
    </row>
    <row r="136" spans="2:7" x14ac:dyDescent="0.2">
      <c r="B136" s="87" t="s">
        <v>403</v>
      </c>
      <c r="C136" s="75" t="s">
        <v>157</v>
      </c>
      <c r="D136" s="75" t="s">
        <v>179</v>
      </c>
      <c r="E136" s="75" t="s">
        <v>38</v>
      </c>
      <c r="F136" s="110">
        <v>1640.64</v>
      </c>
      <c r="G136" s="111">
        <f t="shared" si="2"/>
        <v>6325889.4768000003</v>
      </c>
    </row>
    <row r="137" spans="2:7" ht="25.5" x14ac:dyDescent="0.2">
      <c r="B137" s="87" t="s">
        <v>404</v>
      </c>
      <c r="C137" s="75" t="s">
        <v>165</v>
      </c>
      <c r="D137" s="75" t="s">
        <v>179</v>
      </c>
      <c r="E137" s="75" t="s">
        <v>38</v>
      </c>
      <c r="F137" s="110">
        <v>1653.64</v>
      </c>
      <c r="G137" s="111">
        <f t="shared" si="2"/>
        <v>6376014.1617999999</v>
      </c>
    </row>
    <row r="138" spans="2:7" x14ac:dyDescent="0.2">
      <c r="B138" s="87" t="s">
        <v>405</v>
      </c>
      <c r="C138" s="75" t="s">
        <v>167</v>
      </c>
      <c r="D138" s="75" t="s">
        <v>179</v>
      </c>
      <c r="E138" s="75" t="s">
        <v>38</v>
      </c>
      <c r="F138" s="110">
        <v>1731.56</v>
      </c>
      <c r="G138" s="111">
        <f t="shared" si="2"/>
        <v>6676453.8121999996</v>
      </c>
    </row>
    <row r="139" spans="2:7" ht="25.5" x14ac:dyDescent="0.2">
      <c r="B139" s="87" t="s">
        <v>406</v>
      </c>
      <c r="C139" s="75" t="s">
        <v>165</v>
      </c>
      <c r="D139" s="75" t="s">
        <v>179</v>
      </c>
      <c r="E139" s="75" t="s">
        <v>38</v>
      </c>
      <c r="F139" s="110">
        <v>1543.24</v>
      </c>
      <c r="G139" s="111">
        <f t="shared" si="2"/>
        <v>5950339.9138000002</v>
      </c>
    </row>
    <row r="140" spans="2:7" x14ac:dyDescent="0.2">
      <c r="B140" s="87" t="s">
        <v>407</v>
      </c>
      <c r="C140" s="75" t="s">
        <v>167</v>
      </c>
      <c r="D140" s="75" t="s">
        <v>179</v>
      </c>
      <c r="E140" s="75" t="s">
        <v>38</v>
      </c>
      <c r="F140" s="110">
        <v>1618.68</v>
      </c>
      <c r="G140" s="111">
        <f t="shared" si="2"/>
        <v>6241217.3166000005</v>
      </c>
    </row>
    <row r="141" spans="2:7" x14ac:dyDescent="0.2">
      <c r="B141" s="87" t="s">
        <v>408</v>
      </c>
      <c r="C141" s="75" t="s">
        <v>282</v>
      </c>
      <c r="D141" s="75" t="s">
        <v>179</v>
      </c>
      <c r="E141" s="75" t="s">
        <v>38</v>
      </c>
      <c r="F141" s="110">
        <v>1097.5999999999999</v>
      </c>
      <c r="G141" s="111">
        <f t="shared" si="2"/>
        <v>4232065.7119999994</v>
      </c>
    </row>
    <row r="142" spans="2:7" x14ac:dyDescent="0.2">
      <c r="B142" s="87" t="s">
        <v>409</v>
      </c>
      <c r="C142" s="75" t="s">
        <v>154</v>
      </c>
      <c r="D142" s="75" t="s">
        <v>179</v>
      </c>
      <c r="E142" s="75" t="s">
        <v>38</v>
      </c>
      <c r="F142" s="110">
        <v>1138.72</v>
      </c>
      <c r="G142" s="111">
        <f t="shared" si="2"/>
        <v>4390613.9463999998</v>
      </c>
    </row>
    <row r="143" spans="2:7" x14ac:dyDescent="0.2">
      <c r="B143" s="87" t="s">
        <v>410</v>
      </c>
      <c r="C143" s="75" t="s">
        <v>154</v>
      </c>
      <c r="D143" s="75" t="s">
        <v>179</v>
      </c>
      <c r="E143" s="75" t="s">
        <v>38</v>
      </c>
      <c r="F143" s="110">
        <v>1264.8800000000001</v>
      </c>
      <c r="G143" s="111">
        <f t="shared" si="2"/>
        <v>4877054.7356000002</v>
      </c>
    </row>
    <row r="144" spans="2:7" ht="25.5" x14ac:dyDescent="0.2">
      <c r="B144" s="87" t="s">
        <v>411</v>
      </c>
      <c r="C144" s="75" t="s">
        <v>165</v>
      </c>
      <c r="D144" s="75" t="s">
        <v>179</v>
      </c>
      <c r="E144" s="75" t="s">
        <v>38</v>
      </c>
      <c r="F144" s="110">
        <v>1340.08</v>
      </c>
      <c r="G144" s="111">
        <f t="shared" si="2"/>
        <v>5167006.7595999995</v>
      </c>
    </row>
    <row r="145" spans="2:7" x14ac:dyDescent="0.2">
      <c r="B145" s="87" t="s">
        <v>412</v>
      </c>
      <c r="C145" s="75" t="s">
        <v>154</v>
      </c>
      <c r="D145" s="75" t="s">
        <v>179</v>
      </c>
      <c r="E145" s="75" t="s">
        <v>38</v>
      </c>
      <c r="F145" s="110">
        <v>1264.8800000000001</v>
      </c>
      <c r="G145" s="111">
        <f t="shared" si="2"/>
        <v>4877054.7356000002</v>
      </c>
    </row>
    <row r="146" spans="2:7" ht="25.5" x14ac:dyDescent="0.2">
      <c r="B146" s="87" t="s">
        <v>413</v>
      </c>
      <c r="C146" s="75" t="s">
        <v>165</v>
      </c>
      <c r="D146" s="75" t="s">
        <v>179</v>
      </c>
      <c r="E146" s="75" t="s">
        <v>38</v>
      </c>
      <c r="F146" s="110">
        <v>1340.08</v>
      </c>
      <c r="G146" s="111">
        <f t="shared" si="2"/>
        <v>5167006.7595999995</v>
      </c>
    </row>
    <row r="147" spans="2:7" x14ac:dyDescent="0.2">
      <c r="B147" s="87" t="s">
        <v>414</v>
      </c>
      <c r="C147" s="75" t="s">
        <v>154</v>
      </c>
      <c r="D147" s="75" t="s">
        <v>198</v>
      </c>
      <c r="E147" s="75" t="s">
        <v>38</v>
      </c>
      <c r="F147" s="110">
        <v>1459.24</v>
      </c>
      <c r="G147" s="111">
        <f t="shared" si="2"/>
        <v>5626457.3338000001</v>
      </c>
    </row>
    <row r="148" spans="2:7" x14ac:dyDescent="0.2">
      <c r="B148" s="87" t="s">
        <v>415</v>
      </c>
      <c r="C148" s="75" t="s">
        <v>157</v>
      </c>
      <c r="D148" s="75" t="s">
        <v>198</v>
      </c>
      <c r="E148" s="75" t="s">
        <v>38</v>
      </c>
      <c r="F148" s="110">
        <v>1537.64</v>
      </c>
      <c r="G148" s="111">
        <f t="shared" si="2"/>
        <v>5928747.7418</v>
      </c>
    </row>
    <row r="149" spans="2:7" x14ac:dyDescent="0.2">
      <c r="B149" s="87" t="s">
        <v>416</v>
      </c>
      <c r="C149" s="75" t="s">
        <v>154</v>
      </c>
      <c r="D149" s="75" t="s">
        <v>198</v>
      </c>
      <c r="E149" s="75" t="s">
        <v>38</v>
      </c>
      <c r="F149" s="110">
        <v>1575.52</v>
      </c>
      <c r="G149" s="111">
        <f t="shared" si="2"/>
        <v>6074803.3624</v>
      </c>
    </row>
    <row r="150" spans="2:7" x14ac:dyDescent="0.2">
      <c r="B150" s="87" t="s">
        <v>417</v>
      </c>
      <c r="C150" s="75" t="s">
        <v>157</v>
      </c>
      <c r="D150" s="75" t="s">
        <v>198</v>
      </c>
      <c r="E150" s="75" t="s">
        <v>38</v>
      </c>
      <c r="F150" s="110">
        <v>1653.96</v>
      </c>
      <c r="G150" s="111">
        <f t="shared" si="2"/>
        <v>6377248.0001999997</v>
      </c>
    </row>
    <row r="151" spans="2:7" x14ac:dyDescent="0.2">
      <c r="B151" s="87" t="s">
        <v>418</v>
      </c>
      <c r="C151" s="75" t="s">
        <v>154</v>
      </c>
      <c r="D151" s="75" t="s">
        <v>198</v>
      </c>
      <c r="E151" s="75" t="s">
        <v>38</v>
      </c>
      <c r="F151" s="110">
        <v>1459.24</v>
      </c>
      <c r="G151" s="111">
        <f t="shared" si="2"/>
        <v>5626457.3338000001</v>
      </c>
    </row>
    <row r="152" spans="2:7" x14ac:dyDescent="0.2">
      <c r="B152" s="87" t="s">
        <v>419</v>
      </c>
      <c r="C152" s="75" t="s">
        <v>157</v>
      </c>
      <c r="D152" s="75" t="s">
        <v>198</v>
      </c>
      <c r="E152" s="75" t="s">
        <v>38</v>
      </c>
      <c r="F152" s="110">
        <v>1537.64</v>
      </c>
      <c r="G152" s="111">
        <f t="shared" si="2"/>
        <v>5928747.7418</v>
      </c>
    </row>
    <row r="153" spans="2:7" x14ac:dyDescent="0.2">
      <c r="B153" s="87" t="s">
        <v>420</v>
      </c>
      <c r="C153" s="75" t="s">
        <v>154</v>
      </c>
      <c r="D153" s="75" t="s">
        <v>198</v>
      </c>
      <c r="E153" s="75" t="s">
        <v>38</v>
      </c>
      <c r="F153" s="110">
        <v>1575.52</v>
      </c>
      <c r="G153" s="111">
        <f t="shared" si="2"/>
        <v>6074803.3624</v>
      </c>
    </row>
    <row r="154" spans="2:7" x14ac:dyDescent="0.2">
      <c r="B154" s="87" t="s">
        <v>421</v>
      </c>
      <c r="C154" s="75" t="s">
        <v>157</v>
      </c>
      <c r="D154" s="75" t="s">
        <v>198</v>
      </c>
      <c r="E154" s="75" t="s">
        <v>38</v>
      </c>
      <c r="F154" s="110">
        <v>1653.96</v>
      </c>
      <c r="G154" s="111">
        <f t="shared" si="2"/>
        <v>6377248.0001999997</v>
      </c>
    </row>
    <row r="155" spans="2:7" ht="25.5" x14ac:dyDescent="0.2">
      <c r="B155" s="87" t="s">
        <v>422</v>
      </c>
      <c r="C155" s="75" t="s">
        <v>165</v>
      </c>
      <c r="D155" s="75" t="s">
        <v>198</v>
      </c>
      <c r="E155" s="75" t="s">
        <v>38</v>
      </c>
      <c r="F155" s="110">
        <v>1667</v>
      </c>
      <c r="G155" s="111">
        <f t="shared" si="2"/>
        <v>6427526.915</v>
      </c>
    </row>
    <row r="156" spans="2:7" x14ac:dyDescent="0.2">
      <c r="B156" s="87" t="s">
        <v>423</v>
      </c>
      <c r="C156" s="75" t="s">
        <v>167</v>
      </c>
      <c r="D156" s="75" t="s">
        <v>198</v>
      </c>
      <c r="E156" s="75" t="s">
        <v>38</v>
      </c>
      <c r="F156" s="110">
        <v>1745.52</v>
      </c>
      <c r="G156" s="111">
        <f t="shared" si="2"/>
        <v>6730280.0123999994</v>
      </c>
    </row>
    <row r="157" spans="2:7" ht="25.5" x14ac:dyDescent="0.2">
      <c r="B157" s="87" t="s">
        <v>424</v>
      </c>
      <c r="C157" s="75" t="s">
        <v>165</v>
      </c>
      <c r="D157" s="75" t="s">
        <v>198</v>
      </c>
      <c r="E157" s="75" t="s">
        <v>38</v>
      </c>
      <c r="F157" s="110">
        <v>1555.68</v>
      </c>
      <c r="G157" s="111">
        <f t="shared" si="2"/>
        <v>5998305.3816</v>
      </c>
    </row>
    <row r="158" spans="2:7" x14ac:dyDescent="0.2">
      <c r="B158" s="87" t="s">
        <v>425</v>
      </c>
      <c r="C158" s="75" t="s">
        <v>167</v>
      </c>
      <c r="D158" s="75" t="s">
        <v>198</v>
      </c>
      <c r="E158" s="75" t="s">
        <v>38</v>
      </c>
      <c r="F158" s="110">
        <v>1631.72</v>
      </c>
      <c r="G158" s="111">
        <f t="shared" si="2"/>
        <v>6291496.2313999999</v>
      </c>
    </row>
    <row r="159" spans="2:7" x14ac:dyDescent="0.2">
      <c r="B159" s="87" t="s">
        <v>426</v>
      </c>
      <c r="C159" s="75" t="s">
        <v>282</v>
      </c>
      <c r="D159" s="75" t="s">
        <v>198</v>
      </c>
      <c r="E159" s="75" t="s">
        <v>38</v>
      </c>
      <c r="F159" s="110">
        <v>1107.1199999999999</v>
      </c>
      <c r="G159" s="111">
        <f t="shared" si="2"/>
        <v>4268772.4043999994</v>
      </c>
    </row>
    <row r="160" spans="2:7" x14ac:dyDescent="0.2">
      <c r="B160" s="87" t="s">
        <v>427</v>
      </c>
      <c r="C160" s="75" t="s">
        <v>154</v>
      </c>
      <c r="D160" s="75" t="s">
        <v>198</v>
      </c>
      <c r="E160" s="75" t="s">
        <v>38</v>
      </c>
      <c r="F160" s="110">
        <v>1148.5999999999999</v>
      </c>
      <c r="G160" s="111">
        <f t="shared" si="2"/>
        <v>4428708.7069999995</v>
      </c>
    </row>
    <row r="161" spans="2:7" x14ac:dyDescent="0.2">
      <c r="B161" s="87" t="s">
        <v>428</v>
      </c>
      <c r="C161" s="75" t="s">
        <v>154</v>
      </c>
      <c r="D161" s="75" t="s">
        <v>198</v>
      </c>
      <c r="E161" s="75" t="s">
        <v>38</v>
      </c>
      <c r="F161" s="110">
        <v>1275.24</v>
      </c>
      <c r="G161" s="111">
        <f t="shared" si="2"/>
        <v>4917000.2538000001</v>
      </c>
    </row>
    <row r="162" spans="2:7" ht="25.5" x14ac:dyDescent="0.2">
      <c r="B162" s="87" t="s">
        <v>429</v>
      </c>
      <c r="C162" s="75" t="s">
        <v>165</v>
      </c>
      <c r="D162" s="75" t="s">
        <v>198</v>
      </c>
      <c r="E162" s="75" t="s">
        <v>38</v>
      </c>
      <c r="F162" s="110">
        <v>1348.8</v>
      </c>
      <c r="G162" s="111">
        <f t="shared" si="2"/>
        <v>5200628.8559999997</v>
      </c>
    </row>
    <row r="163" spans="2:7" x14ac:dyDescent="0.2">
      <c r="B163" s="87" t="s">
        <v>430</v>
      </c>
      <c r="C163" s="75" t="s">
        <v>154</v>
      </c>
      <c r="D163" s="75" t="s">
        <v>198</v>
      </c>
      <c r="E163" s="75" t="s">
        <v>38</v>
      </c>
      <c r="F163" s="110">
        <v>1275.24</v>
      </c>
      <c r="G163" s="111">
        <f t="shared" si="2"/>
        <v>4917000.2538000001</v>
      </c>
    </row>
    <row r="164" spans="2:7" ht="25.5" x14ac:dyDescent="0.2">
      <c r="B164" s="87" t="s">
        <v>431</v>
      </c>
      <c r="C164" s="75" t="s">
        <v>165</v>
      </c>
      <c r="D164" s="75" t="s">
        <v>198</v>
      </c>
      <c r="E164" s="75" t="s">
        <v>38</v>
      </c>
      <c r="F164" s="110">
        <v>1348.8</v>
      </c>
      <c r="G164" s="111">
        <f t="shared" si="2"/>
        <v>5200628.8559999997</v>
      </c>
    </row>
    <row r="165" spans="2:7" ht="25.5" x14ac:dyDescent="0.2">
      <c r="B165" s="87" t="s">
        <v>432</v>
      </c>
      <c r="C165" s="87" t="s">
        <v>36</v>
      </c>
      <c r="D165" s="87" t="s">
        <v>37</v>
      </c>
      <c r="E165" s="75" t="s">
        <v>38</v>
      </c>
      <c r="F165" s="110">
        <v>19</v>
      </c>
      <c r="G165" s="111">
        <f t="shared" si="2"/>
        <v>73259.154999999999</v>
      </c>
    </row>
    <row r="166" spans="2:7" ht="25.5" x14ac:dyDescent="0.2">
      <c r="B166" s="87" t="s">
        <v>433</v>
      </c>
      <c r="C166" s="87" t="s">
        <v>36</v>
      </c>
      <c r="D166" s="87" t="s">
        <v>37</v>
      </c>
      <c r="E166" s="75" t="s">
        <v>38</v>
      </c>
      <c r="F166" s="110">
        <v>154.19999999999999</v>
      </c>
      <c r="G166" s="111">
        <f t="shared" si="2"/>
        <v>594555.87899999996</v>
      </c>
    </row>
    <row r="167" spans="2:7" ht="25.5" x14ac:dyDescent="0.2">
      <c r="B167" s="87" t="s">
        <v>434</v>
      </c>
      <c r="C167" s="87" t="s">
        <v>36</v>
      </c>
      <c r="D167" s="87" t="s">
        <v>37</v>
      </c>
      <c r="E167" s="75" t="s">
        <v>38</v>
      </c>
      <c r="F167" s="110">
        <v>66.680000000000007</v>
      </c>
      <c r="G167" s="111">
        <f t="shared" si="2"/>
        <v>257101.07660000003</v>
      </c>
    </row>
    <row r="168" spans="2:7" ht="25.5" x14ac:dyDescent="0.2">
      <c r="B168" s="87" t="s">
        <v>435</v>
      </c>
      <c r="C168" s="87" t="s">
        <v>36</v>
      </c>
      <c r="D168" s="87" t="s">
        <v>37</v>
      </c>
      <c r="E168" s="75" t="s">
        <v>38</v>
      </c>
      <c r="F168" s="110">
        <v>10.32</v>
      </c>
      <c r="G168" s="111">
        <f t="shared" si="2"/>
        <v>39791.288399999998</v>
      </c>
    </row>
    <row r="169" spans="2:7" ht="25.5" x14ac:dyDescent="0.2">
      <c r="B169" s="87" t="s">
        <v>436</v>
      </c>
      <c r="C169" s="87" t="s">
        <v>36</v>
      </c>
      <c r="D169" s="87" t="s">
        <v>37</v>
      </c>
      <c r="E169" s="75" t="s">
        <v>38</v>
      </c>
      <c r="F169" s="110">
        <v>3.72</v>
      </c>
      <c r="G169" s="111">
        <f t="shared" si="2"/>
        <v>14343.3714</v>
      </c>
    </row>
    <row r="170" spans="2:7" ht="25.5" x14ac:dyDescent="0.2">
      <c r="B170" s="87" t="s">
        <v>437</v>
      </c>
      <c r="C170" s="87" t="s">
        <v>36</v>
      </c>
      <c r="D170" s="87" t="s">
        <v>37</v>
      </c>
      <c r="E170" s="75" t="s">
        <v>38</v>
      </c>
      <c r="F170" s="110">
        <v>3.04</v>
      </c>
      <c r="G170" s="111">
        <f t="shared" si="2"/>
        <v>11721.4648</v>
      </c>
    </row>
    <row r="171" spans="2:7" ht="26.25" customHeight="1" x14ac:dyDescent="0.2">
      <c r="B171" s="87" t="s">
        <v>438</v>
      </c>
      <c r="C171" s="87" t="s">
        <v>36</v>
      </c>
      <c r="D171" s="87" t="s">
        <v>37</v>
      </c>
      <c r="E171" s="75" t="s">
        <v>38</v>
      </c>
      <c r="F171" s="110">
        <v>3.12</v>
      </c>
      <c r="G171" s="111">
        <f t="shared" si="2"/>
        <v>12029.9244</v>
      </c>
    </row>
    <row r="172" spans="2:7" ht="25.5" x14ac:dyDescent="0.2">
      <c r="B172" s="87" t="s">
        <v>439</v>
      </c>
      <c r="C172" s="87" t="s">
        <v>36</v>
      </c>
      <c r="D172" s="87" t="s">
        <v>37</v>
      </c>
      <c r="E172" s="75" t="s">
        <v>38</v>
      </c>
      <c r="F172" s="110">
        <v>3.92</v>
      </c>
      <c r="G172" s="111">
        <f t="shared" si="2"/>
        <v>15114.520399999999</v>
      </c>
    </row>
    <row r="173" spans="2:7" x14ac:dyDescent="0.2">
      <c r="B173" s="87" t="s">
        <v>440</v>
      </c>
      <c r="C173" s="87" t="s">
        <v>36</v>
      </c>
      <c r="D173" s="87" t="s">
        <v>155</v>
      </c>
      <c r="E173" s="75" t="s">
        <v>236</v>
      </c>
      <c r="F173" s="112">
        <v>250000</v>
      </c>
      <c r="G173" s="112">
        <v>250000</v>
      </c>
    </row>
    <row r="174" spans="2:7" x14ac:dyDescent="0.2">
      <c r="B174" s="87" t="s">
        <v>441</v>
      </c>
      <c r="C174" s="87" t="s">
        <v>36</v>
      </c>
      <c r="D174" s="87" t="s">
        <v>155</v>
      </c>
      <c r="E174" s="75" t="s">
        <v>236</v>
      </c>
      <c r="F174" s="112">
        <v>200000</v>
      </c>
      <c r="G174" s="112">
        <v>200000</v>
      </c>
    </row>
    <row r="175" spans="2:7" x14ac:dyDescent="0.2">
      <c r="B175" s="87" t="s">
        <v>442</v>
      </c>
      <c r="C175" s="87" t="s">
        <v>36</v>
      </c>
      <c r="D175" s="87" t="s">
        <v>179</v>
      </c>
      <c r="E175" s="75" t="s">
        <v>236</v>
      </c>
      <c r="F175" s="112">
        <v>300000</v>
      </c>
      <c r="G175" s="112">
        <v>300000</v>
      </c>
    </row>
    <row r="176" spans="2:7" x14ac:dyDescent="0.2">
      <c r="B176" s="87" t="s">
        <v>443</v>
      </c>
      <c r="C176" s="87" t="s">
        <v>36</v>
      </c>
      <c r="D176" s="87" t="s">
        <v>179</v>
      </c>
      <c r="E176" s="75" t="s">
        <v>236</v>
      </c>
      <c r="F176" s="112">
        <v>200000</v>
      </c>
      <c r="G176" s="112">
        <v>200000</v>
      </c>
    </row>
    <row r="177" spans="2:7" x14ac:dyDescent="0.2">
      <c r="B177" s="87" t="s">
        <v>444</v>
      </c>
      <c r="C177" s="87" t="s">
        <v>36</v>
      </c>
      <c r="D177" s="87" t="s">
        <v>198</v>
      </c>
      <c r="E177" s="75" t="s">
        <v>236</v>
      </c>
      <c r="F177" s="112">
        <v>400000</v>
      </c>
      <c r="G177" s="112">
        <v>400000</v>
      </c>
    </row>
    <row r="178" spans="2:7" x14ac:dyDescent="0.2">
      <c r="B178" s="87" t="s">
        <v>445</v>
      </c>
      <c r="C178" s="87" t="s">
        <v>36</v>
      </c>
      <c r="D178" s="87" t="s">
        <v>198</v>
      </c>
      <c r="E178" s="75" t="s">
        <v>236</v>
      </c>
      <c r="F178" s="112">
        <v>200000</v>
      </c>
      <c r="G178" s="112">
        <v>200000</v>
      </c>
    </row>
    <row r="179" spans="2:7" x14ac:dyDescent="0.2">
      <c r="B179" s="87" t="s">
        <v>446</v>
      </c>
      <c r="C179" s="87" t="s">
        <v>36</v>
      </c>
      <c r="D179" s="87" t="s">
        <v>37</v>
      </c>
      <c r="E179" s="75" t="s">
        <v>236</v>
      </c>
      <c r="F179" s="112">
        <v>300000</v>
      </c>
      <c r="G179" s="112">
        <v>300000</v>
      </c>
    </row>
    <row r="180" spans="2:7" x14ac:dyDescent="0.2">
      <c r="B180" s="87" t="s">
        <v>447</v>
      </c>
      <c r="C180" s="87" t="s">
        <v>36</v>
      </c>
      <c r="D180" s="87" t="s">
        <v>37</v>
      </c>
      <c r="E180" s="75" t="s">
        <v>236</v>
      </c>
      <c r="F180" s="112">
        <v>123123</v>
      </c>
      <c r="G180" s="112">
        <v>123123</v>
      </c>
    </row>
    <row r="181" spans="2:7" x14ac:dyDescent="0.2">
      <c r="B181" s="87" t="s">
        <v>448</v>
      </c>
      <c r="C181" s="87" t="s">
        <v>36</v>
      </c>
      <c r="D181" s="87" t="s">
        <v>37</v>
      </c>
      <c r="E181" s="75" t="s">
        <v>236</v>
      </c>
      <c r="F181" s="112">
        <v>199342</v>
      </c>
      <c r="G181" s="112">
        <v>199342</v>
      </c>
    </row>
    <row r="182" spans="2:7" x14ac:dyDescent="0.2">
      <c r="B182" s="87" t="s">
        <v>449</v>
      </c>
      <c r="C182" s="87" t="s">
        <v>36</v>
      </c>
      <c r="D182" s="87" t="s">
        <v>37</v>
      </c>
      <c r="E182" s="75" t="s">
        <v>236</v>
      </c>
      <c r="F182" s="112">
        <v>35178</v>
      </c>
      <c r="G182" s="112">
        <v>35178</v>
      </c>
    </row>
    <row r="183" spans="2:7" x14ac:dyDescent="0.2">
      <c r="B183" s="87" t="s">
        <v>450</v>
      </c>
      <c r="C183" s="87" t="s">
        <v>36</v>
      </c>
      <c r="D183" s="87" t="s">
        <v>37</v>
      </c>
      <c r="E183" s="75" t="s">
        <v>236</v>
      </c>
      <c r="F183" s="112">
        <v>40000</v>
      </c>
      <c r="G183" s="112">
        <v>40000</v>
      </c>
    </row>
    <row r="184" spans="2:7" x14ac:dyDescent="0.2">
      <c r="B184" s="87" t="s">
        <v>451</v>
      </c>
      <c r="C184" s="87" t="s">
        <v>36</v>
      </c>
      <c r="D184" s="87" t="s">
        <v>155</v>
      </c>
      <c r="E184" s="75" t="s">
        <v>236</v>
      </c>
      <c r="F184" s="112">
        <v>50000</v>
      </c>
      <c r="G184" s="112">
        <v>50000</v>
      </c>
    </row>
    <row r="185" spans="2:7" x14ac:dyDescent="0.2">
      <c r="B185" s="87" t="s">
        <v>452</v>
      </c>
      <c r="C185" s="87" t="s">
        <v>36</v>
      </c>
      <c r="D185" s="87" t="s">
        <v>179</v>
      </c>
      <c r="E185" s="75" t="s">
        <v>236</v>
      </c>
      <c r="F185" s="112">
        <v>300000</v>
      </c>
      <c r="G185" s="112">
        <v>300000</v>
      </c>
    </row>
    <row r="186" spans="2:7" x14ac:dyDescent="0.2">
      <c r="B186" s="87" t="s">
        <v>453</v>
      </c>
      <c r="C186" s="87" t="s">
        <v>36</v>
      </c>
      <c r="D186" s="87" t="s">
        <v>198</v>
      </c>
      <c r="E186" s="75" t="s">
        <v>236</v>
      </c>
      <c r="F186" s="112">
        <v>500000</v>
      </c>
      <c r="G186" s="112">
        <v>500000</v>
      </c>
    </row>
    <row r="187" spans="2:7" ht="25.5" x14ac:dyDescent="0.2">
      <c r="B187" s="87" t="s">
        <v>256</v>
      </c>
      <c r="C187" s="87" t="s">
        <v>36</v>
      </c>
      <c r="D187" s="87" t="s">
        <v>257</v>
      </c>
      <c r="E187" s="75" t="s">
        <v>258</v>
      </c>
      <c r="F187" s="113">
        <v>0.15</v>
      </c>
      <c r="G187" s="113">
        <v>0.15</v>
      </c>
    </row>
  </sheetData>
  <sheetProtection insertColumns="0"/>
  <mergeCells count="5">
    <mergeCell ref="B1:B2"/>
    <mergeCell ref="C1:C2"/>
    <mergeCell ref="D1:D2"/>
    <mergeCell ref="E1:E2"/>
    <mergeCell ref="F1:F2"/>
  </mergeCells>
  <hyperlinks>
    <hyperlink ref="A2" location="Menú!A1" display="Menú" xr:uid="{E8F99002-081A-409E-B9E5-384961318F9A}"/>
  </hyperlinks>
  <pageMargins left="0.7" right="0.7" top="0.75" bottom="0.75" header="0.3" footer="0.3"/>
  <pageSetup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E8120-C18C-4089-9163-949AF9FEA4A5}">
  <dimension ref="A1:H67"/>
  <sheetViews>
    <sheetView showGridLines="0" zoomScale="80" zoomScaleNormal="80" zoomScaleSheetLayoutView="98" workbookViewId="0">
      <selection activeCell="A2" sqref="A2"/>
    </sheetView>
  </sheetViews>
  <sheetFormatPr baseColWidth="10" defaultColWidth="11.42578125" defaultRowHeight="15" x14ac:dyDescent="0.25"/>
  <cols>
    <col min="1" max="1" width="11.42578125" style="71"/>
    <col min="2" max="2" width="20.5703125" style="71" customWidth="1"/>
    <col min="3" max="3" width="32.85546875" style="71" customWidth="1"/>
    <col min="4" max="4" width="33.28515625" style="71" customWidth="1"/>
    <col min="5" max="5" width="17.140625" style="71" bestFit="1" customWidth="1"/>
    <col min="6" max="6" width="16.42578125" style="71" bestFit="1" customWidth="1"/>
    <col min="7" max="7" width="21.28515625" style="71" customWidth="1"/>
    <col min="8" max="8" width="20.7109375" style="71" customWidth="1"/>
    <col min="9" max="16384" width="11.42578125" style="71"/>
  </cols>
  <sheetData>
    <row r="1" spans="1:8" ht="30" x14ac:dyDescent="0.25">
      <c r="B1" s="274" t="s">
        <v>27</v>
      </c>
      <c r="C1" s="274" t="s">
        <v>151</v>
      </c>
      <c r="D1" s="277" t="s">
        <v>152</v>
      </c>
      <c r="E1" s="277" t="s">
        <v>30</v>
      </c>
      <c r="F1" s="277" t="s">
        <v>31</v>
      </c>
      <c r="G1" s="276" t="s">
        <v>32</v>
      </c>
      <c r="H1" s="190" t="s">
        <v>33</v>
      </c>
    </row>
    <row r="2" spans="1:8" ht="15.75" x14ac:dyDescent="0.25">
      <c r="A2" s="260" t="s">
        <v>26</v>
      </c>
      <c r="B2" s="275"/>
      <c r="C2" s="275"/>
      <c r="D2" s="278"/>
      <c r="E2" s="278"/>
      <c r="F2" s="278"/>
      <c r="G2" s="276"/>
      <c r="H2" s="191">
        <v>3855.7449999999999</v>
      </c>
    </row>
    <row r="3" spans="1:8" x14ac:dyDescent="0.25">
      <c r="B3" s="120" t="s">
        <v>454</v>
      </c>
      <c r="C3" s="243">
        <v>5000</v>
      </c>
      <c r="D3" s="243" t="s">
        <v>455</v>
      </c>
      <c r="E3" s="121" t="s">
        <v>155</v>
      </c>
      <c r="F3" s="247" t="s">
        <v>38</v>
      </c>
      <c r="G3" s="248">
        <v>1716.9545454545455</v>
      </c>
      <c r="H3" s="249">
        <f>+G3*$H$2</f>
        <v>6620138.9038636368</v>
      </c>
    </row>
    <row r="4" spans="1:8" x14ac:dyDescent="0.25">
      <c r="B4" s="120" t="s">
        <v>456</v>
      </c>
      <c r="C4" s="243">
        <v>5000</v>
      </c>
      <c r="D4" s="243" t="s">
        <v>455</v>
      </c>
      <c r="E4" s="121" t="s">
        <v>155</v>
      </c>
      <c r="F4" s="247" t="s">
        <v>38</v>
      </c>
      <c r="G4" s="248">
        <v>1910.909090909091</v>
      </c>
      <c r="H4" s="249">
        <f t="shared" ref="H4:H52" si="0">+G4*$H$2</f>
        <v>7367978.1727272728</v>
      </c>
    </row>
    <row r="5" spans="1:8" x14ac:dyDescent="0.25">
      <c r="B5" s="120" t="s">
        <v>457</v>
      </c>
      <c r="C5" s="243">
        <v>5000</v>
      </c>
      <c r="D5" s="243" t="s">
        <v>455</v>
      </c>
      <c r="E5" s="121" t="s">
        <v>155</v>
      </c>
      <c r="F5" s="247" t="s">
        <v>38</v>
      </c>
      <c r="G5" s="248">
        <v>1661.909090909091</v>
      </c>
      <c r="H5" s="249">
        <f t="shared" si="0"/>
        <v>6407897.667727273</v>
      </c>
    </row>
    <row r="6" spans="1:8" x14ac:dyDescent="0.25">
      <c r="B6" s="120" t="s">
        <v>458</v>
      </c>
      <c r="C6" s="243">
        <v>5000</v>
      </c>
      <c r="D6" s="243" t="s">
        <v>455</v>
      </c>
      <c r="E6" s="121" t="s">
        <v>155</v>
      </c>
      <c r="F6" s="247" t="s">
        <v>38</v>
      </c>
      <c r="G6" s="248">
        <v>1785.7272727272727</v>
      </c>
      <c r="H6" s="249">
        <f t="shared" si="0"/>
        <v>6885309.0031818179</v>
      </c>
    </row>
    <row r="7" spans="1:8" x14ac:dyDescent="0.25">
      <c r="B7" s="120" t="s">
        <v>459</v>
      </c>
      <c r="C7" s="243">
        <v>5000</v>
      </c>
      <c r="D7" s="243" t="s">
        <v>455</v>
      </c>
      <c r="E7" s="121" t="s">
        <v>155</v>
      </c>
      <c r="F7" s="247" t="s">
        <v>38</v>
      </c>
      <c r="G7" s="248">
        <v>2023.2272727272727</v>
      </c>
      <c r="H7" s="249">
        <f t="shared" si="0"/>
        <v>7801048.4406818179</v>
      </c>
    </row>
    <row r="8" spans="1:8" x14ac:dyDescent="0.25">
      <c r="B8" s="120" t="s">
        <v>460</v>
      </c>
      <c r="C8" s="243">
        <v>6500</v>
      </c>
      <c r="D8" s="243" t="s">
        <v>461</v>
      </c>
      <c r="E8" s="121" t="s">
        <v>155</v>
      </c>
      <c r="F8" s="247" t="s">
        <v>38</v>
      </c>
      <c r="G8" s="248">
        <v>3886.5454545454545</v>
      </c>
      <c r="H8" s="249">
        <f t="shared" si="0"/>
        <v>14985528.203636363</v>
      </c>
    </row>
    <row r="9" spans="1:8" x14ac:dyDescent="0.25">
      <c r="B9" s="120" t="s">
        <v>462</v>
      </c>
      <c r="C9" s="243">
        <v>6500</v>
      </c>
      <c r="D9" s="243" t="s">
        <v>455</v>
      </c>
      <c r="E9" s="121" t="s">
        <v>155</v>
      </c>
      <c r="F9" s="247" t="s">
        <v>38</v>
      </c>
      <c r="G9" s="248">
        <v>3082.1363636363635</v>
      </c>
      <c r="H9" s="249">
        <f t="shared" si="0"/>
        <v>11883931.873409091</v>
      </c>
    </row>
    <row r="10" spans="1:8" x14ac:dyDescent="0.25">
      <c r="B10" s="120" t="s">
        <v>463</v>
      </c>
      <c r="C10" s="243">
        <v>6500</v>
      </c>
      <c r="D10" s="243" t="s">
        <v>455</v>
      </c>
      <c r="E10" s="121" t="s">
        <v>155</v>
      </c>
      <c r="F10" s="247" t="s">
        <v>38</v>
      </c>
      <c r="G10" s="248">
        <v>3373.6363636363635</v>
      </c>
      <c r="H10" s="249">
        <f t="shared" si="0"/>
        <v>13007881.540909089</v>
      </c>
    </row>
    <row r="11" spans="1:8" x14ac:dyDescent="0.25">
      <c r="B11" s="120" t="s">
        <v>464</v>
      </c>
      <c r="C11" s="243">
        <v>7000</v>
      </c>
      <c r="D11" s="243" t="s">
        <v>461</v>
      </c>
      <c r="E11" s="121" t="s">
        <v>155</v>
      </c>
      <c r="F11" s="247" t="s">
        <v>38</v>
      </c>
      <c r="G11" s="248">
        <v>5546.272727272727</v>
      </c>
      <c r="H11" s="249">
        <f t="shared" si="0"/>
        <v>21385013.336818181</v>
      </c>
    </row>
    <row r="12" spans="1:8" x14ac:dyDescent="0.25">
      <c r="B12" s="120" t="s">
        <v>465</v>
      </c>
      <c r="C12" s="243">
        <v>7000</v>
      </c>
      <c r="D12" s="243" t="s">
        <v>461</v>
      </c>
      <c r="E12" s="121" t="s">
        <v>155</v>
      </c>
      <c r="F12" s="247" t="s">
        <v>38</v>
      </c>
      <c r="G12" s="248">
        <v>7672.272727272727</v>
      </c>
      <c r="H12" s="249">
        <f t="shared" si="0"/>
        <v>29582327.206818178</v>
      </c>
    </row>
    <row r="13" spans="1:8" x14ac:dyDescent="0.25">
      <c r="B13" s="120" t="s">
        <v>466</v>
      </c>
      <c r="C13" s="243">
        <v>7000</v>
      </c>
      <c r="D13" s="243" t="s">
        <v>461</v>
      </c>
      <c r="E13" s="121" t="s">
        <v>155</v>
      </c>
      <c r="F13" s="247" t="s">
        <v>38</v>
      </c>
      <c r="G13" s="248">
        <v>11614.09090909091</v>
      </c>
      <c r="H13" s="249">
        <f t="shared" si="0"/>
        <v>44780972.952272728</v>
      </c>
    </row>
    <row r="14" spans="1:8" x14ac:dyDescent="0.25">
      <c r="B14" s="120" t="s">
        <v>467</v>
      </c>
      <c r="C14" s="243">
        <v>5000</v>
      </c>
      <c r="D14" s="243" t="s">
        <v>455</v>
      </c>
      <c r="E14" s="121" t="s">
        <v>179</v>
      </c>
      <c r="F14" s="247" t="s">
        <v>38</v>
      </c>
      <c r="G14" s="248">
        <v>1733.409090909091</v>
      </c>
      <c r="H14" s="249">
        <f t="shared" si="0"/>
        <v>6683583.435227273</v>
      </c>
    </row>
    <row r="15" spans="1:8" x14ac:dyDescent="0.25">
      <c r="B15" s="120" t="s">
        <v>468</v>
      </c>
      <c r="C15" s="243">
        <v>5000</v>
      </c>
      <c r="D15" s="243" t="s">
        <v>455</v>
      </c>
      <c r="E15" s="121" t="s">
        <v>179</v>
      </c>
      <c r="F15" s="247" t="s">
        <v>38</v>
      </c>
      <c r="G15" s="248">
        <v>1930.0454545454545</v>
      </c>
      <c r="H15" s="249">
        <f t="shared" si="0"/>
        <v>7441763.1111363629</v>
      </c>
    </row>
    <row r="16" spans="1:8" x14ac:dyDescent="0.25">
      <c r="B16" s="120" t="s">
        <v>469</v>
      </c>
      <c r="C16" s="243">
        <v>5000</v>
      </c>
      <c r="D16" s="243" t="s">
        <v>455</v>
      </c>
      <c r="E16" s="121" t="s">
        <v>179</v>
      </c>
      <c r="F16" s="247" t="s">
        <v>38</v>
      </c>
      <c r="G16" s="248">
        <v>1675.0454545454545</v>
      </c>
      <c r="H16" s="249">
        <f t="shared" si="0"/>
        <v>6458548.1361363633</v>
      </c>
    </row>
    <row r="17" spans="2:8" x14ac:dyDescent="0.25">
      <c r="B17" s="120" t="s">
        <v>470</v>
      </c>
      <c r="C17" s="243">
        <v>5000</v>
      </c>
      <c r="D17" s="243" t="s">
        <v>455</v>
      </c>
      <c r="E17" s="121" t="s">
        <v>179</v>
      </c>
      <c r="F17" s="247" t="s">
        <v>38</v>
      </c>
      <c r="G17" s="248">
        <v>1812.4545454545455</v>
      </c>
      <c r="H17" s="249">
        <f t="shared" si="0"/>
        <v>6988362.5513636367</v>
      </c>
    </row>
    <row r="18" spans="2:8" x14ac:dyDescent="0.25">
      <c r="B18" s="120" t="s">
        <v>471</v>
      </c>
      <c r="C18" s="243">
        <v>5000</v>
      </c>
      <c r="D18" s="243" t="s">
        <v>455</v>
      </c>
      <c r="E18" s="121" t="s">
        <v>179</v>
      </c>
      <c r="F18" s="247" t="s">
        <v>38</v>
      </c>
      <c r="G18" s="248">
        <v>2041.409090909091</v>
      </c>
      <c r="H18" s="249">
        <f t="shared" si="0"/>
        <v>7871152.895227273</v>
      </c>
    </row>
    <row r="19" spans="2:8" x14ac:dyDescent="0.25">
      <c r="B19" s="120" t="s">
        <v>472</v>
      </c>
      <c r="C19" s="243">
        <v>6500</v>
      </c>
      <c r="D19" s="243" t="s">
        <v>461</v>
      </c>
      <c r="E19" s="121" t="s">
        <v>179</v>
      </c>
      <c r="F19" s="247" t="s">
        <v>38</v>
      </c>
      <c r="G19" s="248">
        <v>3920.2727272727275</v>
      </c>
      <c r="H19" s="249">
        <f t="shared" si="0"/>
        <v>15115571.966818182</v>
      </c>
    </row>
    <row r="20" spans="2:8" x14ac:dyDescent="0.25">
      <c r="B20" s="120" t="s">
        <v>473</v>
      </c>
      <c r="C20" s="243">
        <v>6500</v>
      </c>
      <c r="D20" s="243" t="s">
        <v>455</v>
      </c>
      <c r="E20" s="121" t="s">
        <v>179</v>
      </c>
      <c r="F20" s="247" t="s">
        <v>38</v>
      </c>
      <c r="G20" s="248">
        <v>3106.318181818182</v>
      </c>
      <c r="H20" s="249">
        <f t="shared" si="0"/>
        <v>11977170.797954546</v>
      </c>
    </row>
    <row r="21" spans="2:8" x14ac:dyDescent="0.25">
      <c r="B21" s="120" t="s">
        <v>474</v>
      </c>
      <c r="C21" s="243">
        <v>6500</v>
      </c>
      <c r="D21" s="243" t="s">
        <v>455</v>
      </c>
      <c r="E21" s="121" t="s">
        <v>179</v>
      </c>
      <c r="F21" s="247" t="s">
        <v>38</v>
      </c>
      <c r="G21" s="248">
        <v>3397.090909090909</v>
      </c>
      <c r="H21" s="249">
        <f t="shared" si="0"/>
        <v>13098316.287272727</v>
      </c>
    </row>
    <row r="22" spans="2:8" x14ac:dyDescent="0.25">
      <c r="B22" s="120" t="s">
        <v>475</v>
      </c>
      <c r="C22" s="243">
        <v>7000</v>
      </c>
      <c r="D22" s="243" t="s">
        <v>461</v>
      </c>
      <c r="E22" s="121" t="s">
        <v>179</v>
      </c>
      <c r="F22" s="247" t="s">
        <v>38</v>
      </c>
      <c r="G22" s="248">
        <v>5590.454545454545</v>
      </c>
      <c r="H22" s="249">
        <f t="shared" si="0"/>
        <v>21555367.161363635</v>
      </c>
    </row>
    <row r="23" spans="2:8" x14ac:dyDescent="0.25">
      <c r="B23" s="120" t="s">
        <v>476</v>
      </c>
      <c r="C23" s="243">
        <v>7000</v>
      </c>
      <c r="D23" s="243" t="s">
        <v>461</v>
      </c>
      <c r="E23" s="121" t="s">
        <v>179</v>
      </c>
      <c r="F23" s="247" t="s">
        <v>38</v>
      </c>
      <c r="G23" s="248">
        <v>7750.772727272727</v>
      </c>
      <c r="H23" s="249">
        <f t="shared" si="0"/>
        <v>29885003.18931818</v>
      </c>
    </row>
    <row r="24" spans="2:8" x14ac:dyDescent="0.25">
      <c r="B24" s="120" t="s">
        <v>477</v>
      </c>
      <c r="C24" s="243">
        <v>7000</v>
      </c>
      <c r="D24" s="243" t="s">
        <v>461</v>
      </c>
      <c r="E24" s="121" t="s">
        <v>179</v>
      </c>
      <c r="F24" s="247" t="s">
        <v>38</v>
      </c>
      <c r="G24" s="248">
        <v>11727.59090909091</v>
      </c>
      <c r="H24" s="249">
        <f t="shared" si="0"/>
        <v>45218600.009772733</v>
      </c>
    </row>
    <row r="25" spans="2:8" x14ac:dyDescent="0.25">
      <c r="B25" s="120" t="s">
        <v>478</v>
      </c>
      <c r="C25" s="243">
        <v>5000</v>
      </c>
      <c r="D25" s="243" t="s">
        <v>455</v>
      </c>
      <c r="E25" s="121" t="s">
        <v>198</v>
      </c>
      <c r="F25" s="247" t="s">
        <v>38</v>
      </c>
      <c r="G25" s="248">
        <v>1748.6818181818182</v>
      </c>
      <c r="H25" s="249">
        <f t="shared" si="0"/>
        <v>6742471.1770454543</v>
      </c>
    </row>
    <row r="26" spans="2:8" x14ac:dyDescent="0.25">
      <c r="B26" s="120" t="s">
        <v>479</v>
      </c>
      <c r="C26" s="243">
        <v>5000</v>
      </c>
      <c r="D26" s="243" t="s">
        <v>455</v>
      </c>
      <c r="E26" s="121" t="s">
        <v>198</v>
      </c>
      <c r="F26" s="247" t="s">
        <v>38</v>
      </c>
      <c r="G26" s="248">
        <v>1947.090909090909</v>
      </c>
      <c r="H26" s="249">
        <f t="shared" si="0"/>
        <v>7507486.0372727271</v>
      </c>
    </row>
    <row r="27" spans="2:8" x14ac:dyDescent="0.25">
      <c r="B27" s="120" t="s">
        <v>480</v>
      </c>
      <c r="C27" s="243">
        <v>5000</v>
      </c>
      <c r="D27" s="243" t="s">
        <v>455</v>
      </c>
      <c r="E27" s="121" t="s">
        <v>198</v>
      </c>
      <c r="F27" s="247" t="s">
        <v>38</v>
      </c>
      <c r="G27" s="248">
        <v>1690.2272727272727</v>
      </c>
      <c r="H27" s="249">
        <f t="shared" si="0"/>
        <v>6517085.355681818</v>
      </c>
    </row>
    <row r="28" spans="2:8" x14ac:dyDescent="0.25">
      <c r="B28" s="120" t="s">
        <v>481</v>
      </c>
      <c r="C28" s="243">
        <v>5000</v>
      </c>
      <c r="D28" s="243" t="s">
        <v>455</v>
      </c>
      <c r="E28" s="121" t="s">
        <v>198</v>
      </c>
      <c r="F28" s="247" t="s">
        <v>38</v>
      </c>
      <c r="G28" s="248">
        <v>1818.8181818181818</v>
      </c>
      <c r="H28" s="249">
        <f t="shared" si="0"/>
        <v>7012899.1104545454</v>
      </c>
    </row>
    <row r="29" spans="2:8" x14ac:dyDescent="0.25">
      <c r="B29" s="120" t="s">
        <v>482</v>
      </c>
      <c r="C29" s="243">
        <v>5000</v>
      </c>
      <c r="D29" s="243" t="s">
        <v>455</v>
      </c>
      <c r="E29" s="121" t="s">
        <v>198</v>
      </c>
      <c r="F29" s="247" t="s">
        <v>38</v>
      </c>
      <c r="G29" s="248">
        <v>2059.8636363636365</v>
      </c>
      <c r="H29" s="249">
        <f t="shared" si="0"/>
        <v>7942308.9165909095</v>
      </c>
    </row>
    <row r="30" spans="2:8" x14ac:dyDescent="0.25">
      <c r="B30" s="120" t="s">
        <v>483</v>
      </c>
      <c r="C30" s="243">
        <v>6500</v>
      </c>
      <c r="D30" s="243" t="s">
        <v>461</v>
      </c>
      <c r="E30" s="121" t="s">
        <v>198</v>
      </c>
      <c r="F30" s="247" t="s">
        <v>38</v>
      </c>
      <c r="G30" s="248">
        <v>3954.5454545454545</v>
      </c>
      <c r="H30" s="249">
        <f t="shared" si="0"/>
        <v>15247718.863636363</v>
      </c>
    </row>
    <row r="31" spans="2:8" x14ac:dyDescent="0.25">
      <c r="B31" s="120" t="s">
        <v>484</v>
      </c>
      <c r="C31" s="243">
        <v>6500</v>
      </c>
      <c r="D31" s="243" t="s">
        <v>455</v>
      </c>
      <c r="E31" s="121" t="s">
        <v>198</v>
      </c>
      <c r="F31" s="247" t="s">
        <v>38</v>
      </c>
      <c r="G31" s="248">
        <v>3133.681818181818</v>
      </c>
      <c r="H31" s="249">
        <f t="shared" si="0"/>
        <v>12082678.002045454</v>
      </c>
    </row>
    <row r="32" spans="2:8" x14ac:dyDescent="0.25">
      <c r="B32" s="120" t="s">
        <v>485</v>
      </c>
      <c r="C32" s="243">
        <v>6500</v>
      </c>
      <c r="D32" s="243" t="s">
        <v>455</v>
      </c>
      <c r="E32" s="121" t="s">
        <v>198</v>
      </c>
      <c r="F32" s="247" t="s">
        <v>38</v>
      </c>
      <c r="G32" s="248">
        <v>3426.7272727272725</v>
      </c>
      <c r="H32" s="249">
        <f t="shared" si="0"/>
        <v>13212586.548181817</v>
      </c>
    </row>
    <row r="33" spans="2:8" x14ac:dyDescent="0.25">
      <c r="B33" s="120" t="s">
        <v>486</v>
      </c>
      <c r="C33" s="243">
        <v>7000</v>
      </c>
      <c r="D33" s="243" t="s">
        <v>461</v>
      </c>
      <c r="E33" s="121" t="s">
        <v>198</v>
      </c>
      <c r="F33" s="247" t="s">
        <v>38</v>
      </c>
      <c r="G33" s="248">
        <v>5642.318181818182</v>
      </c>
      <c r="H33" s="249">
        <f t="shared" si="0"/>
        <v>21755340.117954545</v>
      </c>
    </row>
    <row r="34" spans="2:8" x14ac:dyDescent="0.25">
      <c r="B34" s="120" t="s">
        <v>487</v>
      </c>
      <c r="C34" s="243">
        <v>7000</v>
      </c>
      <c r="D34" s="243" t="s">
        <v>461</v>
      </c>
      <c r="E34" s="121" t="s">
        <v>198</v>
      </c>
      <c r="F34" s="247" t="s">
        <v>38</v>
      </c>
      <c r="G34" s="248">
        <v>7822.590909090909</v>
      </c>
      <c r="H34" s="249">
        <f t="shared" si="0"/>
        <v>30161915.784772728</v>
      </c>
    </row>
    <row r="35" spans="2:8" x14ac:dyDescent="0.25">
      <c r="B35" s="120" t="s">
        <v>488</v>
      </c>
      <c r="C35" s="243">
        <v>7000</v>
      </c>
      <c r="D35" s="243" t="s">
        <v>461</v>
      </c>
      <c r="E35" s="121" t="s">
        <v>198</v>
      </c>
      <c r="F35" s="247" t="s">
        <v>38</v>
      </c>
      <c r="G35" s="248">
        <v>11827.181818181818</v>
      </c>
      <c r="H35" s="249">
        <f t="shared" si="0"/>
        <v>45602597.159545451</v>
      </c>
    </row>
    <row r="36" spans="2:8" x14ac:dyDescent="0.25">
      <c r="B36" s="120" t="s">
        <v>489</v>
      </c>
      <c r="C36" s="244" t="s">
        <v>217</v>
      </c>
      <c r="D36" s="245" t="s">
        <v>36</v>
      </c>
      <c r="E36" s="121" t="s">
        <v>37</v>
      </c>
      <c r="F36" s="247" t="s">
        <v>38</v>
      </c>
      <c r="G36" s="248">
        <v>35.590909090909093</v>
      </c>
      <c r="H36" s="249">
        <f t="shared" si="0"/>
        <v>137229.46977272729</v>
      </c>
    </row>
    <row r="37" spans="2:8" x14ac:dyDescent="0.25">
      <c r="B37" s="120" t="s">
        <v>490</v>
      </c>
      <c r="C37" s="245" t="s">
        <v>491</v>
      </c>
      <c r="D37" s="245" t="s">
        <v>36</v>
      </c>
      <c r="E37" s="121" t="s">
        <v>37</v>
      </c>
      <c r="F37" s="247" t="s">
        <v>38</v>
      </c>
      <c r="G37" s="248">
        <v>2583.9545454545455</v>
      </c>
      <c r="H37" s="249">
        <f t="shared" si="0"/>
        <v>9963069.8188636359</v>
      </c>
    </row>
    <row r="38" spans="2:8" x14ac:dyDescent="0.25">
      <c r="B38" s="120" t="s">
        <v>492</v>
      </c>
      <c r="C38" s="245" t="s">
        <v>493</v>
      </c>
      <c r="D38" s="245" t="s">
        <v>36</v>
      </c>
      <c r="E38" s="121" t="s">
        <v>37</v>
      </c>
      <c r="F38" s="247" t="s">
        <v>38</v>
      </c>
      <c r="G38" s="248">
        <v>1501.2272727272727</v>
      </c>
      <c r="H38" s="249">
        <f t="shared" si="0"/>
        <v>5788349.5506818183</v>
      </c>
    </row>
    <row r="39" spans="2:8" x14ac:dyDescent="0.25">
      <c r="B39" s="120" t="s">
        <v>494</v>
      </c>
      <c r="C39" s="245" t="s">
        <v>495</v>
      </c>
      <c r="D39" s="245" t="s">
        <v>36</v>
      </c>
      <c r="E39" s="121" t="s">
        <v>37</v>
      </c>
      <c r="F39" s="247" t="s">
        <v>38</v>
      </c>
      <c r="G39" s="248">
        <v>728.0454545454545</v>
      </c>
      <c r="H39" s="249">
        <f t="shared" si="0"/>
        <v>2807157.6211363636</v>
      </c>
    </row>
    <row r="40" spans="2:8" x14ac:dyDescent="0.25">
      <c r="B40" s="120" t="s">
        <v>496</v>
      </c>
      <c r="C40" s="245" t="s">
        <v>497</v>
      </c>
      <c r="D40" s="245" t="s">
        <v>36</v>
      </c>
      <c r="E40" s="121" t="s">
        <v>37</v>
      </c>
      <c r="F40" s="247" t="s">
        <v>38</v>
      </c>
      <c r="G40" s="248">
        <v>222</v>
      </c>
      <c r="H40" s="249">
        <f t="shared" si="0"/>
        <v>855975.39</v>
      </c>
    </row>
    <row r="41" spans="2:8" x14ac:dyDescent="0.25">
      <c r="B41" s="120" t="s">
        <v>498</v>
      </c>
      <c r="C41" s="245" t="s">
        <v>499</v>
      </c>
      <c r="D41" s="245" t="s">
        <v>36</v>
      </c>
      <c r="E41" s="121" t="s">
        <v>37</v>
      </c>
      <c r="F41" s="247" t="s">
        <v>38</v>
      </c>
      <c r="G41" s="248">
        <v>443.09090909090907</v>
      </c>
      <c r="H41" s="249">
        <f t="shared" si="0"/>
        <v>1708445.5572727271</v>
      </c>
    </row>
    <row r="42" spans="2:8" x14ac:dyDescent="0.25">
      <c r="B42" s="120" t="s">
        <v>500</v>
      </c>
      <c r="C42" s="245" t="s">
        <v>501</v>
      </c>
      <c r="D42" s="245" t="s">
        <v>36</v>
      </c>
      <c r="E42" s="121" t="s">
        <v>37</v>
      </c>
      <c r="F42" s="247" t="s">
        <v>38</v>
      </c>
      <c r="G42" s="248">
        <v>858.5</v>
      </c>
      <c r="H42" s="249">
        <f t="shared" si="0"/>
        <v>3310157.0825</v>
      </c>
    </row>
    <row r="43" spans="2:8" x14ac:dyDescent="0.25">
      <c r="B43" s="120" t="s">
        <v>502</v>
      </c>
      <c r="C43" s="245" t="s">
        <v>503</v>
      </c>
      <c r="D43" s="245" t="s">
        <v>36</v>
      </c>
      <c r="E43" s="121" t="s">
        <v>37</v>
      </c>
      <c r="F43" s="247" t="s">
        <v>38</v>
      </c>
      <c r="G43" s="248">
        <v>1558.0454545454545</v>
      </c>
      <c r="H43" s="249">
        <f t="shared" si="0"/>
        <v>6007425.9711363632</v>
      </c>
    </row>
    <row r="44" spans="2:8" x14ac:dyDescent="0.25">
      <c r="B44" s="120" t="s">
        <v>504</v>
      </c>
      <c r="C44" s="244" t="s">
        <v>505</v>
      </c>
      <c r="D44" s="245" t="s">
        <v>36</v>
      </c>
      <c r="E44" s="121" t="s">
        <v>37</v>
      </c>
      <c r="F44" s="247" t="s">
        <v>38</v>
      </c>
      <c r="G44" s="248">
        <v>29</v>
      </c>
      <c r="H44" s="249">
        <f t="shared" si="0"/>
        <v>111816.605</v>
      </c>
    </row>
    <row r="45" spans="2:8" x14ac:dyDescent="0.25">
      <c r="B45" s="120" t="s">
        <v>506</v>
      </c>
      <c r="C45" s="244" t="s">
        <v>507</v>
      </c>
      <c r="D45" s="245" t="s">
        <v>36</v>
      </c>
      <c r="E45" s="121" t="s">
        <v>37</v>
      </c>
      <c r="F45" s="247" t="s">
        <v>38</v>
      </c>
      <c r="G45" s="248">
        <v>78.590909090909093</v>
      </c>
      <c r="H45" s="249">
        <f t="shared" si="0"/>
        <v>303026.50477272726</v>
      </c>
    </row>
    <row r="46" spans="2:8" x14ac:dyDescent="0.25">
      <c r="B46" s="120" t="s">
        <v>508</v>
      </c>
      <c r="C46" s="244" t="s">
        <v>509</v>
      </c>
      <c r="D46" s="245" t="s">
        <v>36</v>
      </c>
      <c r="E46" s="121" t="s">
        <v>37</v>
      </c>
      <c r="F46" s="247" t="s">
        <v>38</v>
      </c>
      <c r="G46" s="248">
        <v>318.72727272727275</v>
      </c>
      <c r="H46" s="249">
        <f t="shared" si="0"/>
        <v>1228931.0881818181</v>
      </c>
    </row>
    <row r="47" spans="2:8" x14ac:dyDescent="0.25">
      <c r="B47" s="120" t="s">
        <v>510</v>
      </c>
      <c r="C47" s="244" t="s">
        <v>221</v>
      </c>
      <c r="D47" s="245" t="s">
        <v>36</v>
      </c>
      <c r="E47" s="121" t="s">
        <v>37</v>
      </c>
      <c r="F47" s="247" t="s">
        <v>38</v>
      </c>
      <c r="G47" s="248">
        <v>149.31818181818181</v>
      </c>
      <c r="H47" s="249">
        <f t="shared" si="0"/>
        <v>575732.83295454539</v>
      </c>
    </row>
    <row r="48" spans="2:8" x14ac:dyDescent="0.25">
      <c r="B48" s="120" t="s">
        <v>511</v>
      </c>
      <c r="C48" s="244" t="s">
        <v>223</v>
      </c>
      <c r="D48" s="245" t="s">
        <v>36</v>
      </c>
      <c r="E48" s="121" t="s">
        <v>37</v>
      </c>
      <c r="F48" s="247" t="s">
        <v>38</v>
      </c>
      <c r="G48" s="248">
        <v>185.27272727272728</v>
      </c>
      <c r="H48" s="249">
        <f t="shared" si="0"/>
        <v>714364.39181818184</v>
      </c>
    </row>
    <row r="49" spans="2:8" x14ac:dyDescent="0.25">
      <c r="B49" s="120" t="s">
        <v>512</v>
      </c>
      <c r="C49" s="244" t="s">
        <v>225</v>
      </c>
      <c r="D49" s="245" t="s">
        <v>36</v>
      </c>
      <c r="E49" s="121" t="s">
        <v>37</v>
      </c>
      <c r="F49" s="247" t="s">
        <v>38</v>
      </c>
      <c r="G49" s="248">
        <v>580.27272727272725</v>
      </c>
      <c r="H49" s="249">
        <f t="shared" si="0"/>
        <v>2237383.6668181815</v>
      </c>
    </row>
    <row r="50" spans="2:8" x14ac:dyDescent="0.25">
      <c r="B50" s="120" t="s">
        <v>513</v>
      </c>
      <c r="C50" s="244" t="s">
        <v>227</v>
      </c>
      <c r="D50" s="245" t="s">
        <v>36</v>
      </c>
      <c r="E50" s="121" t="s">
        <v>37</v>
      </c>
      <c r="F50" s="247" t="s">
        <v>38</v>
      </c>
      <c r="G50" s="248">
        <v>189.63636363636363</v>
      </c>
      <c r="H50" s="249">
        <f t="shared" si="0"/>
        <v>731189.46090909082</v>
      </c>
    </row>
    <row r="51" spans="2:8" x14ac:dyDescent="0.25">
      <c r="B51" s="120" t="s">
        <v>514</v>
      </c>
      <c r="C51" s="244" t="s">
        <v>229</v>
      </c>
      <c r="D51" s="245" t="s">
        <v>36</v>
      </c>
      <c r="E51" s="121" t="s">
        <v>37</v>
      </c>
      <c r="F51" s="247" t="s">
        <v>38</v>
      </c>
      <c r="G51" s="248">
        <v>97.090909090909093</v>
      </c>
      <c r="H51" s="249">
        <f t="shared" si="0"/>
        <v>374357.78727272729</v>
      </c>
    </row>
    <row r="52" spans="2:8" ht="31.5" customHeight="1" x14ac:dyDescent="0.25">
      <c r="B52" s="120" t="s">
        <v>515</v>
      </c>
      <c r="C52" s="127" t="s">
        <v>231</v>
      </c>
      <c r="D52" s="245" t="s">
        <v>36</v>
      </c>
      <c r="E52" s="121" t="s">
        <v>37</v>
      </c>
      <c r="F52" s="247" t="s">
        <v>38</v>
      </c>
      <c r="G52" s="248">
        <v>81.909090909090907</v>
      </c>
      <c r="H52" s="249">
        <f t="shared" si="0"/>
        <v>315820.56772727269</v>
      </c>
    </row>
    <row r="53" spans="2:8" x14ac:dyDescent="0.25">
      <c r="B53" s="120" t="s">
        <v>516</v>
      </c>
      <c r="C53" s="244" t="s">
        <v>235</v>
      </c>
      <c r="D53" s="245" t="s">
        <v>36</v>
      </c>
      <c r="E53" s="121" t="s">
        <v>37</v>
      </c>
      <c r="F53" s="247" t="s">
        <v>236</v>
      </c>
      <c r="G53" s="248">
        <v>39203.272727272728</v>
      </c>
      <c r="H53" s="248">
        <v>39203.272727272728</v>
      </c>
    </row>
    <row r="54" spans="2:8" x14ac:dyDescent="0.25">
      <c r="B54" s="120" t="s">
        <v>517</v>
      </c>
      <c r="C54" s="244" t="s">
        <v>238</v>
      </c>
      <c r="D54" s="245" t="s">
        <v>36</v>
      </c>
      <c r="E54" s="121" t="s">
        <v>37</v>
      </c>
      <c r="F54" s="247" t="s">
        <v>236</v>
      </c>
      <c r="G54" s="248">
        <v>41829.090909090912</v>
      </c>
      <c r="H54" s="248">
        <v>41829.090909090912</v>
      </c>
    </row>
    <row r="55" spans="2:8" x14ac:dyDescent="0.25">
      <c r="B55" s="120" t="s">
        <v>518</v>
      </c>
      <c r="C55" s="244" t="s">
        <v>235</v>
      </c>
      <c r="D55" s="245" t="s">
        <v>36</v>
      </c>
      <c r="E55" s="121" t="s">
        <v>37</v>
      </c>
      <c r="F55" s="247" t="s">
        <v>236</v>
      </c>
      <c r="G55" s="248">
        <v>44959.909090909088</v>
      </c>
      <c r="H55" s="248">
        <v>44959.909090909088</v>
      </c>
    </row>
    <row r="56" spans="2:8" x14ac:dyDescent="0.25">
      <c r="B56" s="120" t="s">
        <v>519</v>
      </c>
      <c r="C56" s="244" t="s">
        <v>238</v>
      </c>
      <c r="D56" s="245" t="s">
        <v>36</v>
      </c>
      <c r="E56" s="121" t="s">
        <v>37</v>
      </c>
      <c r="F56" s="247" t="s">
        <v>236</v>
      </c>
      <c r="G56" s="248">
        <v>45992.454545454544</v>
      </c>
      <c r="H56" s="248">
        <v>45992.454545454544</v>
      </c>
    </row>
    <row r="57" spans="2:8" x14ac:dyDescent="0.25">
      <c r="B57" s="120" t="s">
        <v>520</v>
      </c>
      <c r="C57" s="244" t="s">
        <v>235</v>
      </c>
      <c r="D57" s="245" t="s">
        <v>36</v>
      </c>
      <c r="E57" s="121" t="s">
        <v>37</v>
      </c>
      <c r="F57" s="247" t="s">
        <v>236</v>
      </c>
      <c r="G57" s="248">
        <v>55233.590909090912</v>
      </c>
      <c r="H57" s="248">
        <v>55233.590909090912</v>
      </c>
    </row>
    <row r="58" spans="2:8" x14ac:dyDescent="0.25">
      <c r="B58" s="120" t="s">
        <v>521</v>
      </c>
      <c r="C58" s="244" t="s">
        <v>238</v>
      </c>
      <c r="D58" s="245" t="s">
        <v>36</v>
      </c>
      <c r="E58" s="121" t="s">
        <v>37</v>
      </c>
      <c r="F58" s="247" t="s">
        <v>236</v>
      </c>
      <c r="G58" s="248">
        <v>52220.454545454544</v>
      </c>
      <c r="H58" s="248">
        <v>52220.454545454544</v>
      </c>
    </row>
    <row r="59" spans="2:8" x14ac:dyDescent="0.25">
      <c r="B59" s="120" t="s">
        <v>522</v>
      </c>
      <c r="C59" s="244" t="s">
        <v>244</v>
      </c>
      <c r="D59" s="245" t="s">
        <v>36</v>
      </c>
      <c r="E59" s="121" t="s">
        <v>37</v>
      </c>
      <c r="F59" s="247" t="s">
        <v>236</v>
      </c>
      <c r="G59" s="248">
        <v>76064.818181818177</v>
      </c>
      <c r="H59" s="248">
        <v>76064.818181818177</v>
      </c>
    </row>
    <row r="60" spans="2:8" x14ac:dyDescent="0.25">
      <c r="B60" s="120" t="s">
        <v>523</v>
      </c>
      <c r="C60" s="244" t="s">
        <v>246</v>
      </c>
      <c r="D60" s="245" t="s">
        <v>36</v>
      </c>
      <c r="E60" s="121" t="s">
        <v>37</v>
      </c>
      <c r="F60" s="247" t="s">
        <v>236</v>
      </c>
      <c r="G60" s="248">
        <v>137552.68181818182</v>
      </c>
      <c r="H60" s="248">
        <v>137552.68181818182</v>
      </c>
    </row>
    <row r="61" spans="2:8" x14ac:dyDescent="0.25">
      <c r="B61" s="120" t="s">
        <v>524</v>
      </c>
      <c r="C61" s="244" t="s">
        <v>246</v>
      </c>
      <c r="D61" s="245" t="s">
        <v>36</v>
      </c>
      <c r="E61" s="121" t="s">
        <v>37</v>
      </c>
      <c r="F61" s="247" t="s">
        <v>236</v>
      </c>
      <c r="G61" s="248">
        <v>341542.86363636365</v>
      </c>
      <c r="H61" s="248">
        <v>341542.86363636365</v>
      </c>
    </row>
    <row r="62" spans="2:8" x14ac:dyDescent="0.25">
      <c r="B62" s="120" t="s">
        <v>525</v>
      </c>
      <c r="C62" s="244" t="s">
        <v>249</v>
      </c>
      <c r="D62" s="245" t="s">
        <v>36</v>
      </c>
      <c r="E62" s="121" t="s">
        <v>37</v>
      </c>
      <c r="F62" s="247" t="s">
        <v>236</v>
      </c>
      <c r="G62" s="248">
        <v>42527.045454545456</v>
      </c>
      <c r="H62" s="248">
        <v>42527.045454545456</v>
      </c>
    </row>
    <row r="63" spans="2:8" x14ac:dyDescent="0.25">
      <c r="B63" s="120" t="s">
        <v>526</v>
      </c>
      <c r="C63" s="244" t="s">
        <v>251</v>
      </c>
      <c r="D63" s="245" t="s">
        <v>36</v>
      </c>
      <c r="E63" s="121" t="s">
        <v>37</v>
      </c>
      <c r="F63" s="247" t="s">
        <v>236</v>
      </c>
      <c r="G63" s="248">
        <v>40038.454545454544</v>
      </c>
      <c r="H63" s="248">
        <v>40038.454545454544</v>
      </c>
    </row>
    <row r="64" spans="2:8" x14ac:dyDescent="0.25">
      <c r="B64" s="120" t="s">
        <v>527</v>
      </c>
      <c r="C64" s="244" t="s">
        <v>253</v>
      </c>
      <c r="D64" s="246" t="s">
        <v>36</v>
      </c>
      <c r="E64" s="120" t="s">
        <v>155</v>
      </c>
      <c r="F64" s="247" t="s">
        <v>236</v>
      </c>
      <c r="G64" s="248">
        <v>490167.86363636365</v>
      </c>
      <c r="H64" s="248">
        <v>490167.86363636365</v>
      </c>
    </row>
    <row r="65" spans="2:8" x14ac:dyDescent="0.25">
      <c r="B65" s="120" t="s">
        <v>528</v>
      </c>
      <c r="C65" s="244" t="s">
        <v>253</v>
      </c>
      <c r="D65" s="246" t="s">
        <v>36</v>
      </c>
      <c r="E65" s="120" t="s">
        <v>179</v>
      </c>
      <c r="F65" s="247" t="s">
        <v>236</v>
      </c>
      <c r="G65" s="248">
        <v>685209.72727272729</v>
      </c>
      <c r="H65" s="248">
        <v>685209.72727272729</v>
      </c>
    </row>
    <row r="66" spans="2:8" x14ac:dyDescent="0.25">
      <c r="B66" s="120" t="s">
        <v>529</v>
      </c>
      <c r="C66" s="244" t="s">
        <v>253</v>
      </c>
      <c r="D66" s="246" t="s">
        <v>36</v>
      </c>
      <c r="E66" s="120" t="s">
        <v>198</v>
      </c>
      <c r="F66" s="247" t="s">
        <v>236</v>
      </c>
      <c r="G66" s="248">
        <v>922657.36363636365</v>
      </c>
      <c r="H66" s="248">
        <v>922657.36363636365</v>
      </c>
    </row>
    <row r="67" spans="2:8" x14ac:dyDescent="0.25">
      <c r="B67" s="120" t="s">
        <v>256</v>
      </c>
      <c r="C67" s="244" t="s">
        <v>530</v>
      </c>
      <c r="D67" s="120" t="s">
        <v>36</v>
      </c>
      <c r="E67" s="120" t="s">
        <v>257</v>
      </c>
      <c r="F67" s="247" t="s">
        <v>258</v>
      </c>
      <c r="G67" s="250">
        <v>0.15000000000000002</v>
      </c>
      <c r="H67" s="250">
        <v>0.15000000000000002</v>
      </c>
    </row>
  </sheetData>
  <sheetProtection insertColumns="0"/>
  <mergeCells count="6">
    <mergeCell ref="B1:B2"/>
    <mergeCell ref="G1:G2"/>
    <mergeCell ref="F1:F2"/>
    <mergeCell ref="E1:E2"/>
    <mergeCell ref="D1:D2"/>
    <mergeCell ref="C1:C2"/>
  </mergeCells>
  <phoneticPr fontId="3" type="noConversion"/>
  <hyperlinks>
    <hyperlink ref="A2" location="Menu!A1" display="Menú" xr:uid="{169E85F4-932E-4213-8BA1-662AA2B0881B}"/>
  </hyperlinks>
  <pageMargins left="0.7" right="0.7" top="0.75" bottom="0.75" header="0.3" footer="0.3"/>
  <pageSetup scale="24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05332-441C-4CD7-9005-AD7DD52C1C71}">
  <dimension ref="A1:L106"/>
  <sheetViews>
    <sheetView showGridLines="0" zoomScale="90" zoomScaleNormal="9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24.42578125" customWidth="1"/>
    <col min="3" max="3" width="61" customWidth="1"/>
    <col min="4" max="4" width="28.5703125" customWidth="1"/>
    <col min="5" max="5" width="44.140625" bestFit="1" customWidth="1"/>
    <col min="6" max="6" width="14.42578125" customWidth="1"/>
    <col min="7" max="7" width="22.7109375" bestFit="1" customWidth="1"/>
    <col min="8" max="8" width="27.7109375" customWidth="1"/>
    <col min="9" max="9" width="18" customWidth="1"/>
    <col min="10" max="10" width="15" bestFit="1" customWidth="1"/>
    <col min="11" max="11" width="14.85546875" customWidth="1"/>
    <col min="12" max="12" width="15.5703125" customWidth="1"/>
  </cols>
  <sheetData>
    <row r="1" spans="1:12" ht="25.5" x14ac:dyDescent="0.25">
      <c r="B1" s="3"/>
      <c r="C1" s="1"/>
      <c r="D1" s="1"/>
      <c r="L1" s="108" t="s">
        <v>33</v>
      </c>
    </row>
    <row r="2" spans="1:12" ht="30" x14ac:dyDescent="0.25">
      <c r="A2" s="261" t="s">
        <v>26</v>
      </c>
      <c r="B2" s="189" t="s">
        <v>27</v>
      </c>
      <c r="C2" s="230" t="s">
        <v>531</v>
      </c>
      <c r="D2" s="230" t="s">
        <v>532</v>
      </c>
      <c r="E2" s="230" t="s">
        <v>152</v>
      </c>
      <c r="F2" s="235" t="s">
        <v>533</v>
      </c>
      <c r="G2" s="235" t="s">
        <v>534</v>
      </c>
      <c r="H2" s="235" t="s">
        <v>534</v>
      </c>
      <c r="I2" s="224" t="s">
        <v>30</v>
      </c>
      <c r="J2" s="228" t="s">
        <v>31</v>
      </c>
      <c r="K2" s="236" t="s">
        <v>32</v>
      </c>
      <c r="L2" s="227">
        <v>3855.7449999999999</v>
      </c>
    </row>
    <row r="3" spans="1:12" x14ac:dyDescent="0.25">
      <c r="B3" s="6" t="s">
        <v>535</v>
      </c>
      <c r="C3" s="14" t="s">
        <v>536</v>
      </c>
      <c r="D3" s="14" t="s">
        <v>537</v>
      </c>
      <c r="E3" s="14" t="s">
        <v>538</v>
      </c>
      <c r="F3" s="14" t="s">
        <v>539</v>
      </c>
      <c r="G3" s="7" t="s">
        <v>36</v>
      </c>
      <c r="H3" s="7" t="s">
        <v>36</v>
      </c>
      <c r="I3" s="12" t="s">
        <v>155</v>
      </c>
      <c r="J3" s="180" t="s">
        <v>38</v>
      </c>
      <c r="K3" s="170">
        <v>611.17391304347825</v>
      </c>
      <c r="L3" s="184">
        <f>+K3*$L$2</f>
        <v>2356530.7593478258</v>
      </c>
    </row>
    <row r="4" spans="1:12" x14ac:dyDescent="0.25">
      <c r="B4" s="6" t="s">
        <v>540</v>
      </c>
      <c r="C4" s="14" t="s">
        <v>541</v>
      </c>
      <c r="D4" s="14" t="s">
        <v>537</v>
      </c>
      <c r="E4" s="14" t="s">
        <v>538</v>
      </c>
      <c r="F4" s="14" t="s">
        <v>542</v>
      </c>
      <c r="G4" s="7" t="s">
        <v>36</v>
      </c>
      <c r="H4" s="7" t="s">
        <v>36</v>
      </c>
      <c r="I4" s="12" t="s">
        <v>155</v>
      </c>
      <c r="J4" s="180" t="s">
        <v>38</v>
      </c>
      <c r="K4" s="170">
        <v>647.91304347826087</v>
      </c>
      <c r="L4" s="184">
        <f t="shared" ref="L4:L67" si="0">+K4*$L$2</f>
        <v>2498187.4778260868</v>
      </c>
    </row>
    <row r="5" spans="1:12" x14ac:dyDescent="0.25">
      <c r="B5" s="31" t="s">
        <v>543</v>
      </c>
      <c r="C5" s="22" t="s">
        <v>541</v>
      </c>
      <c r="D5" s="22" t="s">
        <v>537</v>
      </c>
      <c r="E5" s="22" t="s">
        <v>544</v>
      </c>
      <c r="F5" s="22" t="s">
        <v>542</v>
      </c>
      <c r="G5" s="7" t="s">
        <v>36</v>
      </c>
      <c r="H5" s="7" t="s">
        <v>36</v>
      </c>
      <c r="I5" s="23" t="s">
        <v>155</v>
      </c>
      <c r="J5" s="180" t="s">
        <v>38</v>
      </c>
      <c r="K5" s="170">
        <v>661.21739130434787</v>
      </c>
      <c r="L5" s="184">
        <f t="shared" si="0"/>
        <v>2549485.6504347827</v>
      </c>
    </row>
    <row r="6" spans="1:12" x14ac:dyDescent="0.25">
      <c r="B6" s="32" t="s">
        <v>545</v>
      </c>
      <c r="C6" s="15" t="s">
        <v>546</v>
      </c>
      <c r="D6" s="15" t="s">
        <v>537</v>
      </c>
      <c r="E6" s="15" t="s">
        <v>544</v>
      </c>
      <c r="F6" s="15" t="s">
        <v>547</v>
      </c>
      <c r="G6" s="7" t="s">
        <v>36</v>
      </c>
      <c r="H6" s="7" t="s">
        <v>36</v>
      </c>
      <c r="I6" s="21" t="s">
        <v>155</v>
      </c>
      <c r="J6" s="180" t="s">
        <v>38</v>
      </c>
      <c r="K6" s="170">
        <v>690.304347826087</v>
      </c>
      <c r="L6" s="184">
        <f t="shared" si="0"/>
        <v>2661637.5376086957</v>
      </c>
    </row>
    <row r="7" spans="1:12" x14ac:dyDescent="0.25">
      <c r="B7" s="6" t="s">
        <v>548</v>
      </c>
      <c r="C7" s="14" t="s">
        <v>541</v>
      </c>
      <c r="D7" s="14" t="s">
        <v>537</v>
      </c>
      <c r="E7" s="14" t="s">
        <v>538</v>
      </c>
      <c r="F7" s="14" t="s">
        <v>542</v>
      </c>
      <c r="G7" s="7" t="s">
        <v>36</v>
      </c>
      <c r="H7" s="7" t="s">
        <v>36</v>
      </c>
      <c r="I7" s="12" t="s">
        <v>155</v>
      </c>
      <c r="J7" s="180" t="s">
        <v>38</v>
      </c>
      <c r="K7" s="170">
        <v>648.26086956521738</v>
      </c>
      <c r="L7" s="184">
        <f t="shared" si="0"/>
        <v>2499528.6065217392</v>
      </c>
    </row>
    <row r="8" spans="1:12" x14ac:dyDescent="0.25">
      <c r="B8" s="33" t="s">
        <v>549</v>
      </c>
      <c r="C8" s="24" t="s">
        <v>546</v>
      </c>
      <c r="D8" s="24" t="s">
        <v>537</v>
      </c>
      <c r="E8" s="24" t="s">
        <v>550</v>
      </c>
      <c r="F8" s="24" t="s">
        <v>547</v>
      </c>
      <c r="G8" s="7" t="s">
        <v>36</v>
      </c>
      <c r="H8" s="7" t="s">
        <v>36</v>
      </c>
      <c r="I8" s="13" t="s">
        <v>155</v>
      </c>
      <c r="J8" s="180" t="s">
        <v>38</v>
      </c>
      <c r="K8" s="170">
        <v>696.91304347826087</v>
      </c>
      <c r="L8" s="184">
        <f t="shared" si="0"/>
        <v>2687118.9828260867</v>
      </c>
    </row>
    <row r="9" spans="1:12" x14ac:dyDescent="0.25">
      <c r="B9" s="6" t="s">
        <v>551</v>
      </c>
      <c r="C9" s="14" t="s">
        <v>536</v>
      </c>
      <c r="D9" s="14" t="s">
        <v>537</v>
      </c>
      <c r="E9" s="14" t="s">
        <v>538</v>
      </c>
      <c r="F9" s="14" t="s">
        <v>539</v>
      </c>
      <c r="G9" s="7" t="s">
        <v>36</v>
      </c>
      <c r="H9" s="7" t="s">
        <v>36</v>
      </c>
      <c r="I9" s="12" t="s">
        <v>179</v>
      </c>
      <c r="J9" s="180" t="s">
        <v>38</v>
      </c>
      <c r="K9" s="170">
        <v>615.95652173913038</v>
      </c>
      <c r="L9" s="184">
        <f t="shared" si="0"/>
        <v>2374971.278913043</v>
      </c>
    </row>
    <row r="10" spans="1:12" x14ac:dyDescent="0.25">
      <c r="B10" s="6" t="s">
        <v>552</v>
      </c>
      <c r="C10" s="14" t="s">
        <v>541</v>
      </c>
      <c r="D10" s="14" t="s">
        <v>537</v>
      </c>
      <c r="E10" s="14" t="s">
        <v>538</v>
      </c>
      <c r="F10" s="14" t="s">
        <v>542</v>
      </c>
      <c r="G10" s="7" t="s">
        <v>36</v>
      </c>
      <c r="H10" s="7" t="s">
        <v>36</v>
      </c>
      <c r="I10" s="12" t="s">
        <v>179</v>
      </c>
      <c r="J10" s="180" t="s">
        <v>38</v>
      </c>
      <c r="K10" s="170">
        <v>653.82608695652175</v>
      </c>
      <c r="L10" s="184">
        <f t="shared" si="0"/>
        <v>2520986.665652174</v>
      </c>
    </row>
    <row r="11" spans="1:12" x14ac:dyDescent="0.25">
      <c r="B11" s="31" t="s">
        <v>553</v>
      </c>
      <c r="C11" s="22" t="s">
        <v>541</v>
      </c>
      <c r="D11" s="22" t="s">
        <v>537</v>
      </c>
      <c r="E11" s="22" t="s">
        <v>544</v>
      </c>
      <c r="F11" s="22" t="s">
        <v>542</v>
      </c>
      <c r="G11" s="7" t="s">
        <v>36</v>
      </c>
      <c r="H11" s="7" t="s">
        <v>36</v>
      </c>
      <c r="I11" s="13" t="s">
        <v>179</v>
      </c>
      <c r="J11" s="180" t="s">
        <v>38</v>
      </c>
      <c r="K11" s="170">
        <v>667.43478260869563</v>
      </c>
      <c r="L11" s="184">
        <f t="shared" si="0"/>
        <v>2573458.3258695649</v>
      </c>
    </row>
    <row r="12" spans="1:12" x14ac:dyDescent="0.25">
      <c r="B12" s="32" t="s">
        <v>554</v>
      </c>
      <c r="C12" s="15" t="s">
        <v>546</v>
      </c>
      <c r="D12" s="15" t="s">
        <v>537</v>
      </c>
      <c r="E12" s="15" t="s">
        <v>544</v>
      </c>
      <c r="F12" s="15" t="s">
        <v>547</v>
      </c>
      <c r="G12" s="7" t="s">
        <v>36</v>
      </c>
      <c r="H12" s="7" t="s">
        <v>36</v>
      </c>
      <c r="I12" s="13" t="s">
        <v>179</v>
      </c>
      <c r="J12" s="180" t="s">
        <v>38</v>
      </c>
      <c r="K12" s="170">
        <v>696.86956521739125</v>
      </c>
      <c r="L12" s="184">
        <f t="shared" si="0"/>
        <v>2686951.3417391302</v>
      </c>
    </row>
    <row r="13" spans="1:12" x14ac:dyDescent="0.25">
      <c r="B13" s="6" t="s">
        <v>555</v>
      </c>
      <c r="C13" s="14" t="s">
        <v>541</v>
      </c>
      <c r="D13" s="14" t="s">
        <v>537</v>
      </c>
      <c r="E13" s="14" t="s">
        <v>538</v>
      </c>
      <c r="F13" s="14" t="s">
        <v>542</v>
      </c>
      <c r="G13" s="7" t="s">
        <v>36</v>
      </c>
      <c r="H13" s="7" t="s">
        <v>36</v>
      </c>
      <c r="I13" s="12" t="s">
        <v>179</v>
      </c>
      <c r="J13" s="180" t="s">
        <v>38</v>
      </c>
      <c r="K13" s="170">
        <v>654.17391304347825</v>
      </c>
      <c r="L13" s="184">
        <f t="shared" si="0"/>
        <v>2522327.7943478259</v>
      </c>
    </row>
    <row r="14" spans="1:12" x14ac:dyDescent="0.25">
      <c r="B14" s="33" t="s">
        <v>556</v>
      </c>
      <c r="C14" s="24" t="s">
        <v>546</v>
      </c>
      <c r="D14" s="24" t="s">
        <v>537</v>
      </c>
      <c r="E14" s="24" t="s">
        <v>550</v>
      </c>
      <c r="F14" s="24" t="s">
        <v>547</v>
      </c>
      <c r="G14" s="7" t="s">
        <v>36</v>
      </c>
      <c r="H14" s="7" t="s">
        <v>36</v>
      </c>
      <c r="I14" s="13" t="s">
        <v>179</v>
      </c>
      <c r="J14" s="180" t="s">
        <v>38</v>
      </c>
      <c r="K14" s="170">
        <v>703.56521739130437</v>
      </c>
      <c r="L14" s="184">
        <f t="shared" si="0"/>
        <v>2712768.0691304347</v>
      </c>
    </row>
    <row r="15" spans="1:12" x14ac:dyDescent="0.25">
      <c r="B15" s="6" t="s">
        <v>557</v>
      </c>
      <c r="C15" s="14" t="s">
        <v>536</v>
      </c>
      <c r="D15" s="14" t="s">
        <v>537</v>
      </c>
      <c r="E15" s="14" t="s">
        <v>538</v>
      </c>
      <c r="F15" s="14" t="s">
        <v>539</v>
      </c>
      <c r="G15" s="7" t="s">
        <v>36</v>
      </c>
      <c r="H15" s="7" t="s">
        <v>36</v>
      </c>
      <c r="I15" s="12" t="s">
        <v>198</v>
      </c>
      <c r="J15" s="180" t="s">
        <v>38</v>
      </c>
      <c r="K15" s="170">
        <v>620.08695652173913</v>
      </c>
      <c r="L15" s="184">
        <f t="shared" si="0"/>
        <v>2390897.1821739129</v>
      </c>
    </row>
    <row r="16" spans="1:12" x14ac:dyDescent="0.25">
      <c r="B16" s="6" t="s">
        <v>558</v>
      </c>
      <c r="C16" s="14" t="s">
        <v>541</v>
      </c>
      <c r="D16" s="14" t="s">
        <v>537</v>
      </c>
      <c r="E16" s="14" t="s">
        <v>538</v>
      </c>
      <c r="F16" s="14" t="s">
        <v>542</v>
      </c>
      <c r="G16" s="7" t="s">
        <v>36</v>
      </c>
      <c r="H16" s="7" t="s">
        <v>36</v>
      </c>
      <c r="I16" s="21" t="s">
        <v>198</v>
      </c>
      <c r="J16" s="180" t="s">
        <v>38</v>
      </c>
      <c r="K16" s="170">
        <v>663</v>
      </c>
      <c r="L16" s="184">
        <f t="shared" si="0"/>
        <v>2556358.9350000001</v>
      </c>
    </row>
    <row r="17" spans="2:12" x14ac:dyDescent="0.25">
      <c r="B17" s="31" t="s">
        <v>559</v>
      </c>
      <c r="C17" s="22" t="s">
        <v>541</v>
      </c>
      <c r="D17" s="22" t="s">
        <v>537</v>
      </c>
      <c r="E17" s="22" t="s">
        <v>544</v>
      </c>
      <c r="F17" s="22" t="s">
        <v>542</v>
      </c>
      <c r="G17" s="7" t="s">
        <v>36</v>
      </c>
      <c r="H17" s="7" t="s">
        <v>36</v>
      </c>
      <c r="I17" s="42" t="s">
        <v>198</v>
      </c>
      <c r="J17" s="180" t="s">
        <v>38</v>
      </c>
      <c r="K17" s="170">
        <v>678.56521739130437</v>
      </c>
      <c r="L17" s="184">
        <f t="shared" si="0"/>
        <v>2616374.4441304347</v>
      </c>
    </row>
    <row r="18" spans="2:12" x14ac:dyDescent="0.25">
      <c r="B18" s="32" t="s">
        <v>560</v>
      </c>
      <c r="C18" s="15" t="s">
        <v>546</v>
      </c>
      <c r="D18" s="15" t="s">
        <v>537</v>
      </c>
      <c r="E18" s="15" t="s">
        <v>544</v>
      </c>
      <c r="F18" s="15" t="s">
        <v>547</v>
      </c>
      <c r="G18" s="7" t="s">
        <v>36</v>
      </c>
      <c r="H18" s="7" t="s">
        <v>36</v>
      </c>
      <c r="I18" s="42" t="s">
        <v>198</v>
      </c>
      <c r="J18" s="180" t="s">
        <v>38</v>
      </c>
      <c r="K18" s="170">
        <v>709.52173913043475</v>
      </c>
      <c r="L18" s="184">
        <f t="shared" si="0"/>
        <v>2735734.8980434779</v>
      </c>
    </row>
    <row r="19" spans="2:12" x14ac:dyDescent="0.25">
      <c r="B19" s="32" t="s">
        <v>561</v>
      </c>
      <c r="C19" s="15" t="s">
        <v>541</v>
      </c>
      <c r="D19" s="15" t="s">
        <v>537</v>
      </c>
      <c r="E19" s="15" t="s">
        <v>538</v>
      </c>
      <c r="F19" s="15" t="s">
        <v>542</v>
      </c>
      <c r="G19" s="16" t="s">
        <v>36</v>
      </c>
      <c r="H19" s="7" t="s">
        <v>36</v>
      </c>
      <c r="I19" s="13" t="s">
        <v>198</v>
      </c>
      <c r="J19" s="180" t="s">
        <v>38</v>
      </c>
      <c r="K19" s="170">
        <v>663.3478260869565</v>
      </c>
      <c r="L19" s="184">
        <f t="shared" si="0"/>
        <v>2557700.0636956519</v>
      </c>
    </row>
    <row r="20" spans="2:12" x14ac:dyDescent="0.25">
      <c r="B20" s="38" t="s">
        <v>562</v>
      </c>
      <c r="C20" s="39" t="s">
        <v>546</v>
      </c>
      <c r="D20" s="39" t="s">
        <v>537</v>
      </c>
      <c r="E20" s="39" t="s">
        <v>550</v>
      </c>
      <c r="F20" s="39" t="s">
        <v>547</v>
      </c>
      <c r="G20" s="40" t="s">
        <v>36</v>
      </c>
      <c r="H20" s="41" t="s">
        <v>36</v>
      </c>
      <c r="I20" s="42" t="s">
        <v>198</v>
      </c>
      <c r="J20" s="264" t="s">
        <v>38</v>
      </c>
      <c r="K20" s="170">
        <v>717.21739130434787</v>
      </c>
      <c r="L20" s="184">
        <f t="shared" si="0"/>
        <v>2765407.3704347829</v>
      </c>
    </row>
    <row r="21" spans="2:12" x14ac:dyDescent="0.25">
      <c r="B21" s="38" t="s">
        <v>563</v>
      </c>
      <c r="C21" s="39" t="s">
        <v>546</v>
      </c>
      <c r="D21" s="39" t="s">
        <v>537</v>
      </c>
      <c r="E21" s="39" t="s">
        <v>564</v>
      </c>
      <c r="F21" s="39" t="s">
        <v>565</v>
      </c>
      <c r="G21" s="40" t="s">
        <v>36</v>
      </c>
      <c r="H21" s="41" t="s">
        <v>36</v>
      </c>
      <c r="I21" s="42" t="s">
        <v>198</v>
      </c>
      <c r="J21" s="264" t="s">
        <v>38</v>
      </c>
      <c r="K21" s="170">
        <v>792.91304347826087</v>
      </c>
      <c r="L21" s="184">
        <f t="shared" si="0"/>
        <v>3057270.5028260867</v>
      </c>
    </row>
    <row r="22" spans="2:12" x14ac:dyDescent="0.25">
      <c r="B22" s="38" t="s">
        <v>566</v>
      </c>
      <c r="C22" s="39" t="s">
        <v>546</v>
      </c>
      <c r="D22" s="39" t="s">
        <v>537</v>
      </c>
      <c r="E22" s="39" t="s">
        <v>567</v>
      </c>
      <c r="F22" s="39" t="s">
        <v>565</v>
      </c>
      <c r="G22" s="40" t="s">
        <v>36</v>
      </c>
      <c r="H22" s="41" t="s">
        <v>36</v>
      </c>
      <c r="I22" s="42" t="s">
        <v>198</v>
      </c>
      <c r="J22" s="264" t="s">
        <v>38</v>
      </c>
      <c r="K22" s="170">
        <v>866.6521739130435</v>
      </c>
      <c r="L22" s="184">
        <f t="shared" si="0"/>
        <v>3341589.7863043477</v>
      </c>
    </row>
    <row r="24" spans="2:12" ht="25.5" x14ac:dyDescent="0.25">
      <c r="L24" s="108" t="s">
        <v>33</v>
      </c>
    </row>
    <row r="25" spans="2:12" ht="38.25" customHeight="1" x14ac:dyDescent="0.25">
      <c r="B25" s="238" t="s">
        <v>27</v>
      </c>
      <c r="C25" s="238" t="s">
        <v>151</v>
      </c>
      <c r="D25" s="239" t="s">
        <v>531</v>
      </c>
      <c r="E25" s="240" t="s">
        <v>568</v>
      </c>
      <c r="F25" s="241" t="s">
        <v>532</v>
      </c>
      <c r="G25" s="242" t="s">
        <v>152</v>
      </c>
      <c r="H25" s="228" t="s">
        <v>533</v>
      </c>
      <c r="I25" s="240" t="s">
        <v>30</v>
      </c>
      <c r="J25" s="225" t="s">
        <v>31</v>
      </c>
      <c r="K25" s="237" t="s">
        <v>32</v>
      </c>
      <c r="L25" s="227">
        <v>3855.7449999999999</v>
      </c>
    </row>
    <row r="26" spans="2:12" x14ac:dyDescent="0.25">
      <c r="B26" s="6" t="s">
        <v>569</v>
      </c>
      <c r="C26" s="7">
        <v>4500</v>
      </c>
      <c r="D26" s="7" t="s">
        <v>546</v>
      </c>
      <c r="E26" s="7" t="s">
        <v>36</v>
      </c>
      <c r="F26" s="7" t="s">
        <v>570</v>
      </c>
      <c r="G26" s="7" t="s">
        <v>154</v>
      </c>
      <c r="H26" s="7" t="s">
        <v>565</v>
      </c>
      <c r="I26" s="7" t="s">
        <v>155</v>
      </c>
      <c r="J26" s="180" t="s">
        <v>38</v>
      </c>
      <c r="K26" s="170">
        <v>1015.9130434782609</v>
      </c>
      <c r="L26" s="170">
        <f t="shared" si="0"/>
        <v>3917101.637826087</v>
      </c>
    </row>
    <row r="27" spans="2:12" x14ac:dyDescent="0.25">
      <c r="B27" s="6" t="s">
        <v>571</v>
      </c>
      <c r="C27" s="7">
        <v>4500</v>
      </c>
      <c r="D27" s="7" t="s">
        <v>546</v>
      </c>
      <c r="E27" s="7" t="s">
        <v>36</v>
      </c>
      <c r="F27" s="7" t="s">
        <v>570</v>
      </c>
      <c r="G27" s="7" t="s">
        <v>157</v>
      </c>
      <c r="H27" s="7" t="s">
        <v>565</v>
      </c>
      <c r="I27" s="7" t="s">
        <v>155</v>
      </c>
      <c r="J27" s="180" t="s">
        <v>38</v>
      </c>
      <c r="K27" s="170">
        <v>1099.4782608695652</v>
      </c>
      <c r="L27" s="170">
        <f t="shared" si="0"/>
        <v>4239307.8069565222</v>
      </c>
    </row>
    <row r="28" spans="2:12" x14ac:dyDescent="0.25">
      <c r="B28" s="6" t="s">
        <v>572</v>
      </c>
      <c r="C28" s="7">
        <v>4500</v>
      </c>
      <c r="D28" s="7" t="s">
        <v>546</v>
      </c>
      <c r="E28" s="7" t="s">
        <v>36</v>
      </c>
      <c r="F28" s="7" t="s">
        <v>570</v>
      </c>
      <c r="G28" s="7" t="s">
        <v>154</v>
      </c>
      <c r="H28" s="7" t="s">
        <v>573</v>
      </c>
      <c r="I28" s="7" t="s">
        <v>155</v>
      </c>
      <c r="J28" s="180" t="s">
        <v>38</v>
      </c>
      <c r="K28" s="170">
        <v>1131.4782608695652</v>
      </c>
      <c r="L28" s="170">
        <f t="shared" si="0"/>
        <v>4362691.646956522</v>
      </c>
    </row>
    <row r="29" spans="2:12" x14ac:dyDescent="0.25">
      <c r="B29" s="6" t="s">
        <v>574</v>
      </c>
      <c r="C29" s="7">
        <v>4500</v>
      </c>
      <c r="D29" s="7" t="s">
        <v>546</v>
      </c>
      <c r="E29" s="7" t="s">
        <v>36</v>
      </c>
      <c r="F29" s="7" t="s">
        <v>570</v>
      </c>
      <c r="G29" s="7" t="s">
        <v>157</v>
      </c>
      <c r="H29" s="7" t="s">
        <v>573</v>
      </c>
      <c r="I29" s="7" t="s">
        <v>155</v>
      </c>
      <c r="J29" s="180" t="s">
        <v>38</v>
      </c>
      <c r="K29" s="170">
        <v>1215.695652173913</v>
      </c>
      <c r="L29" s="170">
        <f t="shared" si="0"/>
        <v>4687412.4323913045</v>
      </c>
    </row>
    <row r="30" spans="2:12" x14ac:dyDescent="0.25">
      <c r="B30" s="6" t="s">
        <v>575</v>
      </c>
      <c r="C30" s="7">
        <v>4500</v>
      </c>
      <c r="D30" s="7" t="s">
        <v>546</v>
      </c>
      <c r="E30" s="7" t="s">
        <v>576</v>
      </c>
      <c r="F30" s="7" t="s">
        <v>570</v>
      </c>
      <c r="G30" s="7" t="s">
        <v>154</v>
      </c>
      <c r="H30" s="7" t="s">
        <v>565</v>
      </c>
      <c r="I30" s="7" t="s">
        <v>155</v>
      </c>
      <c r="J30" s="180" t="s">
        <v>38</v>
      </c>
      <c r="K30" s="170">
        <v>1020.1739130434783</v>
      </c>
      <c r="L30" s="170">
        <f t="shared" si="0"/>
        <v>3933530.4643478259</v>
      </c>
    </row>
    <row r="31" spans="2:12" x14ac:dyDescent="0.25">
      <c r="B31" s="6" t="s">
        <v>577</v>
      </c>
      <c r="C31" s="7">
        <v>4500</v>
      </c>
      <c r="D31" s="7" t="s">
        <v>546</v>
      </c>
      <c r="E31" s="7" t="s">
        <v>576</v>
      </c>
      <c r="F31" s="7" t="s">
        <v>570</v>
      </c>
      <c r="G31" s="7" t="s">
        <v>157</v>
      </c>
      <c r="H31" s="7" t="s">
        <v>565</v>
      </c>
      <c r="I31" s="7" t="s">
        <v>155</v>
      </c>
      <c r="J31" s="180" t="s">
        <v>38</v>
      </c>
      <c r="K31" s="170">
        <v>1101.8695652173913</v>
      </c>
      <c r="L31" s="170">
        <f t="shared" si="0"/>
        <v>4248528.0667391298</v>
      </c>
    </row>
    <row r="32" spans="2:12" x14ac:dyDescent="0.25">
      <c r="B32" s="6" t="s">
        <v>578</v>
      </c>
      <c r="C32" s="7">
        <v>4500</v>
      </c>
      <c r="D32" s="7" t="s">
        <v>546</v>
      </c>
      <c r="E32" s="7" t="s">
        <v>576</v>
      </c>
      <c r="F32" s="7" t="s">
        <v>570</v>
      </c>
      <c r="G32" s="7" t="s">
        <v>154</v>
      </c>
      <c r="H32" s="7" t="s">
        <v>573</v>
      </c>
      <c r="I32" s="7" t="s">
        <v>155</v>
      </c>
      <c r="J32" s="180" t="s">
        <v>38</v>
      </c>
      <c r="K32" s="170">
        <v>1135.7391304347825</v>
      </c>
      <c r="L32" s="170">
        <f t="shared" si="0"/>
        <v>4379120.4734782605</v>
      </c>
    </row>
    <row r="33" spans="2:12" x14ac:dyDescent="0.25">
      <c r="B33" s="6" t="s">
        <v>579</v>
      </c>
      <c r="C33" s="7">
        <v>4500</v>
      </c>
      <c r="D33" s="7" t="s">
        <v>546</v>
      </c>
      <c r="E33" s="7" t="s">
        <v>576</v>
      </c>
      <c r="F33" s="7" t="s">
        <v>570</v>
      </c>
      <c r="G33" s="7" t="s">
        <v>157</v>
      </c>
      <c r="H33" s="7" t="s">
        <v>573</v>
      </c>
      <c r="I33" s="7" t="s">
        <v>155</v>
      </c>
      <c r="J33" s="180" t="s">
        <v>38</v>
      </c>
      <c r="K33" s="170">
        <v>1218.0869565217392</v>
      </c>
      <c r="L33" s="170">
        <f t="shared" si="0"/>
        <v>4696632.6921739131</v>
      </c>
    </row>
    <row r="34" spans="2:12" x14ac:dyDescent="0.25">
      <c r="B34" s="6" t="s">
        <v>580</v>
      </c>
      <c r="C34" s="7">
        <v>4500</v>
      </c>
      <c r="D34" s="7" t="s">
        <v>546</v>
      </c>
      <c r="E34" s="7" t="s">
        <v>576</v>
      </c>
      <c r="F34" s="7" t="s">
        <v>581</v>
      </c>
      <c r="G34" s="7" t="s">
        <v>165</v>
      </c>
      <c r="H34" s="7" t="s">
        <v>573</v>
      </c>
      <c r="I34" s="7" t="s">
        <v>155</v>
      </c>
      <c r="J34" s="180" t="s">
        <v>38</v>
      </c>
      <c r="K34" s="170">
        <v>1186.9130434782608</v>
      </c>
      <c r="L34" s="170">
        <f t="shared" si="0"/>
        <v>4576434.0328260865</v>
      </c>
    </row>
    <row r="35" spans="2:12" x14ac:dyDescent="0.25">
      <c r="B35" s="6" t="s">
        <v>582</v>
      </c>
      <c r="C35" s="7">
        <v>4500</v>
      </c>
      <c r="D35" s="7" t="s">
        <v>546</v>
      </c>
      <c r="E35" s="7" t="s">
        <v>36</v>
      </c>
      <c r="F35" s="7" t="s">
        <v>581</v>
      </c>
      <c r="G35" s="7" t="s">
        <v>167</v>
      </c>
      <c r="H35" s="7" t="s">
        <v>573</v>
      </c>
      <c r="I35" s="7" t="s">
        <v>155</v>
      </c>
      <c r="J35" s="180" t="s">
        <v>38</v>
      </c>
      <c r="K35" s="170">
        <v>1265.5652173913043</v>
      </c>
      <c r="L35" s="170">
        <f t="shared" si="0"/>
        <v>4879696.7591304341</v>
      </c>
    </row>
    <row r="36" spans="2:12" x14ac:dyDescent="0.25">
      <c r="B36" s="6" t="s">
        <v>583</v>
      </c>
      <c r="C36" s="7">
        <v>4500</v>
      </c>
      <c r="D36" s="7" t="s">
        <v>546</v>
      </c>
      <c r="E36" s="7" t="s">
        <v>576</v>
      </c>
      <c r="F36" s="7" t="s">
        <v>581</v>
      </c>
      <c r="G36" s="7" t="s">
        <v>165</v>
      </c>
      <c r="H36" s="7" t="s">
        <v>565</v>
      </c>
      <c r="I36" s="7" t="s">
        <v>155</v>
      </c>
      <c r="J36" s="180" t="s">
        <v>38</v>
      </c>
      <c r="K36" s="170">
        <v>1069.695652173913</v>
      </c>
      <c r="L36" s="170">
        <f t="shared" si="0"/>
        <v>4124473.662391304</v>
      </c>
    </row>
    <row r="37" spans="2:12" x14ac:dyDescent="0.25">
      <c r="B37" s="6" t="s">
        <v>584</v>
      </c>
      <c r="C37" s="7">
        <v>4500</v>
      </c>
      <c r="D37" s="7" t="s">
        <v>546</v>
      </c>
      <c r="E37" s="7" t="s">
        <v>36</v>
      </c>
      <c r="F37" s="7" t="s">
        <v>581</v>
      </c>
      <c r="G37" s="7" t="s">
        <v>167</v>
      </c>
      <c r="H37" s="7" t="s">
        <v>565</v>
      </c>
      <c r="I37" s="7" t="s">
        <v>155</v>
      </c>
      <c r="J37" s="180" t="s">
        <v>38</v>
      </c>
      <c r="K37" s="170">
        <v>1149.0869565217392</v>
      </c>
      <c r="L37" s="170">
        <f t="shared" si="0"/>
        <v>4430586.2871739138</v>
      </c>
    </row>
    <row r="38" spans="2:12" x14ac:dyDescent="0.25">
      <c r="B38" s="6" t="s">
        <v>585</v>
      </c>
      <c r="C38" s="7">
        <v>3300</v>
      </c>
      <c r="D38" s="7" t="s">
        <v>536</v>
      </c>
      <c r="E38" s="7" t="s">
        <v>36</v>
      </c>
      <c r="F38" s="7" t="s">
        <v>570</v>
      </c>
      <c r="G38" s="7" t="s">
        <v>282</v>
      </c>
      <c r="H38" s="7" t="s">
        <v>547</v>
      </c>
      <c r="I38" s="7" t="s">
        <v>155</v>
      </c>
      <c r="J38" s="180" t="s">
        <v>38</v>
      </c>
      <c r="K38" s="170">
        <v>833.13043478260875</v>
      </c>
      <c r="L38" s="170">
        <f t="shared" si="0"/>
        <v>3212338.5082608699</v>
      </c>
    </row>
    <row r="39" spans="2:12" x14ac:dyDescent="0.25">
      <c r="B39" s="6" t="s">
        <v>586</v>
      </c>
      <c r="C39" s="7">
        <v>3300</v>
      </c>
      <c r="D39" s="7" t="s">
        <v>536</v>
      </c>
      <c r="E39" s="7" t="s">
        <v>36</v>
      </c>
      <c r="F39" s="7" t="s">
        <v>570</v>
      </c>
      <c r="G39" s="7" t="s">
        <v>154</v>
      </c>
      <c r="H39" s="7" t="s">
        <v>547</v>
      </c>
      <c r="I39" s="7" t="s">
        <v>155</v>
      </c>
      <c r="J39" s="180" t="s">
        <v>38</v>
      </c>
      <c r="K39" s="170">
        <v>872.26086956521738</v>
      </c>
      <c r="L39" s="170">
        <f t="shared" si="0"/>
        <v>3363215.486521739</v>
      </c>
    </row>
    <row r="40" spans="2:12" x14ac:dyDescent="0.25">
      <c r="B40" s="6" t="s">
        <v>587</v>
      </c>
      <c r="C40" s="8">
        <v>3800</v>
      </c>
      <c r="D40" s="7" t="s">
        <v>541</v>
      </c>
      <c r="E40" s="7" t="s">
        <v>36</v>
      </c>
      <c r="F40" s="7" t="s">
        <v>570</v>
      </c>
      <c r="G40" s="7" t="s">
        <v>154</v>
      </c>
      <c r="H40" s="7" t="s">
        <v>565</v>
      </c>
      <c r="I40" s="7" t="s">
        <v>155</v>
      </c>
      <c r="J40" s="180" t="s">
        <v>38</v>
      </c>
      <c r="K40" s="170">
        <v>962.39130434782612</v>
      </c>
      <c r="L40" s="170">
        <f t="shared" si="0"/>
        <v>3710735.4597826088</v>
      </c>
    </row>
    <row r="41" spans="2:12" x14ac:dyDescent="0.25">
      <c r="B41" s="6" t="s">
        <v>588</v>
      </c>
      <c r="C41" s="8">
        <v>3800</v>
      </c>
      <c r="D41" s="7" t="s">
        <v>541</v>
      </c>
      <c r="E41" s="7" t="s">
        <v>36</v>
      </c>
      <c r="F41" s="7" t="s">
        <v>581</v>
      </c>
      <c r="G41" s="7" t="s">
        <v>165</v>
      </c>
      <c r="H41" s="7" t="s">
        <v>565</v>
      </c>
      <c r="I41" s="7" t="s">
        <v>155</v>
      </c>
      <c r="J41" s="180" t="s">
        <v>38</v>
      </c>
      <c r="K41" s="170">
        <v>1014.7391304347826</v>
      </c>
      <c r="L41" s="170">
        <f t="shared" si="0"/>
        <v>3912575.3284782609</v>
      </c>
    </row>
    <row r="42" spans="2:12" x14ac:dyDescent="0.25">
      <c r="B42" s="6" t="s">
        <v>589</v>
      </c>
      <c r="C42" s="8">
        <v>3800</v>
      </c>
      <c r="D42" s="7" t="s">
        <v>541</v>
      </c>
      <c r="E42" s="7" t="s">
        <v>590</v>
      </c>
      <c r="F42" s="7" t="s">
        <v>570</v>
      </c>
      <c r="G42" s="7" t="s">
        <v>154</v>
      </c>
      <c r="H42" s="7" t="s">
        <v>565</v>
      </c>
      <c r="I42" s="7" t="s">
        <v>155</v>
      </c>
      <c r="J42" s="180" t="s">
        <v>38</v>
      </c>
      <c r="K42" s="170">
        <v>968.47826086956525</v>
      </c>
      <c r="L42" s="170">
        <f t="shared" si="0"/>
        <v>3734205.211956522</v>
      </c>
    </row>
    <row r="43" spans="2:12" x14ac:dyDescent="0.25">
      <c r="B43" s="6" t="s">
        <v>591</v>
      </c>
      <c r="C43" s="8">
        <v>3800</v>
      </c>
      <c r="D43" s="7" t="s">
        <v>541</v>
      </c>
      <c r="E43" s="7" t="s">
        <v>590</v>
      </c>
      <c r="F43" s="7" t="s">
        <v>581</v>
      </c>
      <c r="G43" s="7" t="s">
        <v>165</v>
      </c>
      <c r="H43" s="7" t="s">
        <v>565</v>
      </c>
      <c r="I43" s="7" t="s">
        <v>155</v>
      </c>
      <c r="J43" s="180" t="s">
        <v>38</v>
      </c>
      <c r="K43" s="170">
        <v>1020.8695652173913</v>
      </c>
      <c r="L43" s="170">
        <f t="shared" si="0"/>
        <v>3936212.7217391301</v>
      </c>
    </row>
    <row r="44" spans="2:12" x14ac:dyDescent="0.25">
      <c r="B44" s="6" t="s">
        <v>592</v>
      </c>
      <c r="C44" s="7">
        <v>4500</v>
      </c>
      <c r="D44" s="7" t="s">
        <v>546</v>
      </c>
      <c r="E44" s="7" t="s">
        <v>36</v>
      </c>
      <c r="F44" s="7" t="s">
        <v>570</v>
      </c>
      <c r="G44" s="7" t="s">
        <v>154</v>
      </c>
      <c r="H44" s="7" t="s">
        <v>565</v>
      </c>
      <c r="I44" s="7" t="s">
        <v>179</v>
      </c>
      <c r="J44" s="180" t="s">
        <v>38</v>
      </c>
      <c r="K44" s="170">
        <v>1022.0869565217391</v>
      </c>
      <c r="L44" s="170">
        <f t="shared" si="0"/>
        <v>3940906.6721739131</v>
      </c>
    </row>
    <row r="45" spans="2:12" x14ac:dyDescent="0.25">
      <c r="B45" s="6" t="s">
        <v>593</v>
      </c>
      <c r="C45" s="7">
        <v>4500</v>
      </c>
      <c r="D45" s="7" t="s">
        <v>546</v>
      </c>
      <c r="E45" s="7" t="s">
        <v>36</v>
      </c>
      <c r="F45" s="7" t="s">
        <v>570</v>
      </c>
      <c r="G45" s="7" t="s">
        <v>157</v>
      </c>
      <c r="H45" s="7" t="s">
        <v>565</v>
      </c>
      <c r="I45" s="7" t="s">
        <v>179</v>
      </c>
      <c r="J45" s="180" t="s">
        <v>38</v>
      </c>
      <c r="K45" s="170">
        <v>1107.0434782608695</v>
      </c>
      <c r="L45" s="170">
        <f t="shared" si="0"/>
        <v>4268477.3560869563</v>
      </c>
    </row>
    <row r="46" spans="2:12" x14ac:dyDescent="0.25">
      <c r="B46" s="6" t="s">
        <v>594</v>
      </c>
      <c r="C46" s="7">
        <v>4500</v>
      </c>
      <c r="D46" s="7" t="s">
        <v>546</v>
      </c>
      <c r="E46" s="7" t="s">
        <v>36</v>
      </c>
      <c r="F46" s="7" t="s">
        <v>570</v>
      </c>
      <c r="G46" s="7" t="s">
        <v>154</v>
      </c>
      <c r="H46" s="7" t="s">
        <v>573</v>
      </c>
      <c r="I46" s="7" t="s">
        <v>179</v>
      </c>
      <c r="J46" s="180" t="s">
        <v>38</v>
      </c>
      <c r="K46" s="170">
        <v>1139.4782608695652</v>
      </c>
      <c r="L46" s="170">
        <f t="shared" si="0"/>
        <v>4393537.606956522</v>
      </c>
    </row>
    <row r="47" spans="2:12" x14ac:dyDescent="0.25">
      <c r="B47" s="6" t="s">
        <v>595</v>
      </c>
      <c r="C47" s="7">
        <v>4500</v>
      </c>
      <c r="D47" s="7" t="s">
        <v>546</v>
      </c>
      <c r="E47" s="7" t="s">
        <v>36</v>
      </c>
      <c r="F47" s="7" t="s">
        <v>570</v>
      </c>
      <c r="G47" s="7" t="s">
        <v>157</v>
      </c>
      <c r="H47" s="7" t="s">
        <v>573</v>
      </c>
      <c r="I47" s="7" t="s">
        <v>179</v>
      </c>
      <c r="J47" s="180" t="s">
        <v>38</v>
      </c>
      <c r="K47" s="170">
        <v>1224.8695652173913</v>
      </c>
      <c r="L47" s="170">
        <f t="shared" si="0"/>
        <v>4722784.7017391305</v>
      </c>
    </row>
    <row r="48" spans="2:12" x14ac:dyDescent="0.25">
      <c r="B48" s="6" t="s">
        <v>596</v>
      </c>
      <c r="C48" s="7">
        <v>4500</v>
      </c>
      <c r="D48" s="7" t="s">
        <v>546</v>
      </c>
      <c r="E48" s="7" t="s">
        <v>576</v>
      </c>
      <c r="F48" s="7" t="s">
        <v>570</v>
      </c>
      <c r="G48" s="7" t="s">
        <v>154</v>
      </c>
      <c r="H48" s="7" t="s">
        <v>565</v>
      </c>
      <c r="I48" s="7" t="s">
        <v>179</v>
      </c>
      <c r="J48" s="180" t="s">
        <v>38</v>
      </c>
      <c r="K48" s="170">
        <v>1026.4782608695652</v>
      </c>
      <c r="L48" s="170">
        <f t="shared" si="0"/>
        <v>3957838.4219565219</v>
      </c>
    </row>
    <row r="49" spans="2:12" x14ac:dyDescent="0.25">
      <c r="B49" s="6" t="s">
        <v>597</v>
      </c>
      <c r="C49" s="7">
        <v>4500</v>
      </c>
      <c r="D49" s="7" t="s">
        <v>546</v>
      </c>
      <c r="E49" s="7" t="s">
        <v>576</v>
      </c>
      <c r="F49" s="7" t="s">
        <v>570</v>
      </c>
      <c r="G49" s="7" t="s">
        <v>157</v>
      </c>
      <c r="H49" s="7" t="s">
        <v>565</v>
      </c>
      <c r="I49" s="7" t="s">
        <v>179</v>
      </c>
      <c r="J49" s="180" t="s">
        <v>38</v>
      </c>
      <c r="K49" s="170">
        <v>1109.4782608695652</v>
      </c>
      <c r="L49" s="170">
        <f t="shared" si="0"/>
        <v>4277865.2569565214</v>
      </c>
    </row>
    <row r="50" spans="2:12" x14ac:dyDescent="0.25">
      <c r="B50" s="6" t="s">
        <v>598</v>
      </c>
      <c r="C50" s="7">
        <v>4500</v>
      </c>
      <c r="D50" s="7" t="s">
        <v>546</v>
      </c>
      <c r="E50" s="7" t="s">
        <v>576</v>
      </c>
      <c r="F50" s="7" t="s">
        <v>570</v>
      </c>
      <c r="G50" s="7" t="s">
        <v>154</v>
      </c>
      <c r="H50" s="7" t="s">
        <v>573</v>
      </c>
      <c r="I50" s="7" t="s">
        <v>179</v>
      </c>
      <c r="J50" s="180" t="s">
        <v>38</v>
      </c>
      <c r="K50" s="170">
        <v>1143.7826086956522</v>
      </c>
      <c r="L50" s="170">
        <f t="shared" si="0"/>
        <v>4410134.0745652178</v>
      </c>
    </row>
    <row r="51" spans="2:12" x14ac:dyDescent="0.25">
      <c r="B51" s="6" t="s">
        <v>599</v>
      </c>
      <c r="C51" s="7">
        <v>4500</v>
      </c>
      <c r="D51" s="7" t="s">
        <v>546</v>
      </c>
      <c r="E51" s="7" t="s">
        <v>576</v>
      </c>
      <c r="F51" s="7" t="s">
        <v>570</v>
      </c>
      <c r="G51" s="7" t="s">
        <v>157</v>
      </c>
      <c r="H51" s="7" t="s">
        <v>573</v>
      </c>
      <c r="I51" s="7" t="s">
        <v>179</v>
      </c>
      <c r="J51" s="180" t="s">
        <v>38</v>
      </c>
      <c r="K51" s="170">
        <v>1227.304347826087</v>
      </c>
      <c r="L51" s="170">
        <f t="shared" si="0"/>
        <v>4732172.6026086956</v>
      </c>
    </row>
    <row r="52" spans="2:12" x14ac:dyDescent="0.25">
      <c r="B52" s="6" t="s">
        <v>600</v>
      </c>
      <c r="C52" s="7">
        <v>4500</v>
      </c>
      <c r="D52" s="7" t="s">
        <v>546</v>
      </c>
      <c r="E52" s="7" t="s">
        <v>576</v>
      </c>
      <c r="F52" s="7" t="s">
        <v>581</v>
      </c>
      <c r="G52" s="7" t="s">
        <v>165</v>
      </c>
      <c r="H52" s="7" t="s">
        <v>573</v>
      </c>
      <c r="I52" s="7" t="s">
        <v>179</v>
      </c>
      <c r="J52" s="180" t="s">
        <v>38</v>
      </c>
      <c r="K52" s="170">
        <v>1195.5652173913043</v>
      </c>
      <c r="L52" s="170">
        <f t="shared" si="0"/>
        <v>4609794.6091304347</v>
      </c>
    </row>
    <row r="53" spans="2:12" x14ac:dyDescent="0.25">
      <c r="B53" s="6" t="s">
        <v>601</v>
      </c>
      <c r="C53" s="7">
        <v>4500</v>
      </c>
      <c r="D53" s="7" t="s">
        <v>546</v>
      </c>
      <c r="E53" s="7" t="s">
        <v>36</v>
      </c>
      <c r="F53" s="7" t="s">
        <v>581</v>
      </c>
      <c r="G53" s="7" t="s">
        <v>167</v>
      </c>
      <c r="H53" s="7" t="s">
        <v>573</v>
      </c>
      <c r="I53" s="7" t="s">
        <v>179</v>
      </c>
      <c r="J53" s="180" t="s">
        <v>38</v>
      </c>
      <c r="K53" s="170">
        <v>1275.5652173913043</v>
      </c>
      <c r="L53" s="170">
        <f t="shared" si="0"/>
        <v>4918254.2091304343</v>
      </c>
    </row>
    <row r="54" spans="2:12" x14ac:dyDescent="0.25">
      <c r="B54" s="6" t="s">
        <v>602</v>
      </c>
      <c r="C54" s="7">
        <v>4500</v>
      </c>
      <c r="D54" s="7" t="s">
        <v>546</v>
      </c>
      <c r="E54" s="7" t="s">
        <v>576</v>
      </c>
      <c r="F54" s="7" t="s">
        <v>581</v>
      </c>
      <c r="G54" s="7" t="s">
        <v>165</v>
      </c>
      <c r="H54" s="7" t="s">
        <v>565</v>
      </c>
      <c r="I54" s="7" t="s">
        <v>179</v>
      </c>
      <c r="J54" s="180" t="s">
        <v>38</v>
      </c>
      <c r="K54" s="170">
        <v>1076.6521739130435</v>
      </c>
      <c r="L54" s="170">
        <f t="shared" si="0"/>
        <v>4151296.2363043479</v>
      </c>
    </row>
    <row r="55" spans="2:12" x14ac:dyDescent="0.25">
      <c r="B55" s="6" t="s">
        <v>603</v>
      </c>
      <c r="C55" s="7">
        <v>4500</v>
      </c>
      <c r="D55" s="7" t="s">
        <v>546</v>
      </c>
      <c r="E55" s="7" t="s">
        <v>36</v>
      </c>
      <c r="F55" s="7" t="s">
        <v>581</v>
      </c>
      <c r="G55" s="7" t="s">
        <v>167</v>
      </c>
      <c r="H55" s="7" t="s">
        <v>565</v>
      </c>
      <c r="I55" s="7" t="s">
        <v>179</v>
      </c>
      <c r="J55" s="180" t="s">
        <v>38</v>
      </c>
      <c r="K55" s="170">
        <v>1157.2173913043478</v>
      </c>
      <c r="L55" s="170">
        <f t="shared" si="0"/>
        <v>4461935.1704347823</v>
      </c>
    </row>
    <row r="56" spans="2:12" x14ac:dyDescent="0.25">
      <c r="B56" s="6" t="s">
        <v>604</v>
      </c>
      <c r="C56" s="7">
        <v>3300</v>
      </c>
      <c r="D56" s="7" t="s">
        <v>536</v>
      </c>
      <c r="E56" s="7" t="s">
        <v>36</v>
      </c>
      <c r="F56" s="7" t="s">
        <v>570</v>
      </c>
      <c r="G56" s="7" t="s">
        <v>282</v>
      </c>
      <c r="H56" s="7" t="s">
        <v>547</v>
      </c>
      <c r="I56" s="7" t="s">
        <v>179</v>
      </c>
      <c r="J56" s="180" t="s">
        <v>38</v>
      </c>
      <c r="K56" s="170">
        <v>839.91304347826087</v>
      </c>
      <c r="L56" s="170">
        <f t="shared" si="0"/>
        <v>3238490.5178260868</v>
      </c>
    </row>
    <row r="57" spans="2:12" x14ac:dyDescent="0.25">
      <c r="B57" s="6" t="s">
        <v>605</v>
      </c>
      <c r="C57" s="7">
        <v>3300</v>
      </c>
      <c r="D57" s="7" t="s">
        <v>536</v>
      </c>
      <c r="E57" s="7" t="s">
        <v>36</v>
      </c>
      <c r="F57" s="7" t="s">
        <v>570</v>
      </c>
      <c r="G57" s="7" t="s">
        <v>154</v>
      </c>
      <c r="H57" s="7" t="s">
        <v>547</v>
      </c>
      <c r="I57" s="7" t="s">
        <v>179</v>
      </c>
      <c r="J57" s="180" t="s">
        <v>38</v>
      </c>
      <c r="K57" s="170">
        <v>879.6521739130435</v>
      </c>
      <c r="L57" s="170">
        <f t="shared" si="0"/>
        <v>3391714.4713043477</v>
      </c>
    </row>
    <row r="58" spans="2:12" x14ac:dyDescent="0.25">
      <c r="B58" s="6" t="s">
        <v>606</v>
      </c>
      <c r="C58" s="8">
        <v>3800</v>
      </c>
      <c r="D58" s="7" t="s">
        <v>541</v>
      </c>
      <c r="E58" s="7" t="s">
        <v>36</v>
      </c>
      <c r="F58" s="7" t="s">
        <v>570</v>
      </c>
      <c r="G58" s="7" t="s">
        <v>154</v>
      </c>
      <c r="H58" s="7" t="s">
        <v>565</v>
      </c>
      <c r="I58" s="7" t="s">
        <v>179</v>
      </c>
      <c r="J58" s="180" t="s">
        <v>38</v>
      </c>
      <c r="K58" s="170">
        <v>969.3478260869565</v>
      </c>
      <c r="L58" s="170">
        <f t="shared" si="0"/>
        <v>3737558.0336956521</v>
      </c>
    </row>
    <row r="59" spans="2:12" x14ac:dyDescent="0.25">
      <c r="B59" s="6" t="s">
        <v>607</v>
      </c>
      <c r="C59" s="8">
        <v>3800</v>
      </c>
      <c r="D59" s="7" t="s">
        <v>541</v>
      </c>
      <c r="E59" s="7" t="s">
        <v>36</v>
      </c>
      <c r="F59" s="7" t="s">
        <v>581</v>
      </c>
      <c r="G59" s="7" t="s">
        <v>165</v>
      </c>
      <c r="H59" s="7" t="s">
        <v>565</v>
      </c>
      <c r="I59" s="7" t="s">
        <v>179</v>
      </c>
      <c r="J59" s="180" t="s">
        <v>38</v>
      </c>
      <c r="K59" s="170">
        <v>1011.4347826086956</v>
      </c>
      <c r="L59" s="170">
        <f t="shared" si="0"/>
        <v>3899834.6058695652</v>
      </c>
    </row>
    <row r="60" spans="2:12" x14ac:dyDescent="0.25">
      <c r="B60" s="6" t="s">
        <v>608</v>
      </c>
      <c r="C60" s="8">
        <v>3800</v>
      </c>
      <c r="D60" s="7" t="s">
        <v>541</v>
      </c>
      <c r="E60" s="7" t="s">
        <v>590</v>
      </c>
      <c r="F60" s="7" t="s">
        <v>570</v>
      </c>
      <c r="G60" s="7" t="s">
        <v>154</v>
      </c>
      <c r="H60" s="7" t="s">
        <v>565</v>
      </c>
      <c r="I60" s="7" t="s">
        <v>179</v>
      </c>
      <c r="J60" s="180" t="s">
        <v>38</v>
      </c>
      <c r="K60" s="170">
        <v>965.78260869565213</v>
      </c>
      <c r="L60" s="170">
        <f t="shared" si="0"/>
        <v>3723811.464565217</v>
      </c>
    </row>
    <row r="61" spans="2:12" x14ac:dyDescent="0.25">
      <c r="B61" s="6" t="s">
        <v>609</v>
      </c>
      <c r="C61" s="8">
        <v>3800</v>
      </c>
      <c r="D61" s="7" t="s">
        <v>541</v>
      </c>
      <c r="E61" s="7" t="s">
        <v>590</v>
      </c>
      <c r="F61" s="7" t="s">
        <v>581</v>
      </c>
      <c r="G61" s="7" t="s">
        <v>165</v>
      </c>
      <c r="H61" s="7" t="s">
        <v>565</v>
      </c>
      <c r="I61" s="7" t="s">
        <v>179</v>
      </c>
      <c r="J61" s="180" t="s">
        <v>38</v>
      </c>
      <c r="K61" s="170">
        <v>1019.4347826086956</v>
      </c>
      <c r="L61" s="170">
        <f t="shared" si="0"/>
        <v>3930680.5658695651</v>
      </c>
    </row>
    <row r="62" spans="2:12" x14ac:dyDescent="0.25">
      <c r="B62" s="6" t="s">
        <v>610</v>
      </c>
      <c r="C62" s="7">
        <v>4500</v>
      </c>
      <c r="D62" s="7" t="s">
        <v>546</v>
      </c>
      <c r="E62" s="7" t="s">
        <v>36</v>
      </c>
      <c r="F62" s="7" t="s">
        <v>570</v>
      </c>
      <c r="G62" s="7" t="s">
        <v>154</v>
      </c>
      <c r="H62" s="7" t="s">
        <v>565</v>
      </c>
      <c r="I62" s="7" t="s">
        <v>198</v>
      </c>
      <c r="J62" s="180" t="s">
        <v>38</v>
      </c>
      <c r="K62" s="170">
        <v>1020.6521739130435</v>
      </c>
      <c r="L62" s="170">
        <f t="shared" si="0"/>
        <v>3935374.5163043477</v>
      </c>
    </row>
    <row r="63" spans="2:12" x14ac:dyDescent="0.25">
      <c r="B63" s="6" t="s">
        <v>611</v>
      </c>
      <c r="C63" s="7">
        <v>4500</v>
      </c>
      <c r="D63" s="7" t="s">
        <v>546</v>
      </c>
      <c r="E63" s="7" t="s">
        <v>36</v>
      </c>
      <c r="F63" s="7" t="s">
        <v>570</v>
      </c>
      <c r="G63" s="7" t="s">
        <v>157</v>
      </c>
      <c r="H63" s="7" t="s">
        <v>565</v>
      </c>
      <c r="I63" s="7" t="s">
        <v>198</v>
      </c>
      <c r="J63" s="180" t="s">
        <v>38</v>
      </c>
      <c r="K63" s="170">
        <v>1105.3478260869565</v>
      </c>
      <c r="L63" s="170">
        <f t="shared" si="0"/>
        <v>4261939.3536956515</v>
      </c>
    </row>
    <row r="64" spans="2:12" x14ac:dyDescent="0.25">
      <c r="B64" s="6" t="s">
        <v>612</v>
      </c>
      <c r="C64" s="7">
        <v>4500</v>
      </c>
      <c r="D64" s="7" t="s">
        <v>546</v>
      </c>
      <c r="E64" s="7" t="s">
        <v>36</v>
      </c>
      <c r="F64" s="7" t="s">
        <v>570</v>
      </c>
      <c r="G64" s="7" t="s">
        <v>154</v>
      </c>
      <c r="H64" s="7" t="s">
        <v>573</v>
      </c>
      <c r="I64" s="7" t="s">
        <v>198</v>
      </c>
      <c r="J64" s="180" t="s">
        <v>38</v>
      </c>
      <c r="K64" s="170">
        <v>1137.3478260869565</v>
      </c>
      <c r="L64" s="170">
        <f t="shared" si="0"/>
        <v>4385323.1936956523</v>
      </c>
    </row>
    <row r="65" spans="2:12" x14ac:dyDescent="0.25">
      <c r="B65" s="6" t="s">
        <v>613</v>
      </c>
      <c r="C65" s="7">
        <v>4500</v>
      </c>
      <c r="D65" s="7" t="s">
        <v>546</v>
      </c>
      <c r="E65" s="7" t="s">
        <v>36</v>
      </c>
      <c r="F65" s="7" t="s">
        <v>570</v>
      </c>
      <c r="G65" s="7" t="s">
        <v>157</v>
      </c>
      <c r="H65" s="7" t="s">
        <v>573</v>
      </c>
      <c r="I65" s="7" t="s">
        <v>198</v>
      </c>
      <c r="J65" s="180" t="s">
        <v>38</v>
      </c>
      <c r="K65" s="170">
        <v>1222.5217391304348</v>
      </c>
      <c r="L65" s="170">
        <f t="shared" si="0"/>
        <v>4713732.0830434784</v>
      </c>
    </row>
    <row r="66" spans="2:12" x14ac:dyDescent="0.25">
      <c r="B66" s="6" t="s">
        <v>614</v>
      </c>
      <c r="C66" s="7">
        <v>4500</v>
      </c>
      <c r="D66" s="7" t="s">
        <v>546</v>
      </c>
      <c r="E66" s="7" t="s">
        <v>576</v>
      </c>
      <c r="F66" s="7" t="s">
        <v>570</v>
      </c>
      <c r="G66" s="7" t="s">
        <v>154</v>
      </c>
      <c r="H66" s="7" t="s">
        <v>565</v>
      </c>
      <c r="I66" s="7" t="s">
        <v>198</v>
      </c>
      <c r="J66" s="180" t="s">
        <v>38</v>
      </c>
      <c r="K66" s="170">
        <v>1024.9130434782608</v>
      </c>
      <c r="L66" s="170">
        <f t="shared" si="0"/>
        <v>3951803.3428260866</v>
      </c>
    </row>
    <row r="67" spans="2:12" x14ac:dyDescent="0.25">
      <c r="B67" s="6" t="s">
        <v>615</v>
      </c>
      <c r="C67" s="7">
        <v>4500</v>
      </c>
      <c r="D67" s="7" t="s">
        <v>546</v>
      </c>
      <c r="E67" s="7" t="s">
        <v>576</v>
      </c>
      <c r="F67" s="7" t="s">
        <v>570</v>
      </c>
      <c r="G67" s="7" t="s">
        <v>157</v>
      </c>
      <c r="H67" s="7" t="s">
        <v>565</v>
      </c>
      <c r="I67" s="7" t="s">
        <v>198</v>
      </c>
      <c r="J67" s="180" t="s">
        <v>38</v>
      </c>
      <c r="K67" s="170">
        <v>1107.4782608695652</v>
      </c>
      <c r="L67" s="170">
        <f t="shared" si="0"/>
        <v>4270153.7669565221</v>
      </c>
    </row>
    <row r="68" spans="2:12" x14ac:dyDescent="0.25">
      <c r="B68" s="6" t="s">
        <v>616</v>
      </c>
      <c r="C68" s="7">
        <v>4500</v>
      </c>
      <c r="D68" s="7" t="s">
        <v>546</v>
      </c>
      <c r="E68" s="7" t="s">
        <v>576</v>
      </c>
      <c r="F68" s="7" t="s">
        <v>570</v>
      </c>
      <c r="G68" s="7" t="s">
        <v>154</v>
      </c>
      <c r="H68" s="7" t="s">
        <v>573</v>
      </c>
      <c r="I68" s="7" t="s">
        <v>198</v>
      </c>
      <c r="J68" s="180" t="s">
        <v>38</v>
      </c>
      <c r="K68" s="170">
        <v>1158.2608695652175</v>
      </c>
      <c r="L68" s="170">
        <f t="shared" ref="L68:L91" si="1">+K68*$L$2</f>
        <v>4465958.5565217398</v>
      </c>
    </row>
    <row r="69" spans="2:12" x14ac:dyDescent="0.25">
      <c r="B69" s="6" t="s">
        <v>617</v>
      </c>
      <c r="C69" s="7">
        <v>4500</v>
      </c>
      <c r="D69" s="7" t="s">
        <v>546</v>
      </c>
      <c r="E69" s="7" t="s">
        <v>576</v>
      </c>
      <c r="F69" s="7" t="s">
        <v>570</v>
      </c>
      <c r="G69" s="7" t="s">
        <v>157</v>
      </c>
      <c r="H69" s="7" t="s">
        <v>573</v>
      </c>
      <c r="I69" s="7" t="s">
        <v>198</v>
      </c>
      <c r="J69" s="180" t="s">
        <v>38</v>
      </c>
      <c r="K69" s="170">
        <v>1242.608695652174</v>
      </c>
      <c r="L69" s="170">
        <f t="shared" si="1"/>
        <v>4791182.2652173918</v>
      </c>
    </row>
    <row r="70" spans="2:12" x14ac:dyDescent="0.25">
      <c r="B70" s="6" t="s">
        <v>618</v>
      </c>
      <c r="C70" s="7">
        <v>4500</v>
      </c>
      <c r="D70" s="7" t="s">
        <v>546</v>
      </c>
      <c r="E70" s="7" t="s">
        <v>576</v>
      </c>
      <c r="F70" s="7" t="s">
        <v>581</v>
      </c>
      <c r="G70" s="7" t="s">
        <v>165</v>
      </c>
      <c r="H70" s="7" t="s">
        <v>573</v>
      </c>
      <c r="I70" s="7" t="s">
        <v>198</v>
      </c>
      <c r="J70" s="180" t="s">
        <v>38</v>
      </c>
      <c r="K70" s="170">
        <v>1210.391304347826</v>
      </c>
      <c r="L70" s="170">
        <f t="shared" si="1"/>
        <v>4666960.2197826086</v>
      </c>
    </row>
    <row r="71" spans="2:12" x14ac:dyDescent="0.25">
      <c r="B71" s="6" t="s">
        <v>619</v>
      </c>
      <c r="C71" s="7">
        <v>4500</v>
      </c>
      <c r="D71" s="7" t="s">
        <v>546</v>
      </c>
      <c r="E71" s="7" t="s">
        <v>36</v>
      </c>
      <c r="F71" s="7" t="s">
        <v>581</v>
      </c>
      <c r="G71" s="7" t="s">
        <v>167</v>
      </c>
      <c r="H71" s="7" t="s">
        <v>573</v>
      </c>
      <c r="I71" s="7" t="s">
        <v>198</v>
      </c>
      <c r="J71" s="180" t="s">
        <v>38</v>
      </c>
      <c r="K71" s="170">
        <v>1291</v>
      </c>
      <c r="L71" s="170">
        <f t="shared" si="1"/>
        <v>4977766.7949999999</v>
      </c>
    </row>
    <row r="72" spans="2:12" x14ac:dyDescent="0.25">
      <c r="B72" s="6" t="s">
        <v>620</v>
      </c>
      <c r="C72" s="7">
        <v>4500</v>
      </c>
      <c r="D72" s="7" t="s">
        <v>546</v>
      </c>
      <c r="E72" s="7" t="s">
        <v>576</v>
      </c>
      <c r="F72" s="7" t="s">
        <v>581</v>
      </c>
      <c r="G72" s="7" t="s">
        <v>165</v>
      </c>
      <c r="H72" s="7" t="s">
        <v>565</v>
      </c>
      <c r="I72" s="7" t="s">
        <v>198</v>
      </c>
      <c r="J72" s="180" t="s">
        <v>38</v>
      </c>
      <c r="K72" s="170">
        <v>1090.5652173913043</v>
      </c>
      <c r="L72" s="170">
        <f t="shared" si="1"/>
        <v>4204941.3841304341</v>
      </c>
    </row>
    <row r="73" spans="2:12" x14ac:dyDescent="0.25">
      <c r="B73" s="6" t="s">
        <v>621</v>
      </c>
      <c r="C73" s="7">
        <v>4500</v>
      </c>
      <c r="D73" s="7" t="s">
        <v>546</v>
      </c>
      <c r="E73" s="7" t="s">
        <v>36</v>
      </c>
      <c r="F73" s="7" t="s">
        <v>581</v>
      </c>
      <c r="G73" s="7" t="s">
        <v>167</v>
      </c>
      <c r="H73" s="7" t="s">
        <v>565</v>
      </c>
      <c r="I73" s="7" t="s">
        <v>198</v>
      </c>
      <c r="J73" s="180" t="s">
        <v>38</v>
      </c>
      <c r="K73" s="170">
        <v>1171.7391304347825</v>
      </c>
      <c r="L73" s="170">
        <f t="shared" si="1"/>
        <v>4517927.2934782607</v>
      </c>
    </row>
    <row r="74" spans="2:12" x14ac:dyDescent="0.25">
      <c r="B74" s="6" t="s">
        <v>622</v>
      </c>
      <c r="C74" s="7">
        <v>3300</v>
      </c>
      <c r="D74" s="7" t="s">
        <v>536</v>
      </c>
      <c r="E74" s="7" t="s">
        <v>36</v>
      </c>
      <c r="F74" s="7" t="s">
        <v>570</v>
      </c>
      <c r="G74" s="7" t="s">
        <v>282</v>
      </c>
      <c r="H74" s="7" t="s">
        <v>547</v>
      </c>
      <c r="I74" s="7" t="s">
        <v>198</v>
      </c>
      <c r="J74" s="180" t="s">
        <v>38</v>
      </c>
      <c r="K74" s="170">
        <v>849.91304347826087</v>
      </c>
      <c r="L74" s="170">
        <f t="shared" si="1"/>
        <v>3277047.967826087</v>
      </c>
    </row>
    <row r="75" spans="2:12" x14ac:dyDescent="0.25">
      <c r="B75" s="6" t="s">
        <v>623</v>
      </c>
      <c r="C75" s="7">
        <v>3300</v>
      </c>
      <c r="D75" s="7" t="s">
        <v>536</v>
      </c>
      <c r="E75" s="7" t="s">
        <v>36</v>
      </c>
      <c r="F75" s="7" t="s">
        <v>570</v>
      </c>
      <c r="G75" s="7" t="s">
        <v>154</v>
      </c>
      <c r="H75" s="7" t="s">
        <v>547</v>
      </c>
      <c r="I75" s="7" t="s">
        <v>198</v>
      </c>
      <c r="J75" s="180" t="s">
        <v>38</v>
      </c>
      <c r="K75" s="170">
        <v>878.08695652173913</v>
      </c>
      <c r="L75" s="170">
        <f t="shared" si="1"/>
        <v>3385679.3921739128</v>
      </c>
    </row>
    <row r="76" spans="2:12" x14ac:dyDescent="0.25">
      <c r="B76" s="6" t="s">
        <v>624</v>
      </c>
      <c r="C76" s="8">
        <v>3800</v>
      </c>
      <c r="D76" s="7" t="s">
        <v>541</v>
      </c>
      <c r="E76" s="7" t="s">
        <v>36</v>
      </c>
      <c r="F76" s="7" t="s">
        <v>570</v>
      </c>
      <c r="G76" s="7" t="s">
        <v>154</v>
      </c>
      <c r="H76" s="7" t="s">
        <v>565</v>
      </c>
      <c r="I76" s="7" t="s">
        <v>198</v>
      </c>
      <c r="J76" s="180" t="s">
        <v>38</v>
      </c>
      <c r="K76" s="170">
        <v>968</v>
      </c>
      <c r="L76" s="170">
        <f t="shared" si="1"/>
        <v>3732361.1599999997</v>
      </c>
    </row>
    <row r="77" spans="2:12" x14ac:dyDescent="0.25">
      <c r="B77" s="6" t="s">
        <v>625</v>
      </c>
      <c r="C77" s="8">
        <v>3800</v>
      </c>
      <c r="D77" s="7" t="s">
        <v>541</v>
      </c>
      <c r="E77" s="7" t="s">
        <v>36</v>
      </c>
      <c r="F77" s="7" t="s">
        <v>581</v>
      </c>
      <c r="G77" s="7" t="s">
        <v>165</v>
      </c>
      <c r="H77" s="7" t="s">
        <v>565</v>
      </c>
      <c r="I77" s="7" t="s">
        <v>198</v>
      </c>
      <c r="J77" s="180" t="s">
        <v>38</v>
      </c>
      <c r="K77" s="170">
        <v>1020.0434782608696</v>
      </c>
      <c r="L77" s="170">
        <f t="shared" si="1"/>
        <v>3933027.5410869564</v>
      </c>
    </row>
    <row r="78" spans="2:12" x14ac:dyDescent="0.25">
      <c r="B78" s="6" t="s">
        <v>626</v>
      </c>
      <c r="C78" s="8">
        <v>3800</v>
      </c>
      <c r="D78" s="7" t="s">
        <v>541</v>
      </c>
      <c r="E78" s="7" t="s">
        <v>590</v>
      </c>
      <c r="F78" s="7" t="s">
        <v>570</v>
      </c>
      <c r="G78" s="7" t="s">
        <v>154</v>
      </c>
      <c r="H78" s="7" t="s">
        <v>565</v>
      </c>
      <c r="I78" s="7" t="s">
        <v>198</v>
      </c>
      <c r="J78" s="180" t="s">
        <v>38</v>
      </c>
      <c r="K78" s="170">
        <v>983.95652173913038</v>
      </c>
      <c r="L78" s="170">
        <f t="shared" si="1"/>
        <v>3793885.4389130431</v>
      </c>
    </row>
    <row r="79" spans="2:12" x14ac:dyDescent="0.25">
      <c r="B79" s="6" t="s">
        <v>627</v>
      </c>
      <c r="C79" s="8">
        <v>3800</v>
      </c>
      <c r="D79" s="7" t="s">
        <v>541</v>
      </c>
      <c r="E79" s="7" t="s">
        <v>590</v>
      </c>
      <c r="F79" s="7" t="s">
        <v>581</v>
      </c>
      <c r="G79" s="7" t="s">
        <v>165</v>
      </c>
      <c r="H79" s="7" t="s">
        <v>565</v>
      </c>
      <c r="I79" s="7" t="s">
        <v>198</v>
      </c>
      <c r="J79" s="180" t="s">
        <v>38</v>
      </c>
      <c r="K79" s="170">
        <v>1037.1304347826087</v>
      </c>
      <c r="L79" s="170">
        <f t="shared" si="1"/>
        <v>3998910.4882608699</v>
      </c>
    </row>
    <row r="80" spans="2:12" x14ac:dyDescent="0.25">
      <c r="B80" s="6" t="s">
        <v>628</v>
      </c>
      <c r="C80" s="12" t="s">
        <v>629</v>
      </c>
      <c r="D80" s="6" t="s">
        <v>36</v>
      </c>
      <c r="E80" s="6" t="s">
        <v>36</v>
      </c>
      <c r="F80" s="6" t="s">
        <v>36</v>
      </c>
      <c r="G80" s="6" t="s">
        <v>36</v>
      </c>
      <c r="H80" s="6" t="s">
        <v>36</v>
      </c>
      <c r="I80" s="34" t="s">
        <v>37</v>
      </c>
      <c r="J80" s="264" t="s">
        <v>38</v>
      </c>
      <c r="K80" s="170">
        <v>13.739130434782609</v>
      </c>
      <c r="L80" s="170">
        <f t="shared" si="1"/>
        <v>52974.583478260873</v>
      </c>
    </row>
    <row r="81" spans="2:12" x14ac:dyDescent="0.25">
      <c r="B81" s="6" t="s">
        <v>630</v>
      </c>
      <c r="C81" s="12" t="s">
        <v>217</v>
      </c>
      <c r="D81" s="6" t="s">
        <v>36</v>
      </c>
      <c r="E81" s="6" t="s">
        <v>36</v>
      </c>
      <c r="F81" s="6" t="s">
        <v>36</v>
      </c>
      <c r="G81" s="6" t="s">
        <v>36</v>
      </c>
      <c r="H81" s="6" t="s">
        <v>36</v>
      </c>
      <c r="I81" s="34" t="s">
        <v>37</v>
      </c>
      <c r="J81" s="264" t="s">
        <v>38</v>
      </c>
      <c r="K81" s="170">
        <v>17.652173913043477</v>
      </c>
      <c r="L81" s="170">
        <f t="shared" si="1"/>
        <v>68062.281304347824</v>
      </c>
    </row>
    <row r="82" spans="2:12" x14ac:dyDescent="0.25">
      <c r="B82" s="6" t="s">
        <v>631</v>
      </c>
      <c r="C82" s="18" t="s">
        <v>219</v>
      </c>
      <c r="D82" s="6" t="s">
        <v>36</v>
      </c>
      <c r="E82" s="6" t="s">
        <v>36</v>
      </c>
      <c r="F82" s="6" t="s">
        <v>36</v>
      </c>
      <c r="G82" s="6" t="s">
        <v>36</v>
      </c>
      <c r="H82" s="6" t="s">
        <v>36</v>
      </c>
      <c r="I82" s="34" t="s">
        <v>37</v>
      </c>
      <c r="J82" s="264" t="s">
        <v>38</v>
      </c>
      <c r="K82" s="170">
        <v>25.130434782608695</v>
      </c>
      <c r="L82" s="170">
        <f t="shared" si="1"/>
        <v>96896.54826086956</v>
      </c>
    </row>
    <row r="83" spans="2:12" x14ac:dyDescent="0.25">
      <c r="B83" s="6" t="s">
        <v>632</v>
      </c>
      <c r="C83" s="18" t="s">
        <v>633</v>
      </c>
      <c r="D83" s="6" t="s">
        <v>36</v>
      </c>
      <c r="E83" s="6" t="s">
        <v>36</v>
      </c>
      <c r="F83" s="6" t="s">
        <v>36</v>
      </c>
      <c r="G83" s="6" t="s">
        <v>36</v>
      </c>
      <c r="H83" s="6" t="s">
        <v>36</v>
      </c>
      <c r="I83" s="34" t="s">
        <v>37</v>
      </c>
      <c r="J83" s="264" t="s">
        <v>38</v>
      </c>
      <c r="K83" s="170">
        <v>73.478260869565219</v>
      </c>
      <c r="L83" s="170">
        <f t="shared" si="1"/>
        <v>283313.43695652176</v>
      </c>
    </row>
    <row r="84" spans="2:12" x14ac:dyDescent="0.25">
      <c r="B84" s="6" t="s">
        <v>634</v>
      </c>
      <c r="C84" s="18" t="s">
        <v>635</v>
      </c>
      <c r="D84" s="6" t="s">
        <v>36</v>
      </c>
      <c r="E84" s="6" t="s">
        <v>36</v>
      </c>
      <c r="F84" s="6" t="s">
        <v>36</v>
      </c>
      <c r="G84" s="6" t="s">
        <v>36</v>
      </c>
      <c r="H84" s="6" t="s">
        <v>36</v>
      </c>
      <c r="I84" s="34" t="s">
        <v>37</v>
      </c>
      <c r="J84" s="264" t="s">
        <v>38</v>
      </c>
      <c r="K84" s="170">
        <v>142.39130434782609</v>
      </c>
      <c r="L84" s="170">
        <f t="shared" si="1"/>
        <v>549024.55978260876</v>
      </c>
    </row>
    <row r="85" spans="2:12" x14ac:dyDescent="0.25">
      <c r="B85" s="6" t="s">
        <v>636</v>
      </c>
      <c r="C85" s="12" t="s">
        <v>637</v>
      </c>
      <c r="D85" s="6" t="s">
        <v>36</v>
      </c>
      <c r="E85" s="6" t="s">
        <v>36</v>
      </c>
      <c r="F85" s="6" t="s">
        <v>36</v>
      </c>
      <c r="G85" s="6" t="s">
        <v>36</v>
      </c>
      <c r="H85" s="6" t="s">
        <v>36</v>
      </c>
      <c r="I85" s="34" t="s">
        <v>37</v>
      </c>
      <c r="J85" s="264" t="s">
        <v>38</v>
      </c>
      <c r="K85" s="170">
        <v>46.608695652173914</v>
      </c>
      <c r="L85" s="170">
        <f t="shared" si="1"/>
        <v>179711.24521739129</v>
      </c>
    </row>
    <row r="86" spans="2:12" x14ac:dyDescent="0.25">
      <c r="B86" s="6" t="s">
        <v>638</v>
      </c>
      <c r="C86" s="18" t="s">
        <v>639</v>
      </c>
      <c r="D86" s="6" t="s">
        <v>36</v>
      </c>
      <c r="E86" s="6" t="s">
        <v>36</v>
      </c>
      <c r="F86" s="6" t="s">
        <v>36</v>
      </c>
      <c r="G86" s="6" t="s">
        <v>36</v>
      </c>
      <c r="H86" s="6" t="s">
        <v>36</v>
      </c>
      <c r="I86" s="34" t="s">
        <v>37</v>
      </c>
      <c r="J86" s="264" t="s">
        <v>38</v>
      </c>
      <c r="K86" s="170">
        <v>100.52173913043478</v>
      </c>
      <c r="L86" s="170">
        <f t="shared" si="1"/>
        <v>387586.19304347824</v>
      </c>
    </row>
    <row r="87" spans="2:12" x14ac:dyDescent="0.25">
      <c r="B87" s="6" t="s">
        <v>640</v>
      </c>
      <c r="C87" s="18" t="s">
        <v>225</v>
      </c>
      <c r="D87" s="6" t="s">
        <v>36</v>
      </c>
      <c r="E87" s="6" t="s">
        <v>36</v>
      </c>
      <c r="F87" s="6" t="s">
        <v>36</v>
      </c>
      <c r="G87" s="6" t="s">
        <v>36</v>
      </c>
      <c r="H87" s="6" t="s">
        <v>36</v>
      </c>
      <c r="I87" s="34" t="s">
        <v>37</v>
      </c>
      <c r="J87" s="264" t="s">
        <v>38</v>
      </c>
      <c r="K87" s="170">
        <v>3.8260869565217392</v>
      </c>
      <c r="L87" s="170">
        <f t="shared" si="1"/>
        <v>14752.415652173913</v>
      </c>
    </row>
    <row r="88" spans="2:12" x14ac:dyDescent="0.25">
      <c r="B88" s="6" t="s">
        <v>641</v>
      </c>
      <c r="C88" s="18" t="s">
        <v>227</v>
      </c>
      <c r="D88" s="6" t="s">
        <v>36</v>
      </c>
      <c r="E88" s="6" t="s">
        <v>36</v>
      </c>
      <c r="F88" s="6" t="s">
        <v>36</v>
      </c>
      <c r="G88" s="6" t="s">
        <v>36</v>
      </c>
      <c r="H88" s="6" t="s">
        <v>36</v>
      </c>
      <c r="I88" s="34" t="s">
        <v>37</v>
      </c>
      <c r="J88" s="264" t="s">
        <v>38</v>
      </c>
      <c r="K88" s="170">
        <v>3.6086956521739131</v>
      </c>
      <c r="L88" s="170">
        <f t="shared" si="1"/>
        <v>13914.210217391304</v>
      </c>
    </row>
    <row r="89" spans="2:12" x14ac:dyDescent="0.25">
      <c r="B89" s="6" t="s">
        <v>642</v>
      </c>
      <c r="C89" s="18" t="s">
        <v>229</v>
      </c>
      <c r="D89" s="6" t="s">
        <v>36</v>
      </c>
      <c r="E89" s="6" t="s">
        <v>36</v>
      </c>
      <c r="F89" s="6" t="s">
        <v>36</v>
      </c>
      <c r="G89" s="6" t="s">
        <v>36</v>
      </c>
      <c r="H89" s="6" t="s">
        <v>36</v>
      </c>
      <c r="I89" s="34" t="s">
        <v>37</v>
      </c>
      <c r="J89" s="264" t="s">
        <v>38</v>
      </c>
      <c r="K89" s="170">
        <v>3.3913043478260869</v>
      </c>
      <c r="L89" s="170">
        <f t="shared" si="1"/>
        <v>13076.004782608696</v>
      </c>
    </row>
    <row r="90" spans="2:12" ht="27.75" customHeight="1" x14ac:dyDescent="0.25">
      <c r="B90" s="6" t="s">
        <v>643</v>
      </c>
      <c r="C90" s="48" t="s">
        <v>231</v>
      </c>
      <c r="D90" s="6" t="s">
        <v>36</v>
      </c>
      <c r="E90" s="6" t="s">
        <v>36</v>
      </c>
      <c r="F90" s="6" t="s">
        <v>36</v>
      </c>
      <c r="G90" s="6" t="s">
        <v>36</v>
      </c>
      <c r="H90" s="6" t="s">
        <v>36</v>
      </c>
      <c r="I90" s="34" t="s">
        <v>37</v>
      </c>
      <c r="J90" s="264" t="s">
        <v>38</v>
      </c>
      <c r="K90" s="170">
        <v>3.3913043478260869</v>
      </c>
      <c r="L90" s="170">
        <f t="shared" si="1"/>
        <v>13076.004782608696</v>
      </c>
    </row>
    <row r="91" spans="2:12" x14ac:dyDescent="0.25">
      <c r="B91" s="6" t="s">
        <v>644</v>
      </c>
      <c r="C91" s="18" t="s">
        <v>645</v>
      </c>
      <c r="D91" s="6" t="s">
        <v>36</v>
      </c>
      <c r="E91" s="6" t="s">
        <v>36</v>
      </c>
      <c r="F91" s="6" t="s">
        <v>36</v>
      </c>
      <c r="G91" s="6" t="s">
        <v>36</v>
      </c>
      <c r="H91" s="6" t="s">
        <v>36</v>
      </c>
      <c r="I91" s="34" t="s">
        <v>37</v>
      </c>
      <c r="J91" s="264" t="s">
        <v>38</v>
      </c>
      <c r="K91" s="170">
        <v>4.0434782608695654</v>
      </c>
      <c r="L91" s="170">
        <f t="shared" si="1"/>
        <v>15590.621086956522</v>
      </c>
    </row>
    <row r="92" spans="2:12" x14ac:dyDescent="0.25">
      <c r="B92" s="6" t="s">
        <v>646</v>
      </c>
      <c r="C92" s="5" t="s">
        <v>235</v>
      </c>
      <c r="D92" s="6" t="s">
        <v>36</v>
      </c>
      <c r="E92" s="6" t="s">
        <v>36</v>
      </c>
      <c r="F92" s="6" t="s">
        <v>36</v>
      </c>
      <c r="G92" s="6" t="s">
        <v>36</v>
      </c>
      <c r="H92" s="6" t="s">
        <v>36</v>
      </c>
      <c r="I92" s="6" t="s">
        <v>155</v>
      </c>
      <c r="J92" s="180" t="s">
        <v>236</v>
      </c>
      <c r="K92" s="171">
        <v>34215.521739130432</v>
      </c>
      <c r="L92" s="171">
        <v>34215.521739130432</v>
      </c>
    </row>
    <row r="93" spans="2:12" x14ac:dyDescent="0.25">
      <c r="B93" s="6" t="s">
        <v>647</v>
      </c>
      <c r="C93" s="5" t="s">
        <v>238</v>
      </c>
      <c r="D93" s="6" t="s">
        <v>36</v>
      </c>
      <c r="E93" s="6" t="s">
        <v>36</v>
      </c>
      <c r="F93" s="6" t="s">
        <v>36</v>
      </c>
      <c r="G93" s="6" t="s">
        <v>36</v>
      </c>
      <c r="H93" s="6" t="s">
        <v>36</v>
      </c>
      <c r="I93" s="6" t="s">
        <v>155</v>
      </c>
      <c r="J93" s="180" t="s">
        <v>236</v>
      </c>
      <c r="K93" s="171">
        <v>38463.478260869568</v>
      </c>
      <c r="L93" s="171">
        <v>38463.478260869568</v>
      </c>
    </row>
    <row r="94" spans="2:12" x14ac:dyDescent="0.25">
      <c r="B94" s="6" t="s">
        <v>648</v>
      </c>
      <c r="C94" s="5" t="s">
        <v>235</v>
      </c>
      <c r="D94" s="6" t="s">
        <v>36</v>
      </c>
      <c r="E94" s="6" t="s">
        <v>36</v>
      </c>
      <c r="F94" s="6" t="s">
        <v>36</v>
      </c>
      <c r="G94" s="6" t="s">
        <v>36</v>
      </c>
      <c r="H94" s="6" t="s">
        <v>36</v>
      </c>
      <c r="I94" s="6" t="s">
        <v>179</v>
      </c>
      <c r="J94" s="180" t="s">
        <v>236</v>
      </c>
      <c r="K94" s="171">
        <v>44309.65217391304</v>
      </c>
      <c r="L94" s="171">
        <v>44309.65217391304</v>
      </c>
    </row>
    <row r="95" spans="2:12" x14ac:dyDescent="0.25">
      <c r="B95" s="6" t="s">
        <v>649</v>
      </c>
      <c r="C95" s="5" t="s">
        <v>238</v>
      </c>
      <c r="D95" s="6" t="s">
        <v>36</v>
      </c>
      <c r="E95" s="6" t="s">
        <v>36</v>
      </c>
      <c r="F95" s="6" t="s">
        <v>36</v>
      </c>
      <c r="G95" s="6" t="s">
        <v>36</v>
      </c>
      <c r="H95" s="6" t="s">
        <v>36</v>
      </c>
      <c r="I95" s="6" t="s">
        <v>179</v>
      </c>
      <c r="J95" s="180" t="s">
        <v>236</v>
      </c>
      <c r="K95" s="171">
        <v>44321.304347826088</v>
      </c>
      <c r="L95" s="171">
        <v>44321.304347826088</v>
      </c>
    </row>
    <row r="96" spans="2:12" x14ac:dyDescent="0.25">
      <c r="B96" s="6" t="s">
        <v>650</v>
      </c>
      <c r="C96" s="5" t="s">
        <v>235</v>
      </c>
      <c r="D96" s="6" t="s">
        <v>36</v>
      </c>
      <c r="E96" s="6" t="s">
        <v>36</v>
      </c>
      <c r="F96" s="6" t="s">
        <v>36</v>
      </c>
      <c r="G96" s="6" t="s">
        <v>36</v>
      </c>
      <c r="H96" s="6" t="s">
        <v>36</v>
      </c>
      <c r="I96" s="6" t="s">
        <v>198</v>
      </c>
      <c r="J96" s="180" t="s">
        <v>236</v>
      </c>
      <c r="K96" s="171">
        <v>57042.739130434784</v>
      </c>
      <c r="L96" s="171">
        <v>57042.739130434784</v>
      </c>
    </row>
    <row r="97" spans="2:12" x14ac:dyDescent="0.25">
      <c r="B97" s="6" t="s">
        <v>651</v>
      </c>
      <c r="C97" s="5" t="s">
        <v>238</v>
      </c>
      <c r="D97" s="6" t="s">
        <v>36</v>
      </c>
      <c r="E97" s="6" t="s">
        <v>36</v>
      </c>
      <c r="F97" s="6" t="s">
        <v>36</v>
      </c>
      <c r="G97" s="6" t="s">
        <v>36</v>
      </c>
      <c r="H97" s="6" t="s">
        <v>36</v>
      </c>
      <c r="I97" s="6" t="s">
        <v>198</v>
      </c>
      <c r="J97" s="180" t="s">
        <v>236</v>
      </c>
      <c r="K97" s="171">
        <v>52813.217391304344</v>
      </c>
      <c r="L97" s="171">
        <v>52813.217391304344</v>
      </c>
    </row>
    <row r="98" spans="2:12" x14ac:dyDescent="0.25">
      <c r="B98" s="6" t="s">
        <v>652</v>
      </c>
      <c r="C98" s="5" t="s">
        <v>244</v>
      </c>
      <c r="D98" s="6" t="s">
        <v>36</v>
      </c>
      <c r="E98" s="6" t="s">
        <v>36</v>
      </c>
      <c r="F98" s="6" t="s">
        <v>36</v>
      </c>
      <c r="G98" s="6" t="s">
        <v>36</v>
      </c>
      <c r="H98" s="6" t="s">
        <v>36</v>
      </c>
      <c r="I98" s="6" t="s">
        <v>37</v>
      </c>
      <c r="J98" s="180" t="s">
        <v>236</v>
      </c>
      <c r="K98" s="171">
        <v>71533.65217391304</v>
      </c>
      <c r="L98" s="171">
        <v>71533.65217391304</v>
      </c>
    </row>
    <row r="99" spans="2:12" x14ac:dyDescent="0.25">
      <c r="B99" s="6" t="s">
        <v>653</v>
      </c>
      <c r="C99" s="5" t="s">
        <v>246</v>
      </c>
      <c r="D99" s="6" t="s">
        <v>654</v>
      </c>
      <c r="E99" s="6" t="s">
        <v>36</v>
      </c>
      <c r="F99" s="6" t="s">
        <v>36</v>
      </c>
      <c r="G99" s="6" t="s">
        <v>36</v>
      </c>
      <c r="H99" s="6" t="s">
        <v>36</v>
      </c>
      <c r="I99" s="6" t="s">
        <v>37</v>
      </c>
      <c r="J99" s="180" t="s">
        <v>236</v>
      </c>
      <c r="K99" s="171">
        <v>112522.52173913043</v>
      </c>
      <c r="L99" s="171">
        <v>112522.52173913043</v>
      </c>
    </row>
    <row r="100" spans="2:12" x14ac:dyDescent="0.25">
      <c r="B100" s="6" t="s">
        <v>655</v>
      </c>
      <c r="C100" s="5" t="s">
        <v>246</v>
      </c>
      <c r="D100" s="6" t="s">
        <v>656</v>
      </c>
      <c r="E100" s="6" t="s">
        <v>36</v>
      </c>
      <c r="F100" s="6" t="s">
        <v>36</v>
      </c>
      <c r="G100" s="6" t="s">
        <v>36</v>
      </c>
      <c r="H100" s="6" t="s">
        <v>36</v>
      </c>
      <c r="I100" s="6" t="s">
        <v>37</v>
      </c>
      <c r="J100" s="180" t="s">
        <v>236</v>
      </c>
      <c r="K100" s="171">
        <v>185118</v>
      </c>
      <c r="L100" s="171">
        <v>185118</v>
      </c>
    </row>
    <row r="101" spans="2:12" x14ac:dyDescent="0.25">
      <c r="B101" s="6" t="s">
        <v>657</v>
      </c>
      <c r="C101" s="5" t="s">
        <v>249</v>
      </c>
      <c r="D101" s="6" t="s">
        <v>36</v>
      </c>
      <c r="E101" s="6" t="s">
        <v>36</v>
      </c>
      <c r="F101" s="6" t="s">
        <v>36</v>
      </c>
      <c r="G101" s="6" t="s">
        <v>36</v>
      </c>
      <c r="H101" s="6" t="s">
        <v>36</v>
      </c>
      <c r="I101" s="6" t="s">
        <v>37</v>
      </c>
      <c r="J101" s="180" t="s">
        <v>236</v>
      </c>
      <c r="K101" s="171">
        <v>42571.304347826088</v>
      </c>
      <c r="L101" s="171">
        <v>42571.304347826088</v>
      </c>
    </row>
    <row r="102" spans="2:12" x14ac:dyDescent="0.25">
      <c r="B102" s="6" t="s">
        <v>658</v>
      </c>
      <c r="C102" s="5" t="s">
        <v>251</v>
      </c>
      <c r="D102" s="6" t="s">
        <v>36</v>
      </c>
      <c r="E102" s="6" t="s">
        <v>36</v>
      </c>
      <c r="F102" s="6" t="s">
        <v>36</v>
      </c>
      <c r="G102" s="6" t="s">
        <v>36</v>
      </c>
      <c r="H102" s="6" t="s">
        <v>36</v>
      </c>
      <c r="I102" s="6" t="s">
        <v>37</v>
      </c>
      <c r="J102" s="180" t="s">
        <v>236</v>
      </c>
      <c r="K102" s="171">
        <v>36157.869565217392</v>
      </c>
      <c r="L102" s="171">
        <v>36157.869565217392</v>
      </c>
    </row>
    <row r="103" spans="2:12" x14ac:dyDescent="0.25">
      <c r="B103" s="6" t="s">
        <v>659</v>
      </c>
      <c r="C103" s="5" t="s">
        <v>253</v>
      </c>
      <c r="D103" s="6" t="s">
        <v>36</v>
      </c>
      <c r="E103" s="30" t="s">
        <v>36</v>
      </c>
      <c r="F103" s="30" t="s">
        <v>36</v>
      </c>
      <c r="G103" s="30" t="s">
        <v>36</v>
      </c>
      <c r="H103" s="30" t="s">
        <v>36</v>
      </c>
      <c r="I103" s="30" t="s">
        <v>36</v>
      </c>
      <c r="J103" s="180" t="s">
        <v>236</v>
      </c>
      <c r="K103" s="171">
        <v>461503</v>
      </c>
      <c r="L103" s="171">
        <v>461503</v>
      </c>
    </row>
    <row r="104" spans="2:12" x14ac:dyDescent="0.25">
      <c r="B104" s="6" t="s">
        <v>660</v>
      </c>
      <c r="C104" s="5" t="s">
        <v>253</v>
      </c>
      <c r="D104" s="6" t="s">
        <v>36</v>
      </c>
      <c r="E104" s="30" t="s">
        <v>36</v>
      </c>
      <c r="F104" s="30" t="s">
        <v>36</v>
      </c>
      <c r="G104" s="30" t="s">
        <v>36</v>
      </c>
      <c r="H104" s="30" t="s">
        <v>36</v>
      </c>
      <c r="I104" s="30" t="s">
        <v>36</v>
      </c>
      <c r="J104" s="180" t="s">
        <v>236</v>
      </c>
      <c r="K104" s="171">
        <v>647800.39130434778</v>
      </c>
      <c r="L104" s="171">
        <v>647800.39130434778</v>
      </c>
    </row>
    <row r="105" spans="2:12" x14ac:dyDescent="0.25">
      <c r="B105" s="6" t="s">
        <v>661</v>
      </c>
      <c r="C105" s="5" t="s">
        <v>253</v>
      </c>
      <c r="D105" s="6" t="s">
        <v>36</v>
      </c>
      <c r="E105" s="30" t="s">
        <v>36</v>
      </c>
      <c r="F105" s="30" t="s">
        <v>36</v>
      </c>
      <c r="G105" s="30" t="s">
        <v>36</v>
      </c>
      <c r="H105" s="30" t="s">
        <v>36</v>
      </c>
      <c r="I105" s="30" t="s">
        <v>36</v>
      </c>
      <c r="J105" s="180" t="s">
        <v>236</v>
      </c>
      <c r="K105" s="171">
        <v>875686.34782608692</v>
      </c>
      <c r="L105" s="171">
        <v>875686.34782608692</v>
      </c>
    </row>
    <row r="106" spans="2:12" x14ac:dyDescent="0.25">
      <c r="B106" s="6" t="s">
        <v>256</v>
      </c>
      <c r="C106" s="5" t="s">
        <v>530</v>
      </c>
      <c r="D106" s="6" t="s">
        <v>36</v>
      </c>
      <c r="E106" s="6" t="s">
        <v>36</v>
      </c>
      <c r="F106" s="6" t="s">
        <v>36</v>
      </c>
      <c r="G106" s="6" t="s">
        <v>36</v>
      </c>
      <c r="H106" s="6" t="s">
        <v>36</v>
      </c>
      <c r="I106" s="6" t="s">
        <v>257</v>
      </c>
      <c r="J106" s="7" t="s">
        <v>258</v>
      </c>
      <c r="K106" s="172">
        <v>0.15</v>
      </c>
      <c r="L106" s="172">
        <v>0.15</v>
      </c>
    </row>
  </sheetData>
  <sheetProtection insertColumns="0"/>
  <hyperlinks>
    <hyperlink ref="A2" location="Menú!A1" display="Menú" xr:uid="{8A776536-0E53-4992-937D-32A3BE44B310}"/>
  </hyperlinks>
  <pageMargins left="0.7" right="0.7" top="0.75" bottom="0.75" header="0.3" footer="0.3"/>
  <pageSetup scale="28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84B6-9264-4360-8C40-D946957F2D85}">
  <dimension ref="A1:L264"/>
  <sheetViews>
    <sheetView showGridLines="0" zoomScale="90" zoomScaleNormal="90" zoomScaleSheetLayoutView="100" workbookViewId="0">
      <selection activeCell="A2" sqref="A2"/>
    </sheetView>
  </sheetViews>
  <sheetFormatPr baseColWidth="10" defaultColWidth="11.42578125" defaultRowHeight="15" x14ac:dyDescent="0.25"/>
  <cols>
    <col min="2" max="2" width="19.28515625" customWidth="1"/>
    <col min="3" max="3" width="27.7109375" customWidth="1"/>
    <col min="4" max="4" width="17.28515625" bestFit="1" customWidth="1"/>
    <col min="5" max="5" width="16.85546875" customWidth="1"/>
    <col min="6" max="6" width="28.42578125" customWidth="1"/>
    <col min="7" max="7" width="16.85546875" customWidth="1"/>
    <col min="8" max="8" width="28" customWidth="1"/>
    <col min="9" max="9" width="18.5703125" bestFit="1" customWidth="1"/>
    <col min="10" max="10" width="14.28515625" bestFit="1" customWidth="1"/>
    <col min="11" max="11" width="18.7109375" style="118" customWidth="1"/>
    <col min="12" max="12" width="18.7109375" style="220" customWidth="1"/>
  </cols>
  <sheetData>
    <row r="1" spans="1:12" ht="25.5" x14ac:dyDescent="0.25">
      <c r="B1" s="176"/>
      <c r="C1" s="176"/>
      <c r="D1" s="176"/>
      <c r="E1" s="176"/>
      <c r="F1" s="176"/>
      <c r="G1" s="176"/>
      <c r="H1" s="176"/>
      <c r="I1" s="176"/>
      <c r="J1" s="176"/>
      <c r="L1" s="253" t="s">
        <v>33</v>
      </c>
    </row>
    <row r="2" spans="1:12" ht="30" x14ac:dyDescent="0.25">
      <c r="A2" s="261" t="s">
        <v>26</v>
      </c>
      <c r="B2" s="189" t="s">
        <v>27</v>
      </c>
      <c r="C2" s="232" t="s">
        <v>662</v>
      </c>
      <c r="D2" s="233" t="s">
        <v>531</v>
      </c>
      <c r="E2" s="233" t="s">
        <v>663</v>
      </c>
      <c r="F2" s="233" t="s">
        <v>532</v>
      </c>
      <c r="G2" s="234" t="s">
        <v>152</v>
      </c>
      <c r="H2" s="234" t="s">
        <v>533</v>
      </c>
      <c r="I2" s="224" t="s">
        <v>30</v>
      </c>
      <c r="J2" s="224" t="s">
        <v>31</v>
      </c>
      <c r="K2" s="231" t="s">
        <v>32</v>
      </c>
      <c r="L2" s="227">
        <v>3855.7449999999999</v>
      </c>
    </row>
    <row r="3" spans="1:12" x14ac:dyDescent="0.25">
      <c r="B3" s="17" t="s">
        <v>664</v>
      </c>
      <c r="C3" s="14" t="s">
        <v>665</v>
      </c>
      <c r="D3" s="14" t="s">
        <v>666</v>
      </c>
      <c r="E3" s="14" t="s">
        <v>667</v>
      </c>
      <c r="F3" s="14" t="s">
        <v>668</v>
      </c>
      <c r="G3" s="14" t="s">
        <v>565</v>
      </c>
      <c r="H3" s="17" t="s">
        <v>542</v>
      </c>
      <c r="I3" s="12" t="s">
        <v>155</v>
      </c>
      <c r="J3" s="12" t="s">
        <v>38</v>
      </c>
      <c r="K3" s="170">
        <v>207.57894736842104</v>
      </c>
      <c r="L3" s="226">
        <f>+K3*$L$2</f>
        <v>800371.48842105258</v>
      </c>
    </row>
    <row r="4" spans="1:12" x14ac:dyDescent="0.25">
      <c r="B4" s="17" t="s">
        <v>669</v>
      </c>
      <c r="C4" s="14" t="s">
        <v>665</v>
      </c>
      <c r="D4" s="14" t="s">
        <v>666</v>
      </c>
      <c r="E4" s="14" t="s">
        <v>667</v>
      </c>
      <c r="F4" s="14" t="s">
        <v>668</v>
      </c>
      <c r="G4" s="14" t="s">
        <v>573</v>
      </c>
      <c r="H4" s="17" t="s">
        <v>542</v>
      </c>
      <c r="I4" s="12" t="s">
        <v>155</v>
      </c>
      <c r="J4" s="12" t="s">
        <v>38</v>
      </c>
      <c r="K4" s="170">
        <v>208.05263157894737</v>
      </c>
      <c r="L4" s="226">
        <f t="shared" ref="L4:L67" si="0">+K4*$L$2</f>
        <v>802197.89394736837</v>
      </c>
    </row>
    <row r="5" spans="1:12" x14ac:dyDescent="0.25">
      <c r="B5" s="17" t="s">
        <v>670</v>
      </c>
      <c r="C5" s="14" t="s">
        <v>665</v>
      </c>
      <c r="D5" s="14" t="s">
        <v>666</v>
      </c>
      <c r="E5" s="14" t="s">
        <v>667</v>
      </c>
      <c r="F5" s="14" t="s">
        <v>668</v>
      </c>
      <c r="G5" s="14" t="s">
        <v>671</v>
      </c>
      <c r="H5" s="17" t="s">
        <v>542</v>
      </c>
      <c r="I5" s="12" t="s">
        <v>155</v>
      </c>
      <c r="J5" s="12" t="s">
        <v>38</v>
      </c>
      <c r="K5" s="170">
        <v>209.52631578947367</v>
      </c>
      <c r="L5" s="226">
        <f t="shared" si="0"/>
        <v>807880.04447368416</v>
      </c>
    </row>
    <row r="6" spans="1:12" x14ac:dyDescent="0.25">
      <c r="B6" s="17" t="s">
        <v>672</v>
      </c>
      <c r="C6" s="14" t="s">
        <v>665</v>
      </c>
      <c r="D6" s="14" t="s">
        <v>666</v>
      </c>
      <c r="E6" s="14" t="s">
        <v>667</v>
      </c>
      <c r="F6" s="14" t="s">
        <v>668</v>
      </c>
      <c r="G6" s="14" t="s">
        <v>673</v>
      </c>
      <c r="H6" s="17" t="s">
        <v>542</v>
      </c>
      <c r="I6" s="12" t="s">
        <v>155</v>
      </c>
      <c r="J6" s="12" t="s">
        <v>38</v>
      </c>
      <c r="K6" s="170">
        <v>227.47368421052633</v>
      </c>
      <c r="L6" s="226">
        <f t="shared" si="0"/>
        <v>877080.52052631578</v>
      </c>
    </row>
    <row r="7" spans="1:12" x14ac:dyDescent="0.25">
      <c r="B7" s="17" t="s">
        <v>674</v>
      </c>
      <c r="C7" s="14" t="s">
        <v>665</v>
      </c>
      <c r="D7" s="14" t="s">
        <v>666</v>
      </c>
      <c r="E7" s="14" t="s">
        <v>667</v>
      </c>
      <c r="F7" s="14" t="s">
        <v>668</v>
      </c>
      <c r="G7" s="14" t="s">
        <v>565</v>
      </c>
      <c r="H7" s="17" t="s">
        <v>547</v>
      </c>
      <c r="I7" s="12" t="s">
        <v>155</v>
      </c>
      <c r="J7" s="12" t="s">
        <v>38</v>
      </c>
      <c r="K7" s="170">
        <v>363.78947368421052</v>
      </c>
      <c r="L7" s="226">
        <f t="shared" si="0"/>
        <v>1402679.4442105263</v>
      </c>
    </row>
    <row r="8" spans="1:12" x14ac:dyDescent="0.25">
      <c r="B8" s="17" t="s">
        <v>675</v>
      </c>
      <c r="C8" s="14" t="s">
        <v>665</v>
      </c>
      <c r="D8" s="14" t="s">
        <v>666</v>
      </c>
      <c r="E8" s="14" t="s">
        <v>667</v>
      </c>
      <c r="F8" s="14" t="s">
        <v>668</v>
      </c>
      <c r="G8" s="14" t="s">
        <v>573</v>
      </c>
      <c r="H8" s="17" t="s">
        <v>547</v>
      </c>
      <c r="I8" s="12" t="s">
        <v>155</v>
      </c>
      <c r="J8" s="12" t="s">
        <v>38</v>
      </c>
      <c r="K8" s="170">
        <v>364</v>
      </c>
      <c r="L8" s="226">
        <f t="shared" si="0"/>
        <v>1403491.18</v>
      </c>
    </row>
    <row r="9" spans="1:12" x14ac:dyDescent="0.25">
      <c r="B9" s="17" t="s">
        <v>676</v>
      </c>
      <c r="C9" s="14" t="s">
        <v>665</v>
      </c>
      <c r="D9" s="14" t="s">
        <v>666</v>
      </c>
      <c r="E9" s="14" t="s">
        <v>667</v>
      </c>
      <c r="F9" s="14" t="s">
        <v>668</v>
      </c>
      <c r="G9" s="14" t="s">
        <v>671</v>
      </c>
      <c r="H9" s="17" t="s">
        <v>547</v>
      </c>
      <c r="I9" s="12" t="s">
        <v>155</v>
      </c>
      <c r="J9" s="12" t="s">
        <v>38</v>
      </c>
      <c r="K9" s="170">
        <v>364.57894736842104</v>
      </c>
      <c r="L9" s="226">
        <f t="shared" si="0"/>
        <v>1405723.4534210525</v>
      </c>
    </row>
    <row r="10" spans="1:12" x14ac:dyDescent="0.25">
      <c r="B10" s="17" t="s">
        <v>677</v>
      </c>
      <c r="C10" s="14" t="s">
        <v>665</v>
      </c>
      <c r="D10" s="14" t="s">
        <v>666</v>
      </c>
      <c r="E10" s="14" t="s">
        <v>667</v>
      </c>
      <c r="F10" s="14" t="s">
        <v>668</v>
      </c>
      <c r="G10" s="14" t="s">
        <v>673</v>
      </c>
      <c r="H10" s="17" t="s">
        <v>547</v>
      </c>
      <c r="I10" s="12" t="s">
        <v>155</v>
      </c>
      <c r="J10" s="12" t="s">
        <v>38</v>
      </c>
      <c r="K10" s="170">
        <v>366.05263157894734</v>
      </c>
      <c r="L10" s="226">
        <f t="shared" si="0"/>
        <v>1411405.6039473682</v>
      </c>
    </row>
    <row r="11" spans="1:12" x14ac:dyDescent="0.25">
      <c r="B11" s="17" t="s">
        <v>678</v>
      </c>
      <c r="C11" s="14" t="s">
        <v>665</v>
      </c>
      <c r="D11" s="14" t="s">
        <v>679</v>
      </c>
      <c r="E11" s="14" t="s">
        <v>667</v>
      </c>
      <c r="F11" s="14" t="s">
        <v>668</v>
      </c>
      <c r="G11" s="14" t="s">
        <v>565</v>
      </c>
      <c r="H11" s="17" t="s">
        <v>542</v>
      </c>
      <c r="I11" s="12" t="s">
        <v>155</v>
      </c>
      <c r="J11" s="12" t="s">
        <v>38</v>
      </c>
      <c r="K11" s="170">
        <v>236.57894736842104</v>
      </c>
      <c r="L11" s="226">
        <f t="shared" si="0"/>
        <v>912188.09342105256</v>
      </c>
    </row>
    <row r="12" spans="1:12" x14ac:dyDescent="0.25">
      <c r="B12" s="17" t="s">
        <v>680</v>
      </c>
      <c r="C12" s="14" t="s">
        <v>665</v>
      </c>
      <c r="D12" s="14" t="s">
        <v>679</v>
      </c>
      <c r="E12" s="14" t="s">
        <v>667</v>
      </c>
      <c r="F12" s="14" t="s">
        <v>668</v>
      </c>
      <c r="G12" s="14" t="s">
        <v>573</v>
      </c>
      <c r="H12" s="17" t="s">
        <v>542</v>
      </c>
      <c r="I12" s="12" t="s">
        <v>155</v>
      </c>
      <c r="J12" s="12" t="s">
        <v>38</v>
      </c>
      <c r="K12" s="170">
        <v>237.10526315789474</v>
      </c>
      <c r="L12" s="226">
        <f t="shared" si="0"/>
        <v>914217.43289473688</v>
      </c>
    </row>
    <row r="13" spans="1:12" x14ac:dyDescent="0.25">
      <c r="B13" s="17" t="s">
        <v>681</v>
      </c>
      <c r="C13" s="14" t="s">
        <v>665</v>
      </c>
      <c r="D13" s="14" t="s">
        <v>679</v>
      </c>
      <c r="E13" s="14" t="s">
        <v>667</v>
      </c>
      <c r="F13" s="14" t="s">
        <v>668</v>
      </c>
      <c r="G13" s="14" t="s">
        <v>671</v>
      </c>
      <c r="H13" s="17" t="s">
        <v>542</v>
      </c>
      <c r="I13" s="12" t="s">
        <v>155</v>
      </c>
      <c r="J13" s="12" t="s">
        <v>38</v>
      </c>
      <c r="K13" s="170">
        <v>238.21052631578948</v>
      </c>
      <c r="L13" s="226">
        <f t="shared" si="0"/>
        <v>918479.04578947369</v>
      </c>
    </row>
    <row r="14" spans="1:12" x14ac:dyDescent="0.25">
      <c r="B14" s="17" t="s">
        <v>682</v>
      </c>
      <c r="C14" s="14" t="s">
        <v>665</v>
      </c>
      <c r="D14" s="14" t="s">
        <v>679</v>
      </c>
      <c r="E14" s="14" t="s">
        <v>667</v>
      </c>
      <c r="F14" s="14" t="s">
        <v>668</v>
      </c>
      <c r="G14" s="14" t="s">
        <v>673</v>
      </c>
      <c r="H14" s="17" t="s">
        <v>542</v>
      </c>
      <c r="I14" s="12" t="s">
        <v>155</v>
      </c>
      <c r="J14" s="12" t="s">
        <v>38</v>
      </c>
      <c r="K14" s="170">
        <v>263.63157894736844</v>
      </c>
      <c r="L14" s="226">
        <f t="shared" si="0"/>
        <v>1016496.1423684211</v>
      </c>
    </row>
    <row r="15" spans="1:12" x14ac:dyDescent="0.25">
      <c r="B15" s="17" t="s">
        <v>683</v>
      </c>
      <c r="C15" s="14" t="s">
        <v>665</v>
      </c>
      <c r="D15" s="14" t="s">
        <v>679</v>
      </c>
      <c r="E15" s="14" t="s">
        <v>667</v>
      </c>
      <c r="F15" s="14" t="s">
        <v>668</v>
      </c>
      <c r="G15" s="14" t="s">
        <v>565</v>
      </c>
      <c r="H15" s="17" t="s">
        <v>547</v>
      </c>
      <c r="I15" s="12" t="s">
        <v>155</v>
      </c>
      <c r="J15" s="12" t="s">
        <v>38</v>
      </c>
      <c r="K15" s="170">
        <v>376.84210526315792</v>
      </c>
      <c r="L15" s="226">
        <f t="shared" si="0"/>
        <v>1453007.0631578949</v>
      </c>
    </row>
    <row r="16" spans="1:12" x14ac:dyDescent="0.25">
      <c r="B16" s="17" t="s">
        <v>684</v>
      </c>
      <c r="C16" s="14" t="s">
        <v>665</v>
      </c>
      <c r="D16" s="14" t="s">
        <v>679</v>
      </c>
      <c r="E16" s="14" t="s">
        <v>667</v>
      </c>
      <c r="F16" s="14" t="s">
        <v>668</v>
      </c>
      <c r="G16" s="14" t="s">
        <v>573</v>
      </c>
      <c r="H16" s="17" t="s">
        <v>547</v>
      </c>
      <c r="I16" s="12" t="s">
        <v>155</v>
      </c>
      <c r="J16" s="12" t="s">
        <v>38</v>
      </c>
      <c r="K16" s="170">
        <v>377</v>
      </c>
      <c r="L16" s="226">
        <f t="shared" si="0"/>
        <v>1453615.865</v>
      </c>
    </row>
    <row r="17" spans="2:12" x14ac:dyDescent="0.25">
      <c r="B17" s="17" t="s">
        <v>685</v>
      </c>
      <c r="C17" s="14" t="s">
        <v>665</v>
      </c>
      <c r="D17" s="14" t="s">
        <v>679</v>
      </c>
      <c r="E17" s="14" t="s">
        <v>667</v>
      </c>
      <c r="F17" s="14" t="s">
        <v>668</v>
      </c>
      <c r="G17" s="14" t="s">
        <v>671</v>
      </c>
      <c r="H17" s="17" t="s">
        <v>547</v>
      </c>
      <c r="I17" s="12" t="s">
        <v>155</v>
      </c>
      <c r="J17" s="12" t="s">
        <v>38</v>
      </c>
      <c r="K17" s="170">
        <v>377.63157894736844</v>
      </c>
      <c r="L17" s="226">
        <f t="shared" si="0"/>
        <v>1456051.0723684211</v>
      </c>
    </row>
    <row r="18" spans="2:12" x14ac:dyDescent="0.25">
      <c r="B18" s="17" t="s">
        <v>686</v>
      </c>
      <c r="C18" s="14" t="s">
        <v>665</v>
      </c>
      <c r="D18" s="14" t="s">
        <v>679</v>
      </c>
      <c r="E18" s="14" t="s">
        <v>667</v>
      </c>
      <c r="F18" s="14" t="s">
        <v>668</v>
      </c>
      <c r="G18" s="14" t="s">
        <v>673</v>
      </c>
      <c r="H18" s="17" t="s">
        <v>547</v>
      </c>
      <c r="I18" s="12" t="s">
        <v>155</v>
      </c>
      <c r="J18" s="12" t="s">
        <v>38</v>
      </c>
      <c r="K18" s="170">
        <v>379.05263157894734</v>
      </c>
      <c r="L18" s="226">
        <f t="shared" si="0"/>
        <v>1461530.2889473683</v>
      </c>
    </row>
    <row r="19" spans="2:12" x14ac:dyDescent="0.25">
      <c r="B19" s="17" t="s">
        <v>687</v>
      </c>
      <c r="C19" s="14" t="s">
        <v>665</v>
      </c>
      <c r="D19" s="14" t="s">
        <v>688</v>
      </c>
      <c r="E19" s="14" t="s">
        <v>667</v>
      </c>
      <c r="F19" s="14" t="s">
        <v>668</v>
      </c>
      <c r="G19" s="14" t="s">
        <v>565</v>
      </c>
      <c r="H19" s="17" t="s">
        <v>542</v>
      </c>
      <c r="I19" s="12" t="s">
        <v>155</v>
      </c>
      <c r="J19" s="12" t="s">
        <v>38</v>
      </c>
      <c r="K19" s="170">
        <v>232.31578947368422</v>
      </c>
      <c r="L19" s="226">
        <f t="shared" si="0"/>
        <v>895750.44368421054</v>
      </c>
    </row>
    <row r="20" spans="2:12" x14ac:dyDescent="0.25">
      <c r="B20" s="17" t="s">
        <v>689</v>
      </c>
      <c r="C20" s="14" t="s">
        <v>665</v>
      </c>
      <c r="D20" s="14" t="s">
        <v>688</v>
      </c>
      <c r="E20" s="14" t="s">
        <v>667</v>
      </c>
      <c r="F20" s="14" t="s">
        <v>668</v>
      </c>
      <c r="G20" s="14" t="s">
        <v>573</v>
      </c>
      <c r="H20" s="17" t="s">
        <v>542</v>
      </c>
      <c r="I20" s="12" t="s">
        <v>155</v>
      </c>
      <c r="J20" s="12" t="s">
        <v>38</v>
      </c>
      <c r="K20" s="170">
        <v>232.78947368421052</v>
      </c>
      <c r="L20" s="226">
        <f t="shared" si="0"/>
        <v>897576.84921052621</v>
      </c>
    </row>
    <row r="21" spans="2:12" x14ac:dyDescent="0.25">
      <c r="B21" s="17" t="s">
        <v>690</v>
      </c>
      <c r="C21" s="14" t="s">
        <v>665</v>
      </c>
      <c r="D21" s="14" t="s">
        <v>688</v>
      </c>
      <c r="E21" s="14" t="s">
        <v>667</v>
      </c>
      <c r="F21" s="14" t="s">
        <v>668</v>
      </c>
      <c r="G21" s="14" t="s">
        <v>671</v>
      </c>
      <c r="H21" s="17" t="s">
        <v>542</v>
      </c>
      <c r="I21" s="12" t="s">
        <v>155</v>
      </c>
      <c r="J21" s="12" t="s">
        <v>38</v>
      </c>
      <c r="K21" s="170">
        <v>234.31578947368422</v>
      </c>
      <c r="L21" s="226">
        <f t="shared" si="0"/>
        <v>903461.93368421053</v>
      </c>
    </row>
    <row r="22" spans="2:12" x14ac:dyDescent="0.25">
      <c r="B22" s="17" t="s">
        <v>691</v>
      </c>
      <c r="C22" s="14" t="s">
        <v>665</v>
      </c>
      <c r="D22" s="14" t="s">
        <v>688</v>
      </c>
      <c r="E22" s="14" t="s">
        <v>667</v>
      </c>
      <c r="F22" s="14" t="s">
        <v>668</v>
      </c>
      <c r="G22" s="14" t="s">
        <v>673</v>
      </c>
      <c r="H22" s="17" t="s">
        <v>542</v>
      </c>
      <c r="I22" s="12" t="s">
        <v>155</v>
      </c>
      <c r="J22" s="12" t="s">
        <v>38</v>
      </c>
      <c r="K22" s="170">
        <v>256.5263157894737</v>
      </c>
      <c r="L22" s="226">
        <f t="shared" si="0"/>
        <v>989100.05947368429</v>
      </c>
    </row>
    <row r="23" spans="2:12" x14ac:dyDescent="0.25">
      <c r="B23" s="17" t="s">
        <v>692</v>
      </c>
      <c r="C23" s="14" t="s">
        <v>665</v>
      </c>
      <c r="D23" s="14" t="s">
        <v>688</v>
      </c>
      <c r="E23" s="14" t="s">
        <v>667</v>
      </c>
      <c r="F23" s="14" t="s">
        <v>668</v>
      </c>
      <c r="G23" s="14" t="s">
        <v>565</v>
      </c>
      <c r="H23" s="17" t="s">
        <v>547</v>
      </c>
      <c r="I23" s="12" t="s">
        <v>155</v>
      </c>
      <c r="J23" s="12" t="s">
        <v>38</v>
      </c>
      <c r="K23" s="170">
        <v>386.4736842105263</v>
      </c>
      <c r="L23" s="226">
        <f t="shared" si="0"/>
        <v>1490143.9755263156</v>
      </c>
    </row>
    <row r="24" spans="2:12" x14ac:dyDescent="0.25">
      <c r="B24" s="17" t="s">
        <v>693</v>
      </c>
      <c r="C24" s="14" t="s">
        <v>665</v>
      </c>
      <c r="D24" s="14" t="s">
        <v>688</v>
      </c>
      <c r="E24" s="14" t="s">
        <v>667</v>
      </c>
      <c r="F24" s="14" t="s">
        <v>668</v>
      </c>
      <c r="G24" s="14" t="s">
        <v>573</v>
      </c>
      <c r="H24" s="17" t="s">
        <v>547</v>
      </c>
      <c r="I24" s="12" t="s">
        <v>155</v>
      </c>
      <c r="J24" s="12" t="s">
        <v>38</v>
      </c>
      <c r="K24" s="170">
        <v>386.57894736842104</v>
      </c>
      <c r="L24" s="226">
        <f t="shared" si="0"/>
        <v>1490549.8434210524</v>
      </c>
    </row>
    <row r="25" spans="2:12" x14ac:dyDescent="0.25">
      <c r="B25" s="17" t="s">
        <v>694</v>
      </c>
      <c r="C25" s="14" t="s">
        <v>665</v>
      </c>
      <c r="D25" s="14" t="s">
        <v>688</v>
      </c>
      <c r="E25" s="14" t="s">
        <v>667</v>
      </c>
      <c r="F25" s="14" t="s">
        <v>668</v>
      </c>
      <c r="G25" s="14" t="s">
        <v>671</v>
      </c>
      <c r="H25" s="17" t="s">
        <v>547</v>
      </c>
      <c r="I25" s="12" t="s">
        <v>155</v>
      </c>
      <c r="J25" s="12" t="s">
        <v>38</v>
      </c>
      <c r="K25" s="170">
        <v>387.26315789473682</v>
      </c>
      <c r="L25" s="226">
        <f t="shared" si="0"/>
        <v>1493187.9847368419</v>
      </c>
    </row>
    <row r="26" spans="2:12" x14ac:dyDescent="0.25">
      <c r="B26" s="17" t="s">
        <v>695</v>
      </c>
      <c r="C26" s="14" t="s">
        <v>665</v>
      </c>
      <c r="D26" s="14" t="s">
        <v>688</v>
      </c>
      <c r="E26" s="14" t="s">
        <v>667</v>
      </c>
      <c r="F26" s="14" t="s">
        <v>668</v>
      </c>
      <c r="G26" s="14" t="s">
        <v>673</v>
      </c>
      <c r="H26" s="17" t="s">
        <v>547</v>
      </c>
      <c r="I26" s="12" t="s">
        <v>155</v>
      </c>
      <c r="J26" s="12" t="s">
        <v>38</v>
      </c>
      <c r="K26" s="170">
        <v>388.68421052631578</v>
      </c>
      <c r="L26" s="226">
        <f t="shared" si="0"/>
        <v>1498667.2013157895</v>
      </c>
    </row>
    <row r="27" spans="2:12" x14ac:dyDescent="0.25">
      <c r="B27" s="17" t="s">
        <v>696</v>
      </c>
      <c r="C27" s="14" t="s">
        <v>665</v>
      </c>
      <c r="D27" s="14" t="s">
        <v>666</v>
      </c>
      <c r="E27" s="14" t="s">
        <v>697</v>
      </c>
      <c r="F27" s="14" t="s">
        <v>668</v>
      </c>
      <c r="G27" s="14" t="s">
        <v>573</v>
      </c>
      <c r="H27" s="17" t="s">
        <v>542</v>
      </c>
      <c r="I27" s="12" t="s">
        <v>155</v>
      </c>
      <c r="J27" s="12" t="s">
        <v>38</v>
      </c>
      <c r="K27" s="170">
        <v>229.31578947368422</v>
      </c>
      <c r="L27" s="226">
        <f t="shared" si="0"/>
        <v>884183.20868421055</v>
      </c>
    </row>
    <row r="28" spans="2:12" x14ac:dyDescent="0.25">
      <c r="B28" s="17" t="s">
        <v>698</v>
      </c>
      <c r="C28" s="14" t="s">
        <v>665</v>
      </c>
      <c r="D28" s="14" t="s">
        <v>666</v>
      </c>
      <c r="E28" s="14" t="s">
        <v>697</v>
      </c>
      <c r="F28" s="14" t="s">
        <v>668</v>
      </c>
      <c r="G28" s="14" t="s">
        <v>673</v>
      </c>
      <c r="H28" s="17" t="s">
        <v>542</v>
      </c>
      <c r="I28" s="12" t="s">
        <v>155</v>
      </c>
      <c r="J28" s="12" t="s">
        <v>38</v>
      </c>
      <c r="K28" s="170">
        <v>341.42105263157896</v>
      </c>
      <c r="L28" s="226">
        <f t="shared" si="0"/>
        <v>1316432.5165789474</v>
      </c>
    </row>
    <row r="29" spans="2:12" x14ac:dyDescent="0.25">
      <c r="B29" s="17" t="s">
        <v>699</v>
      </c>
      <c r="C29" s="14" t="s">
        <v>665</v>
      </c>
      <c r="D29" s="14" t="s">
        <v>666</v>
      </c>
      <c r="E29" s="14" t="s">
        <v>697</v>
      </c>
      <c r="F29" s="14" t="s">
        <v>668</v>
      </c>
      <c r="G29" s="14" t="s">
        <v>573</v>
      </c>
      <c r="H29" s="17" t="s">
        <v>547</v>
      </c>
      <c r="I29" s="12" t="s">
        <v>155</v>
      </c>
      <c r="J29" s="12" t="s">
        <v>38</v>
      </c>
      <c r="K29" s="170">
        <v>363.05263157894734</v>
      </c>
      <c r="L29" s="226">
        <f t="shared" si="0"/>
        <v>1399838.3689473683</v>
      </c>
    </row>
    <row r="30" spans="2:12" x14ac:dyDescent="0.25">
      <c r="B30" s="17" t="s">
        <v>700</v>
      </c>
      <c r="C30" s="14" t="s">
        <v>665</v>
      </c>
      <c r="D30" s="14" t="s">
        <v>666</v>
      </c>
      <c r="E30" s="14" t="s">
        <v>697</v>
      </c>
      <c r="F30" s="14" t="s">
        <v>668</v>
      </c>
      <c r="G30" s="14" t="s">
        <v>673</v>
      </c>
      <c r="H30" s="17" t="s">
        <v>547</v>
      </c>
      <c r="I30" s="12" t="s">
        <v>155</v>
      </c>
      <c r="J30" s="12" t="s">
        <v>38</v>
      </c>
      <c r="K30" s="170">
        <v>365.10526315789474</v>
      </c>
      <c r="L30" s="226">
        <f t="shared" si="0"/>
        <v>1407752.7928947369</v>
      </c>
    </row>
    <row r="31" spans="2:12" x14ac:dyDescent="0.25">
      <c r="B31" s="17" t="s">
        <v>701</v>
      </c>
      <c r="C31" s="14" t="s">
        <v>665</v>
      </c>
      <c r="D31" s="14" t="s">
        <v>679</v>
      </c>
      <c r="E31" s="14" t="s">
        <v>697</v>
      </c>
      <c r="F31" s="14" t="s">
        <v>668</v>
      </c>
      <c r="G31" s="14" t="s">
        <v>573</v>
      </c>
      <c r="H31" s="17" t="s">
        <v>542</v>
      </c>
      <c r="I31" s="12" t="s">
        <v>155</v>
      </c>
      <c r="J31" s="12" t="s">
        <v>38</v>
      </c>
      <c r="K31" s="170">
        <v>255.15789473684211</v>
      </c>
      <c r="L31" s="226">
        <f t="shared" si="0"/>
        <v>983823.7768421052</v>
      </c>
    </row>
    <row r="32" spans="2:12" x14ac:dyDescent="0.25">
      <c r="B32" s="17" t="s">
        <v>702</v>
      </c>
      <c r="C32" s="14" t="s">
        <v>665</v>
      </c>
      <c r="D32" s="14" t="s">
        <v>679</v>
      </c>
      <c r="E32" s="14" t="s">
        <v>697</v>
      </c>
      <c r="F32" s="14" t="s">
        <v>668</v>
      </c>
      <c r="G32" s="14" t="s">
        <v>671</v>
      </c>
      <c r="H32" s="17" t="s">
        <v>542</v>
      </c>
      <c r="I32" s="12" t="s">
        <v>155</v>
      </c>
      <c r="J32" s="12" t="s">
        <v>38</v>
      </c>
      <c r="K32" s="170">
        <v>257</v>
      </c>
      <c r="L32" s="226">
        <f t="shared" si="0"/>
        <v>990926.46499999997</v>
      </c>
    </row>
    <row r="33" spans="2:12" x14ac:dyDescent="0.25">
      <c r="B33" s="17" t="s">
        <v>703</v>
      </c>
      <c r="C33" s="14" t="s">
        <v>665</v>
      </c>
      <c r="D33" s="14" t="s">
        <v>679</v>
      </c>
      <c r="E33" s="14" t="s">
        <v>697</v>
      </c>
      <c r="F33" s="14" t="s">
        <v>668</v>
      </c>
      <c r="G33" s="14" t="s">
        <v>673</v>
      </c>
      <c r="H33" s="17" t="s">
        <v>542</v>
      </c>
      <c r="I33" s="12" t="s">
        <v>155</v>
      </c>
      <c r="J33" s="12" t="s">
        <v>38</v>
      </c>
      <c r="K33" s="170">
        <v>370.36842105263156</v>
      </c>
      <c r="L33" s="226">
        <f t="shared" si="0"/>
        <v>1428046.1876315789</v>
      </c>
    </row>
    <row r="34" spans="2:12" x14ac:dyDescent="0.25">
      <c r="B34" s="17" t="s">
        <v>704</v>
      </c>
      <c r="C34" s="14" t="s">
        <v>665</v>
      </c>
      <c r="D34" s="14" t="s">
        <v>679</v>
      </c>
      <c r="E34" s="14" t="s">
        <v>697</v>
      </c>
      <c r="F34" s="14" t="s">
        <v>668</v>
      </c>
      <c r="G34" s="14" t="s">
        <v>573</v>
      </c>
      <c r="H34" s="17" t="s">
        <v>547</v>
      </c>
      <c r="I34" s="12" t="s">
        <v>155</v>
      </c>
      <c r="J34" s="12" t="s">
        <v>38</v>
      </c>
      <c r="K34" s="170">
        <v>380.73684210526318</v>
      </c>
      <c r="L34" s="226">
        <f t="shared" si="0"/>
        <v>1468024.175263158</v>
      </c>
    </row>
    <row r="35" spans="2:12" x14ac:dyDescent="0.25">
      <c r="B35" s="17" t="s">
        <v>705</v>
      </c>
      <c r="C35" s="14" t="s">
        <v>665</v>
      </c>
      <c r="D35" s="14" t="s">
        <v>679</v>
      </c>
      <c r="E35" s="14" t="s">
        <v>697</v>
      </c>
      <c r="F35" s="14" t="s">
        <v>668</v>
      </c>
      <c r="G35" s="14" t="s">
        <v>671</v>
      </c>
      <c r="H35" s="17" t="s">
        <v>547</v>
      </c>
      <c r="I35" s="12" t="s">
        <v>155</v>
      </c>
      <c r="J35" s="12" t="s">
        <v>38</v>
      </c>
      <c r="K35" s="170">
        <v>381.42105263157896</v>
      </c>
      <c r="L35" s="226">
        <f t="shared" si="0"/>
        <v>1470662.3165789475</v>
      </c>
    </row>
    <row r="36" spans="2:12" x14ac:dyDescent="0.25">
      <c r="B36" s="17" t="s">
        <v>706</v>
      </c>
      <c r="C36" s="14" t="s">
        <v>665</v>
      </c>
      <c r="D36" s="14" t="s">
        <v>679</v>
      </c>
      <c r="E36" s="14" t="s">
        <v>697</v>
      </c>
      <c r="F36" s="14" t="s">
        <v>668</v>
      </c>
      <c r="G36" s="14" t="s">
        <v>673</v>
      </c>
      <c r="H36" s="17" t="s">
        <v>547</v>
      </c>
      <c r="I36" s="12" t="s">
        <v>155</v>
      </c>
      <c r="J36" s="12" t="s">
        <v>38</v>
      </c>
      <c r="K36" s="170">
        <v>382.84210526315792</v>
      </c>
      <c r="L36" s="226">
        <f t="shared" si="0"/>
        <v>1476141.5331578949</v>
      </c>
    </row>
    <row r="37" spans="2:12" x14ac:dyDescent="0.25">
      <c r="B37" s="17" t="s">
        <v>707</v>
      </c>
      <c r="C37" s="14" t="s">
        <v>665</v>
      </c>
      <c r="D37" s="14" t="s">
        <v>688</v>
      </c>
      <c r="E37" s="14" t="s">
        <v>697</v>
      </c>
      <c r="F37" s="14" t="s">
        <v>668</v>
      </c>
      <c r="G37" s="14" t="s">
        <v>573</v>
      </c>
      <c r="H37" s="17" t="s">
        <v>542</v>
      </c>
      <c r="I37" s="12" t="s">
        <v>155</v>
      </c>
      <c r="J37" s="12" t="s">
        <v>38</v>
      </c>
      <c r="K37" s="170">
        <v>243.89473684210526</v>
      </c>
      <c r="L37" s="226">
        <f t="shared" si="0"/>
        <v>940395.91210526309</v>
      </c>
    </row>
    <row r="38" spans="2:12" x14ac:dyDescent="0.25">
      <c r="B38" s="17" t="s">
        <v>708</v>
      </c>
      <c r="C38" s="14" t="s">
        <v>665</v>
      </c>
      <c r="D38" s="14" t="s">
        <v>688</v>
      </c>
      <c r="E38" s="14" t="s">
        <v>697</v>
      </c>
      <c r="F38" s="14" t="s">
        <v>668</v>
      </c>
      <c r="G38" s="14" t="s">
        <v>671</v>
      </c>
      <c r="H38" s="17" t="s">
        <v>542</v>
      </c>
      <c r="I38" s="12" t="s">
        <v>155</v>
      </c>
      <c r="J38" s="12" t="s">
        <v>38</v>
      </c>
      <c r="K38" s="170">
        <v>245.73684210526315</v>
      </c>
      <c r="L38" s="226">
        <f t="shared" si="0"/>
        <v>947498.60026315786</v>
      </c>
    </row>
    <row r="39" spans="2:12" x14ac:dyDescent="0.25">
      <c r="B39" s="17" t="s">
        <v>709</v>
      </c>
      <c r="C39" s="14" t="s">
        <v>665</v>
      </c>
      <c r="D39" s="14" t="s">
        <v>688</v>
      </c>
      <c r="E39" s="14" t="s">
        <v>697</v>
      </c>
      <c r="F39" s="14" t="s">
        <v>668</v>
      </c>
      <c r="G39" s="14" t="s">
        <v>673</v>
      </c>
      <c r="H39" s="17" t="s">
        <v>542</v>
      </c>
      <c r="I39" s="12" t="s">
        <v>155</v>
      </c>
      <c r="J39" s="12" t="s">
        <v>38</v>
      </c>
      <c r="K39" s="170">
        <v>380.10526315789474</v>
      </c>
      <c r="L39" s="226">
        <f t="shared" si="0"/>
        <v>1465588.9678947369</v>
      </c>
    </row>
    <row r="40" spans="2:12" x14ac:dyDescent="0.25">
      <c r="B40" s="17" t="s">
        <v>710</v>
      </c>
      <c r="C40" s="14" t="s">
        <v>665</v>
      </c>
      <c r="D40" s="14" t="s">
        <v>688</v>
      </c>
      <c r="E40" s="14" t="s">
        <v>697</v>
      </c>
      <c r="F40" s="14" t="s">
        <v>668</v>
      </c>
      <c r="G40" s="14" t="s">
        <v>573</v>
      </c>
      <c r="H40" s="17" t="s">
        <v>547</v>
      </c>
      <c r="I40" s="12" t="s">
        <v>155</v>
      </c>
      <c r="J40" s="12" t="s">
        <v>38</v>
      </c>
      <c r="K40" s="170">
        <v>385.5263157894737</v>
      </c>
      <c r="L40" s="226">
        <f t="shared" si="0"/>
        <v>1486491.1644736843</v>
      </c>
    </row>
    <row r="41" spans="2:12" x14ac:dyDescent="0.25">
      <c r="B41" s="17" t="s">
        <v>711</v>
      </c>
      <c r="C41" s="14" t="s">
        <v>665</v>
      </c>
      <c r="D41" s="14" t="s">
        <v>688</v>
      </c>
      <c r="E41" s="14" t="s">
        <v>697</v>
      </c>
      <c r="F41" s="14" t="s">
        <v>668</v>
      </c>
      <c r="G41" s="14" t="s">
        <v>671</v>
      </c>
      <c r="H41" s="17" t="s">
        <v>547</v>
      </c>
      <c r="I41" s="12" t="s">
        <v>155</v>
      </c>
      <c r="J41" s="12" t="s">
        <v>38</v>
      </c>
      <c r="K41" s="170">
        <v>386.21052631578948</v>
      </c>
      <c r="L41" s="226">
        <f t="shared" si="0"/>
        <v>1489129.3057894737</v>
      </c>
    </row>
    <row r="42" spans="2:12" x14ac:dyDescent="0.25">
      <c r="B42" s="17" t="s">
        <v>712</v>
      </c>
      <c r="C42" s="14" t="s">
        <v>665</v>
      </c>
      <c r="D42" s="14" t="s">
        <v>688</v>
      </c>
      <c r="E42" s="14" t="s">
        <v>697</v>
      </c>
      <c r="F42" s="14" t="s">
        <v>668</v>
      </c>
      <c r="G42" s="14" t="s">
        <v>673</v>
      </c>
      <c r="H42" s="17" t="s">
        <v>547</v>
      </c>
      <c r="I42" s="12" t="s">
        <v>155</v>
      </c>
      <c r="J42" s="12" t="s">
        <v>38</v>
      </c>
      <c r="K42" s="170">
        <v>387.63157894736844</v>
      </c>
      <c r="L42" s="226">
        <f t="shared" si="0"/>
        <v>1494608.5223684211</v>
      </c>
    </row>
    <row r="43" spans="2:12" x14ac:dyDescent="0.25">
      <c r="B43" s="17" t="s">
        <v>713</v>
      </c>
      <c r="C43" s="14" t="s">
        <v>714</v>
      </c>
      <c r="D43" s="14" t="s">
        <v>666</v>
      </c>
      <c r="E43" s="14" t="s">
        <v>667</v>
      </c>
      <c r="F43" s="14" t="s">
        <v>668</v>
      </c>
      <c r="G43" s="14" t="s">
        <v>565</v>
      </c>
      <c r="H43" s="17" t="s">
        <v>542</v>
      </c>
      <c r="I43" s="12" t="s">
        <v>155</v>
      </c>
      <c r="J43" s="12" t="s">
        <v>38</v>
      </c>
      <c r="K43" s="170">
        <v>198.57894736842104</v>
      </c>
      <c r="L43" s="226">
        <f t="shared" si="0"/>
        <v>765669.78342105262</v>
      </c>
    </row>
    <row r="44" spans="2:12" x14ac:dyDescent="0.25">
      <c r="B44" s="17" t="s">
        <v>715</v>
      </c>
      <c r="C44" s="14" t="s">
        <v>714</v>
      </c>
      <c r="D44" s="14" t="s">
        <v>666</v>
      </c>
      <c r="E44" s="14" t="s">
        <v>667</v>
      </c>
      <c r="F44" s="14" t="s">
        <v>668</v>
      </c>
      <c r="G44" s="14" t="s">
        <v>573</v>
      </c>
      <c r="H44" s="17" t="s">
        <v>542</v>
      </c>
      <c r="I44" s="12" t="s">
        <v>155</v>
      </c>
      <c r="J44" s="12" t="s">
        <v>38</v>
      </c>
      <c r="K44" s="170">
        <v>199.05263157894737</v>
      </c>
      <c r="L44" s="226">
        <f t="shared" si="0"/>
        <v>767496.18894736841</v>
      </c>
    </row>
    <row r="45" spans="2:12" x14ac:dyDescent="0.25">
      <c r="B45" s="17" t="s">
        <v>716</v>
      </c>
      <c r="C45" s="14" t="s">
        <v>714</v>
      </c>
      <c r="D45" s="14" t="s">
        <v>666</v>
      </c>
      <c r="E45" s="14" t="s">
        <v>667</v>
      </c>
      <c r="F45" s="14" t="s">
        <v>668</v>
      </c>
      <c r="G45" s="14" t="s">
        <v>671</v>
      </c>
      <c r="H45" s="17" t="s">
        <v>542</v>
      </c>
      <c r="I45" s="12" t="s">
        <v>155</v>
      </c>
      <c r="J45" s="12" t="s">
        <v>38</v>
      </c>
      <c r="K45" s="170">
        <v>200.73684210526315</v>
      </c>
      <c r="L45" s="226">
        <f t="shared" si="0"/>
        <v>773990.07526315784</v>
      </c>
    </row>
    <row r="46" spans="2:12" x14ac:dyDescent="0.25">
      <c r="B46" s="17" t="s">
        <v>717</v>
      </c>
      <c r="C46" s="14" t="s">
        <v>714</v>
      </c>
      <c r="D46" s="14" t="s">
        <v>666</v>
      </c>
      <c r="E46" s="14" t="s">
        <v>667</v>
      </c>
      <c r="F46" s="14" t="s">
        <v>668</v>
      </c>
      <c r="G46" s="14" t="s">
        <v>673</v>
      </c>
      <c r="H46" s="17" t="s">
        <v>542</v>
      </c>
      <c r="I46" s="12" t="s">
        <v>155</v>
      </c>
      <c r="J46" s="12" t="s">
        <v>38</v>
      </c>
      <c r="K46" s="170">
        <v>224.89473684210526</v>
      </c>
      <c r="L46" s="226">
        <f t="shared" si="0"/>
        <v>867136.75710526307</v>
      </c>
    </row>
    <row r="47" spans="2:12" x14ac:dyDescent="0.25">
      <c r="B47" s="17" t="s">
        <v>718</v>
      </c>
      <c r="C47" s="14" t="s">
        <v>714</v>
      </c>
      <c r="D47" s="14" t="s">
        <v>666</v>
      </c>
      <c r="E47" s="14" t="s">
        <v>667</v>
      </c>
      <c r="F47" s="14" t="s">
        <v>668</v>
      </c>
      <c r="G47" s="14" t="s">
        <v>565</v>
      </c>
      <c r="H47" s="17" t="s">
        <v>547</v>
      </c>
      <c r="I47" s="12" t="s">
        <v>155</v>
      </c>
      <c r="J47" s="12" t="s">
        <v>38</v>
      </c>
      <c r="K47" s="170">
        <v>361.42105263157896</v>
      </c>
      <c r="L47" s="226">
        <f t="shared" si="0"/>
        <v>1393547.4165789473</v>
      </c>
    </row>
    <row r="48" spans="2:12" x14ac:dyDescent="0.25">
      <c r="B48" s="17" t="s">
        <v>719</v>
      </c>
      <c r="C48" s="14" t="s">
        <v>714</v>
      </c>
      <c r="D48" s="14" t="s">
        <v>666</v>
      </c>
      <c r="E48" s="14" t="s">
        <v>667</v>
      </c>
      <c r="F48" s="14" t="s">
        <v>668</v>
      </c>
      <c r="G48" s="14" t="s">
        <v>573</v>
      </c>
      <c r="H48" s="17" t="s">
        <v>547</v>
      </c>
      <c r="I48" s="12" t="s">
        <v>155</v>
      </c>
      <c r="J48" s="12" t="s">
        <v>38</v>
      </c>
      <c r="K48" s="170">
        <v>361.57894736842104</v>
      </c>
      <c r="L48" s="226">
        <f t="shared" si="0"/>
        <v>1394156.2184210524</v>
      </c>
    </row>
    <row r="49" spans="2:12" x14ac:dyDescent="0.25">
      <c r="B49" s="17" t="s">
        <v>720</v>
      </c>
      <c r="C49" s="14" t="s">
        <v>714</v>
      </c>
      <c r="D49" s="14" t="s">
        <v>666</v>
      </c>
      <c r="E49" s="14" t="s">
        <v>667</v>
      </c>
      <c r="F49" s="14" t="s">
        <v>668</v>
      </c>
      <c r="G49" s="14" t="s">
        <v>671</v>
      </c>
      <c r="H49" s="17" t="s">
        <v>547</v>
      </c>
      <c r="I49" s="12" t="s">
        <v>155</v>
      </c>
      <c r="J49" s="12" t="s">
        <v>38</v>
      </c>
      <c r="K49" s="170">
        <v>362.21052631578948</v>
      </c>
      <c r="L49" s="226">
        <f t="shared" si="0"/>
        <v>1396591.4257894736</v>
      </c>
    </row>
    <row r="50" spans="2:12" x14ac:dyDescent="0.25">
      <c r="B50" s="17" t="s">
        <v>721</v>
      </c>
      <c r="C50" s="14" t="s">
        <v>714</v>
      </c>
      <c r="D50" s="14" t="s">
        <v>666</v>
      </c>
      <c r="E50" s="14" t="s">
        <v>667</v>
      </c>
      <c r="F50" s="14" t="s">
        <v>668</v>
      </c>
      <c r="G50" s="14" t="s">
        <v>673</v>
      </c>
      <c r="H50" s="17" t="s">
        <v>547</v>
      </c>
      <c r="I50" s="12" t="s">
        <v>155</v>
      </c>
      <c r="J50" s="12" t="s">
        <v>38</v>
      </c>
      <c r="K50" s="170">
        <v>363.68421052631578</v>
      </c>
      <c r="L50" s="226">
        <f t="shared" si="0"/>
        <v>1402273.5763157895</v>
      </c>
    </row>
    <row r="51" spans="2:12" x14ac:dyDescent="0.25">
      <c r="B51" s="17" t="s">
        <v>722</v>
      </c>
      <c r="C51" s="14" t="s">
        <v>714</v>
      </c>
      <c r="D51" s="14" t="s">
        <v>679</v>
      </c>
      <c r="E51" s="14" t="s">
        <v>667</v>
      </c>
      <c r="F51" s="14" t="s">
        <v>668</v>
      </c>
      <c r="G51" s="14" t="s">
        <v>565</v>
      </c>
      <c r="H51" s="17" t="s">
        <v>542</v>
      </c>
      <c r="I51" s="12" t="s">
        <v>155</v>
      </c>
      <c r="J51" s="12" t="s">
        <v>38</v>
      </c>
      <c r="K51" s="170">
        <v>215.84210526315789</v>
      </c>
      <c r="L51" s="226">
        <f t="shared" si="0"/>
        <v>832232.1181578947</v>
      </c>
    </row>
    <row r="52" spans="2:12" x14ac:dyDescent="0.25">
      <c r="B52" s="17" t="s">
        <v>723</v>
      </c>
      <c r="C52" s="14" t="s">
        <v>714</v>
      </c>
      <c r="D52" s="14" t="s">
        <v>679</v>
      </c>
      <c r="E52" s="14" t="s">
        <v>667</v>
      </c>
      <c r="F52" s="14" t="s">
        <v>668</v>
      </c>
      <c r="G52" s="14" t="s">
        <v>573</v>
      </c>
      <c r="H52" s="17" t="s">
        <v>542</v>
      </c>
      <c r="I52" s="12" t="s">
        <v>155</v>
      </c>
      <c r="J52" s="12" t="s">
        <v>38</v>
      </c>
      <c r="K52" s="170">
        <v>217.47368421052633</v>
      </c>
      <c r="L52" s="226">
        <f t="shared" si="0"/>
        <v>838523.07052631583</v>
      </c>
    </row>
    <row r="53" spans="2:12" x14ac:dyDescent="0.25">
      <c r="B53" s="17" t="s">
        <v>724</v>
      </c>
      <c r="C53" s="14" t="s">
        <v>714</v>
      </c>
      <c r="D53" s="14" t="s">
        <v>679</v>
      </c>
      <c r="E53" s="14" t="s">
        <v>667</v>
      </c>
      <c r="F53" s="14" t="s">
        <v>668</v>
      </c>
      <c r="G53" s="14" t="s">
        <v>671</v>
      </c>
      <c r="H53" s="17" t="s">
        <v>542</v>
      </c>
      <c r="I53" s="12" t="s">
        <v>155</v>
      </c>
      <c r="J53" s="12" t="s">
        <v>38</v>
      </c>
      <c r="K53" s="170">
        <v>219</v>
      </c>
      <c r="L53" s="226">
        <f t="shared" si="0"/>
        <v>844408.15500000003</v>
      </c>
    </row>
    <row r="54" spans="2:12" x14ac:dyDescent="0.25">
      <c r="B54" s="17" t="s">
        <v>725</v>
      </c>
      <c r="C54" s="14" t="s">
        <v>714</v>
      </c>
      <c r="D54" s="14" t="s">
        <v>679</v>
      </c>
      <c r="E54" s="14" t="s">
        <v>667</v>
      </c>
      <c r="F54" s="14" t="s">
        <v>668</v>
      </c>
      <c r="G54" s="14" t="s">
        <v>673</v>
      </c>
      <c r="H54" s="17" t="s">
        <v>542</v>
      </c>
      <c r="I54" s="12" t="s">
        <v>155</v>
      </c>
      <c r="J54" s="12" t="s">
        <v>38</v>
      </c>
      <c r="K54" s="170">
        <v>247.31578947368422</v>
      </c>
      <c r="L54" s="226">
        <f t="shared" si="0"/>
        <v>953586.61868421058</v>
      </c>
    </row>
    <row r="55" spans="2:12" x14ac:dyDescent="0.25">
      <c r="B55" s="17" t="s">
        <v>726</v>
      </c>
      <c r="C55" s="14" t="s">
        <v>714</v>
      </c>
      <c r="D55" s="14" t="s">
        <v>679</v>
      </c>
      <c r="E55" s="14" t="s">
        <v>667</v>
      </c>
      <c r="F55" s="14" t="s">
        <v>668</v>
      </c>
      <c r="G55" s="14" t="s">
        <v>565</v>
      </c>
      <c r="H55" s="17" t="s">
        <v>547</v>
      </c>
      <c r="I55" s="12" t="s">
        <v>155</v>
      </c>
      <c r="J55" s="12" t="s">
        <v>38</v>
      </c>
      <c r="K55" s="170">
        <v>374.42105263157896</v>
      </c>
      <c r="L55" s="226">
        <f t="shared" si="0"/>
        <v>1443672.1015789474</v>
      </c>
    </row>
    <row r="56" spans="2:12" x14ac:dyDescent="0.25">
      <c r="B56" s="17" t="s">
        <v>727</v>
      </c>
      <c r="C56" s="14" t="s">
        <v>714</v>
      </c>
      <c r="D56" s="14" t="s">
        <v>679</v>
      </c>
      <c r="E56" s="14" t="s">
        <v>667</v>
      </c>
      <c r="F56" s="14" t="s">
        <v>668</v>
      </c>
      <c r="G56" s="14" t="s">
        <v>573</v>
      </c>
      <c r="H56" s="17" t="s">
        <v>547</v>
      </c>
      <c r="I56" s="12" t="s">
        <v>155</v>
      </c>
      <c r="J56" s="12" t="s">
        <v>38</v>
      </c>
      <c r="K56" s="170">
        <v>374.63157894736844</v>
      </c>
      <c r="L56" s="226">
        <f t="shared" si="0"/>
        <v>1444483.837368421</v>
      </c>
    </row>
    <row r="57" spans="2:12" x14ac:dyDescent="0.25">
      <c r="B57" s="17" t="s">
        <v>728</v>
      </c>
      <c r="C57" s="14" t="s">
        <v>714</v>
      </c>
      <c r="D57" s="14" t="s">
        <v>679</v>
      </c>
      <c r="E57" s="14" t="s">
        <v>667</v>
      </c>
      <c r="F57" s="14" t="s">
        <v>668</v>
      </c>
      <c r="G57" s="14" t="s">
        <v>671</v>
      </c>
      <c r="H57" s="17" t="s">
        <v>547</v>
      </c>
      <c r="I57" s="12" t="s">
        <v>155</v>
      </c>
      <c r="J57" s="12" t="s">
        <v>38</v>
      </c>
      <c r="K57" s="170">
        <v>375.26315789473682</v>
      </c>
      <c r="L57" s="226">
        <f t="shared" si="0"/>
        <v>1446919.0447368419</v>
      </c>
    </row>
    <row r="58" spans="2:12" x14ac:dyDescent="0.25">
      <c r="B58" s="17" t="s">
        <v>729</v>
      </c>
      <c r="C58" s="14" t="s">
        <v>714</v>
      </c>
      <c r="D58" s="14" t="s">
        <v>679</v>
      </c>
      <c r="E58" s="14" t="s">
        <v>667</v>
      </c>
      <c r="F58" s="14" t="s">
        <v>668</v>
      </c>
      <c r="G58" s="14" t="s">
        <v>673</v>
      </c>
      <c r="H58" s="17" t="s">
        <v>547</v>
      </c>
      <c r="I58" s="12" t="s">
        <v>155</v>
      </c>
      <c r="J58" s="12" t="s">
        <v>38</v>
      </c>
      <c r="K58" s="170">
        <v>376.73684210526318</v>
      </c>
      <c r="L58" s="226">
        <f t="shared" si="0"/>
        <v>1452601.1952631578</v>
      </c>
    </row>
    <row r="59" spans="2:12" x14ac:dyDescent="0.25">
      <c r="B59" s="17" t="s">
        <v>730</v>
      </c>
      <c r="C59" s="14" t="s">
        <v>714</v>
      </c>
      <c r="D59" s="14" t="s">
        <v>688</v>
      </c>
      <c r="E59" s="14" t="s">
        <v>667</v>
      </c>
      <c r="F59" s="14" t="s">
        <v>668</v>
      </c>
      <c r="G59" s="14" t="s">
        <v>565</v>
      </c>
      <c r="H59" s="17" t="s">
        <v>542</v>
      </c>
      <c r="I59" s="12" t="s">
        <v>155</v>
      </c>
      <c r="J59" s="12" t="s">
        <v>38</v>
      </c>
      <c r="K59" s="170">
        <v>229.84210526315789</v>
      </c>
      <c r="L59" s="226">
        <f t="shared" si="0"/>
        <v>886212.54815789475</v>
      </c>
    </row>
    <row r="60" spans="2:12" x14ac:dyDescent="0.25">
      <c r="B60" s="17" t="s">
        <v>731</v>
      </c>
      <c r="C60" s="14" t="s">
        <v>714</v>
      </c>
      <c r="D60" s="14" t="s">
        <v>688</v>
      </c>
      <c r="E60" s="14" t="s">
        <v>667</v>
      </c>
      <c r="F60" s="14" t="s">
        <v>668</v>
      </c>
      <c r="G60" s="14" t="s">
        <v>573</v>
      </c>
      <c r="H60" s="17" t="s">
        <v>542</v>
      </c>
      <c r="I60" s="12" t="s">
        <v>155</v>
      </c>
      <c r="J60" s="12" t="s">
        <v>38</v>
      </c>
      <c r="K60" s="170">
        <v>230.36842105263159</v>
      </c>
      <c r="L60" s="226">
        <f t="shared" si="0"/>
        <v>888241.88763157895</v>
      </c>
    </row>
    <row r="61" spans="2:12" x14ac:dyDescent="0.25">
      <c r="B61" s="17" t="s">
        <v>732</v>
      </c>
      <c r="C61" s="14" t="s">
        <v>714</v>
      </c>
      <c r="D61" s="14" t="s">
        <v>688</v>
      </c>
      <c r="E61" s="14" t="s">
        <v>667</v>
      </c>
      <c r="F61" s="14" t="s">
        <v>668</v>
      </c>
      <c r="G61" s="14" t="s">
        <v>671</v>
      </c>
      <c r="H61" s="17" t="s">
        <v>542</v>
      </c>
      <c r="I61" s="12" t="s">
        <v>155</v>
      </c>
      <c r="J61" s="12" t="s">
        <v>38</v>
      </c>
      <c r="K61" s="170">
        <v>231.73684210526315</v>
      </c>
      <c r="L61" s="226">
        <f t="shared" si="0"/>
        <v>893518.17026315781</v>
      </c>
    </row>
    <row r="62" spans="2:12" x14ac:dyDescent="0.25">
      <c r="B62" s="17" t="s">
        <v>733</v>
      </c>
      <c r="C62" s="14" t="s">
        <v>714</v>
      </c>
      <c r="D62" s="14" t="s">
        <v>688</v>
      </c>
      <c r="E62" s="14" t="s">
        <v>667</v>
      </c>
      <c r="F62" s="14" t="s">
        <v>668</v>
      </c>
      <c r="G62" s="14" t="s">
        <v>673</v>
      </c>
      <c r="H62" s="17" t="s">
        <v>542</v>
      </c>
      <c r="I62" s="12" t="s">
        <v>155</v>
      </c>
      <c r="J62" s="12" t="s">
        <v>38</v>
      </c>
      <c r="K62" s="170">
        <v>253.84210526315789</v>
      </c>
      <c r="L62" s="226">
        <f t="shared" si="0"/>
        <v>978750.42815789464</v>
      </c>
    </row>
    <row r="63" spans="2:12" x14ac:dyDescent="0.25">
      <c r="B63" s="17" t="s">
        <v>734</v>
      </c>
      <c r="C63" s="14" t="s">
        <v>714</v>
      </c>
      <c r="D63" s="14" t="s">
        <v>688</v>
      </c>
      <c r="E63" s="14" t="s">
        <v>667</v>
      </c>
      <c r="F63" s="14" t="s">
        <v>668</v>
      </c>
      <c r="G63" s="14" t="s">
        <v>565</v>
      </c>
      <c r="H63" s="17" t="s">
        <v>547</v>
      </c>
      <c r="I63" s="12" t="s">
        <v>155</v>
      </c>
      <c r="J63" s="12" t="s">
        <v>38</v>
      </c>
      <c r="K63" s="170">
        <v>384.10526315789474</v>
      </c>
      <c r="L63" s="226">
        <f t="shared" si="0"/>
        <v>1481011.9478947369</v>
      </c>
    </row>
    <row r="64" spans="2:12" x14ac:dyDescent="0.25">
      <c r="B64" s="17" t="s">
        <v>735</v>
      </c>
      <c r="C64" s="14" t="s">
        <v>714</v>
      </c>
      <c r="D64" s="14" t="s">
        <v>688</v>
      </c>
      <c r="E64" s="14" t="s">
        <v>667</v>
      </c>
      <c r="F64" s="14" t="s">
        <v>668</v>
      </c>
      <c r="G64" s="14" t="s">
        <v>573</v>
      </c>
      <c r="H64" s="17" t="s">
        <v>547</v>
      </c>
      <c r="I64" s="12" t="s">
        <v>155</v>
      </c>
      <c r="J64" s="12" t="s">
        <v>38</v>
      </c>
      <c r="K64" s="170">
        <v>384.26315789473682</v>
      </c>
      <c r="L64" s="226">
        <f t="shared" si="0"/>
        <v>1481620.749736842</v>
      </c>
    </row>
    <row r="65" spans="2:12" x14ac:dyDescent="0.25">
      <c r="B65" s="17" t="s">
        <v>736</v>
      </c>
      <c r="C65" s="14" t="s">
        <v>714</v>
      </c>
      <c r="D65" s="14" t="s">
        <v>688</v>
      </c>
      <c r="E65" s="14" t="s">
        <v>667</v>
      </c>
      <c r="F65" s="14" t="s">
        <v>668</v>
      </c>
      <c r="G65" s="14" t="s">
        <v>671</v>
      </c>
      <c r="H65" s="17" t="s">
        <v>547</v>
      </c>
      <c r="I65" s="12" t="s">
        <v>155</v>
      </c>
      <c r="J65" s="12" t="s">
        <v>38</v>
      </c>
      <c r="K65" s="170">
        <v>384.89473684210526</v>
      </c>
      <c r="L65" s="226">
        <f t="shared" si="0"/>
        <v>1484055.9571052631</v>
      </c>
    </row>
    <row r="66" spans="2:12" x14ac:dyDescent="0.25">
      <c r="B66" s="17" t="s">
        <v>737</v>
      </c>
      <c r="C66" s="14" t="s">
        <v>714</v>
      </c>
      <c r="D66" s="14" t="s">
        <v>688</v>
      </c>
      <c r="E66" s="14" t="s">
        <v>667</v>
      </c>
      <c r="F66" s="14" t="s">
        <v>668</v>
      </c>
      <c r="G66" s="14" t="s">
        <v>673</v>
      </c>
      <c r="H66" s="17" t="s">
        <v>547</v>
      </c>
      <c r="I66" s="12" t="s">
        <v>155</v>
      </c>
      <c r="J66" s="12" t="s">
        <v>38</v>
      </c>
      <c r="K66" s="170">
        <v>386.21052631578948</v>
      </c>
      <c r="L66" s="226">
        <f t="shared" si="0"/>
        <v>1489129.3057894737</v>
      </c>
    </row>
    <row r="67" spans="2:12" x14ac:dyDescent="0.25">
      <c r="B67" s="17" t="s">
        <v>738</v>
      </c>
      <c r="C67" s="14" t="s">
        <v>714</v>
      </c>
      <c r="D67" s="14" t="s">
        <v>666</v>
      </c>
      <c r="E67" s="14" t="s">
        <v>697</v>
      </c>
      <c r="F67" s="14" t="s">
        <v>668</v>
      </c>
      <c r="G67" s="14" t="s">
        <v>573</v>
      </c>
      <c r="H67" s="17" t="s">
        <v>542</v>
      </c>
      <c r="I67" s="12" t="s">
        <v>155</v>
      </c>
      <c r="J67" s="12" t="s">
        <v>38</v>
      </c>
      <c r="K67" s="170">
        <v>218.89473684210526</v>
      </c>
      <c r="L67" s="226">
        <f t="shared" si="0"/>
        <v>844002.28710526309</v>
      </c>
    </row>
    <row r="68" spans="2:12" x14ac:dyDescent="0.25">
      <c r="B68" s="17" t="s">
        <v>739</v>
      </c>
      <c r="C68" s="14" t="s">
        <v>714</v>
      </c>
      <c r="D68" s="14" t="s">
        <v>666</v>
      </c>
      <c r="E68" s="14" t="s">
        <v>697</v>
      </c>
      <c r="F68" s="14" t="s">
        <v>668</v>
      </c>
      <c r="G68" s="14" t="s">
        <v>673</v>
      </c>
      <c r="H68" s="17" t="s">
        <v>542</v>
      </c>
      <c r="I68" s="12" t="s">
        <v>155</v>
      </c>
      <c r="J68" s="12" t="s">
        <v>38</v>
      </c>
      <c r="K68" s="170">
        <v>338.63157894736844</v>
      </c>
      <c r="L68" s="226">
        <f t="shared" ref="L68:L131" si="1">+K68*$L$2</f>
        <v>1305677.0173684212</v>
      </c>
    </row>
    <row r="69" spans="2:12" x14ac:dyDescent="0.25">
      <c r="B69" s="17" t="s">
        <v>740</v>
      </c>
      <c r="C69" s="14" t="s">
        <v>714</v>
      </c>
      <c r="D69" s="14" t="s">
        <v>666</v>
      </c>
      <c r="E69" s="14" t="s">
        <v>697</v>
      </c>
      <c r="F69" s="14" t="s">
        <v>668</v>
      </c>
      <c r="G69" s="14" t="s">
        <v>573</v>
      </c>
      <c r="H69" s="17" t="s">
        <v>547</v>
      </c>
      <c r="I69" s="12" t="s">
        <v>155</v>
      </c>
      <c r="J69" s="12" t="s">
        <v>38</v>
      </c>
      <c r="K69" s="170">
        <v>360.4736842105263</v>
      </c>
      <c r="L69" s="226">
        <f t="shared" si="1"/>
        <v>1389894.6055263157</v>
      </c>
    </row>
    <row r="70" spans="2:12" x14ac:dyDescent="0.25">
      <c r="B70" s="17" t="s">
        <v>741</v>
      </c>
      <c r="C70" s="14" t="s">
        <v>714</v>
      </c>
      <c r="D70" s="14" t="s">
        <v>666</v>
      </c>
      <c r="E70" s="14" t="s">
        <v>697</v>
      </c>
      <c r="F70" s="14" t="s">
        <v>668</v>
      </c>
      <c r="G70" s="14" t="s">
        <v>673</v>
      </c>
      <c r="H70" s="17" t="s">
        <v>547</v>
      </c>
      <c r="I70" s="12" t="s">
        <v>155</v>
      </c>
      <c r="J70" s="12" t="s">
        <v>38</v>
      </c>
      <c r="K70" s="170">
        <v>362.57894736842104</v>
      </c>
      <c r="L70" s="226">
        <f t="shared" si="1"/>
        <v>1398011.9634210526</v>
      </c>
    </row>
    <row r="71" spans="2:12" x14ac:dyDescent="0.25">
      <c r="B71" s="17" t="s">
        <v>742</v>
      </c>
      <c r="C71" s="14" t="s">
        <v>714</v>
      </c>
      <c r="D71" s="14" t="s">
        <v>679</v>
      </c>
      <c r="E71" s="14" t="s">
        <v>697</v>
      </c>
      <c r="F71" s="14" t="s">
        <v>668</v>
      </c>
      <c r="G71" s="14" t="s">
        <v>573</v>
      </c>
      <c r="H71" s="17" t="s">
        <v>542</v>
      </c>
      <c r="I71" s="12" t="s">
        <v>155</v>
      </c>
      <c r="J71" s="12" t="s">
        <v>38</v>
      </c>
      <c r="K71" s="170">
        <v>242.36842105263159</v>
      </c>
      <c r="L71" s="226">
        <f t="shared" si="1"/>
        <v>934510.82763157901</v>
      </c>
    </row>
    <row r="72" spans="2:12" x14ac:dyDescent="0.25">
      <c r="B72" s="17" t="s">
        <v>743</v>
      </c>
      <c r="C72" s="14" t="s">
        <v>714</v>
      </c>
      <c r="D72" s="14" t="s">
        <v>679</v>
      </c>
      <c r="E72" s="14" t="s">
        <v>697</v>
      </c>
      <c r="F72" s="14" t="s">
        <v>668</v>
      </c>
      <c r="G72" s="14" t="s">
        <v>671</v>
      </c>
      <c r="H72" s="17" t="s">
        <v>542</v>
      </c>
      <c r="I72" s="12" t="s">
        <v>155</v>
      </c>
      <c r="J72" s="12" t="s">
        <v>38</v>
      </c>
      <c r="K72" s="170">
        <v>244.05263157894737</v>
      </c>
      <c r="L72" s="226">
        <f t="shared" si="1"/>
        <v>941004.71394736844</v>
      </c>
    </row>
    <row r="73" spans="2:12" x14ac:dyDescent="0.25">
      <c r="B73" s="17" t="s">
        <v>744</v>
      </c>
      <c r="C73" s="14" t="s">
        <v>714</v>
      </c>
      <c r="D73" s="14" t="s">
        <v>679</v>
      </c>
      <c r="E73" s="14" t="s">
        <v>697</v>
      </c>
      <c r="F73" s="14" t="s">
        <v>668</v>
      </c>
      <c r="G73" s="14" t="s">
        <v>673</v>
      </c>
      <c r="H73" s="17" t="s">
        <v>542</v>
      </c>
      <c r="I73" s="12" t="s">
        <v>155</v>
      </c>
      <c r="J73" s="12" t="s">
        <v>38</v>
      </c>
      <c r="K73" s="170">
        <v>367.73684210526318</v>
      </c>
      <c r="L73" s="226">
        <f t="shared" si="1"/>
        <v>1417899.490263158</v>
      </c>
    </row>
    <row r="74" spans="2:12" x14ac:dyDescent="0.25">
      <c r="B74" s="17" t="s">
        <v>745</v>
      </c>
      <c r="C74" s="14" t="s">
        <v>714</v>
      </c>
      <c r="D74" s="14" t="s">
        <v>679</v>
      </c>
      <c r="E74" s="14" t="s">
        <v>697</v>
      </c>
      <c r="F74" s="14" t="s">
        <v>668</v>
      </c>
      <c r="G74" s="14" t="s">
        <v>573</v>
      </c>
      <c r="H74" s="17" t="s">
        <v>547</v>
      </c>
      <c r="I74" s="12" t="s">
        <v>155</v>
      </c>
      <c r="J74" s="12" t="s">
        <v>38</v>
      </c>
      <c r="K74" s="170">
        <v>378.42105263157896</v>
      </c>
      <c r="L74" s="226">
        <f t="shared" si="1"/>
        <v>1459095.0815789474</v>
      </c>
    </row>
    <row r="75" spans="2:12" x14ac:dyDescent="0.25">
      <c r="B75" s="17" t="s">
        <v>746</v>
      </c>
      <c r="C75" s="14" t="s">
        <v>714</v>
      </c>
      <c r="D75" s="14" t="s">
        <v>679</v>
      </c>
      <c r="E75" s="14" t="s">
        <v>697</v>
      </c>
      <c r="F75" s="14" t="s">
        <v>668</v>
      </c>
      <c r="G75" s="14" t="s">
        <v>671</v>
      </c>
      <c r="H75" s="17" t="s">
        <v>547</v>
      </c>
      <c r="I75" s="12" t="s">
        <v>155</v>
      </c>
      <c r="J75" s="12" t="s">
        <v>38</v>
      </c>
      <c r="K75" s="170">
        <v>379.05263157894734</v>
      </c>
      <c r="L75" s="226">
        <f t="shared" si="1"/>
        <v>1461530.2889473683</v>
      </c>
    </row>
    <row r="76" spans="2:12" x14ac:dyDescent="0.25">
      <c r="B76" s="17" t="s">
        <v>747</v>
      </c>
      <c r="C76" s="14" t="s">
        <v>714</v>
      </c>
      <c r="D76" s="14" t="s">
        <v>679</v>
      </c>
      <c r="E76" s="14" t="s">
        <v>697</v>
      </c>
      <c r="F76" s="14" t="s">
        <v>668</v>
      </c>
      <c r="G76" s="14" t="s">
        <v>673</v>
      </c>
      <c r="H76" s="17" t="s">
        <v>547</v>
      </c>
      <c r="I76" s="12" t="s">
        <v>155</v>
      </c>
      <c r="J76" s="12" t="s">
        <v>38</v>
      </c>
      <c r="K76" s="170">
        <v>380.36842105263156</v>
      </c>
      <c r="L76" s="226">
        <f t="shared" si="1"/>
        <v>1466603.6376315788</v>
      </c>
    </row>
    <row r="77" spans="2:12" x14ac:dyDescent="0.25">
      <c r="B77" s="17" t="s">
        <v>748</v>
      </c>
      <c r="C77" s="14" t="s">
        <v>714</v>
      </c>
      <c r="D77" s="14" t="s">
        <v>688</v>
      </c>
      <c r="E77" s="14" t="s">
        <v>697</v>
      </c>
      <c r="F77" s="14" t="s">
        <v>668</v>
      </c>
      <c r="G77" s="14" t="s">
        <v>573</v>
      </c>
      <c r="H77" s="17" t="s">
        <v>542</v>
      </c>
      <c r="I77" s="12" t="s">
        <v>155</v>
      </c>
      <c r="J77" s="12" t="s">
        <v>38</v>
      </c>
      <c r="K77" s="170">
        <v>241.78947368421052</v>
      </c>
      <c r="L77" s="226">
        <f t="shared" si="1"/>
        <v>932278.55421052629</v>
      </c>
    </row>
    <row r="78" spans="2:12" x14ac:dyDescent="0.25">
      <c r="B78" s="17" t="s">
        <v>749</v>
      </c>
      <c r="C78" s="14" t="s">
        <v>714</v>
      </c>
      <c r="D78" s="14" t="s">
        <v>688</v>
      </c>
      <c r="E78" s="14" t="s">
        <v>697</v>
      </c>
      <c r="F78" s="14" t="s">
        <v>668</v>
      </c>
      <c r="G78" s="14" t="s">
        <v>671</v>
      </c>
      <c r="H78" s="17" t="s">
        <v>542</v>
      </c>
      <c r="I78" s="12" t="s">
        <v>155</v>
      </c>
      <c r="J78" s="12" t="s">
        <v>38</v>
      </c>
      <c r="K78" s="170">
        <v>243.15789473684211</v>
      </c>
      <c r="L78" s="226">
        <f t="shared" si="1"/>
        <v>937554.83684210526</v>
      </c>
    </row>
    <row r="79" spans="2:12" x14ac:dyDescent="0.25">
      <c r="B79" s="17" t="s">
        <v>750</v>
      </c>
      <c r="C79" s="14" t="s">
        <v>714</v>
      </c>
      <c r="D79" s="14" t="s">
        <v>688</v>
      </c>
      <c r="E79" s="14" t="s">
        <v>697</v>
      </c>
      <c r="F79" s="14" t="s">
        <v>668</v>
      </c>
      <c r="G79" s="14" t="s">
        <v>673</v>
      </c>
      <c r="H79" s="17" t="s">
        <v>542</v>
      </c>
      <c r="I79" s="12" t="s">
        <v>155</v>
      </c>
      <c r="J79" s="12" t="s">
        <v>38</v>
      </c>
      <c r="K79" s="170">
        <v>377.57894736842104</v>
      </c>
      <c r="L79" s="226">
        <f t="shared" si="1"/>
        <v>1455848.1384210526</v>
      </c>
    </row>
    <row r="80" spans="2:12" x14ac:dyDescent="0.25">
      <c r="B80" s="17" t="s">
        <v>751</v>
      </c>
      <c r="C80" s="14" t="s">
        <v>714</v>
      </c>
      <c r="D80" s="14" t="s">
        <v>688</v>
      </c>
      <c r="E80" s="14" t="s">
        <v>697</v>
      </c>
      <c r="F80" s="14" t="s">
        <v>668</v>
      </c>
      <c r="G80" s="14" t="s">
        <v>573</v>
      </c>
      <c r="H80" s="17" t="s">
        <v>547</v>
      </c>
      <c r="I80" s="12" t="s">
        <v>155</v>
      </c>
      <c r="J80" s="12" t="s">
        <v>38</v>
      </c>
      <c r="K80" s="170">
        <v>383.10526315789474</v>
      </c>
      <c r="L80" s="226">
        <f t="shared" si="1"/>
        <v>1477156.2028947368</v>
      </c>
    </row>
    <row r="81" spans="2:12" x14ac:dyDescent="0.25">
      <c r="B81" s="17" t="s">
        <v>752</v>
      </c>
      <c r="C81" s="14" t="s">
        <v>714</v>
      </c>
      <c r="D81" s="14" t="s">
        <v>688</v>
      </c>
      <c r="E81" s="14" t="s">
        <v>697</v>
      </c>
      <c r="F81" s="14" t="s">
        <v>668</v>
      </c>
      <c r="G81" s="14" t="s">
        <v>671</v>
      </c>
      <c r="H81" s="17" t="s">
        <v>547</v>
      </c>
      <c r="I81" s="12" t="s">
        <v>155</v>
      </c>
      <c r="J81" s="12" t="s">
        <v>38</v>
      </c>
      <c r="K81" s="170">
        <v>383.73684210526318</v>
      </c>
      <c r="L81" s="226">
        <f t="shared" si="1"/>
        <v>1479591.4102631579</v>
      </c>
    </row>
    <row r="82" spans="2:12" x14ac:dyDescent="0.25">
      <c r="B82" s="17" t="s">
        <v>753</v>
      </c>
      <c r="C82" s="14" t="s">
        <v>714</v>
      </c>
      <c r="D82" s="14" t="s">
        <v>688</v>
      </c>
      <c r="E82" s="14" t="s">
        <v>697</v>
      </c>
      <c r="F82" s="14" t="s">
        <v>668</v>
      </c>
      <c r="G82" s="14" t="s">
        <v>673</v>
      </c>
      <c r="H82" s="17" t="s">
        <v>547</v>
      </c>
      <c r="I82" s="12" t="s">
        <v>155</v>
      </c>
      <c r="J82" s="12" t="s">
        <v>38</v>
      </c>
      <c r="K82" s="170">
        <v>385.05263157894734</v>
      </c>
      <c r="L82" s="226">
        <f t="shared" si="1"/>
        <v>1484664.7589473682</v>
      </c>
    </row>
    <row r="83" spans="2:12" x14ac:dyDescent="0.25">
      <c r="B83" s="17" t="s">
        <v>754</v>
      </c>
      <c r="C83" s="14" t="s">
        <v>665</v>
      </c>
      <c r="D83" s="14" t="s">
        <v>666</v>
      </c>
      <c r="E83" s="14" t="s">
        <v>667</v>
      </c>
      <c r="F83" s="14" t="s">
        <v>668</v>
      </c>
      <c r="G83" s="14" t="s">
        <v>565</v>
      </c>
      <c r="H83" s="17" t="s">
        <v>542</v>
      </c>
      <c r="I83" s="12" t="s">
        <v>179</v>
      </c>
      <c r="J83" s="12" t="s">
        <v>38</v>
      </c>
      <c r="K83" s="170">
        <v>211.05263157894737</v>
      </c>
      <c r="L83" s="226">
        <f t="shared" si="1"/>
        <v>813765.12894736836</v>
      </c>
    </row>
    <row r="84" spans="2:12" x14ac:dyDescent="0.25">
      <c r="B84" s="17" t="s">
        <v>755</v>
      </c>
      <c r="C84" s="14" t="s">
        <v>665</v>
      </c>
      <c r="D84" s="14" t="s">
        <v>666</v>
      </c>
      <c r="E84" s="14" t="s">
        <v>667</v>
      </c>
      <c r="F84" s="14" t="s">
        <v>668</v>
      </c>
      <c r="G84" s="14" t="s">
        <v>573</v>
      </c>
      <c r="H84" s="17" t="s">
        <v>542</v>
      </c>
      <c r="I84" s="12" t="s">
        <v>179</v>
      </c>
      <c r="J84" s="12" t="s">
        <v>38</v>
      </c>
      <c r="K84" s="170">
        <v>211.52631578947367</v>
      </c>
      <c r="L84" s="226">
        <f t="shared" si="1"/>
        <v>815591.53447368415</v>
      </c>
    </row>
    <row r="85" spans="2:12" x14ac:dyDescent="0.25">
      <c r="B85" s="17" t="s">
        <v>756</v>
      </c>
      <c r="C85" s="14" t="s">
        <v>665</v>
      </c>
      <c r="D85" s="14" t="s">
        <v>666</v>
      </c>
      <c r="E85" s="14" t="s">
        <v>667</v>
      </c>
      <c r="F85" s="14" t="s">
        <v>668</v>
      </c>
      <c r="G85" s="14" t="s">
        <v>671</v>
      </c>
      <c r="H85" s="17" t="s">
        <v>542</v>
      </c>
      <c r="I85" s="12" t="s">
        <v>179</v>
      </c>
      <c r="J85" s="12" t="s">
        <v>38</v>
      </c>
      <c r="K85" s="170">
        <v>213.10526315789474</v>
      </c>
      <c r="L85" s="226">
        <f t="shared" si="1"/>
        <v>821679.55289473687</v>
      </c>
    </row>
    <row r="86" spans="2:12" x14ac:dyDescent="0.25">
      <c r="B86" s="17" t="s">
        <v>757</v>
      </c>
      <c r="C86" s="14" t="s">
        <v>665</v>
      </c>
      <c r="D86" s="14" t="s">
        <v>666</v>
      </c>
      <c r="E86" s="14" t="s">
        <v>667</v>
      </c>
      <c r="F86" s="14" t="s">
        <v>668</v>
      </c>
      <c r="G86" s="14" t="s">
        <v>673</v>
      </c>
      <c r="H86" s="17" t="s">
        <v>542</v>
      </c>
      <c r="I86" s="12" t="s">
        <v>179</v>
      </c>
      <c r="J86" s="12" t="s">
        <v>38</v>
      </c>
      <c r="K86" s="170">
        <v>231.21052631578948</v>
      </c>
      <c r="L86" s="226">
        <f t="shared" si="1"/>
        <v>891488.83078947372</v>
      </c>
    </row>
    <row r="87" spans="2:12" x14ac:dyDescent="0.25">
      <c r="B87" s="17" t="s">
        <v>758</v>
      </c>
      <c r="C87" s="14" t="s">
        <v>665</v>
      </c>
      <c r="D87" s="14" t="s">
        <v>666</v>
      </c>
      <c r="E87" s="14" t="s">
        <v>667</v>
      </c>
      <c r="F87" s="14" t="s">
        <v>668</v>
      </c>
      <c r="G87" s="14" t="s">
        <v>565</v>
      </c>
      <c r="H87" s="17" t="s">
        <v>547</v>
      </c>
      <c r="I87" s="12" t="s">
        <v>179</v>
      </c>
      <c r="J87" s="12" t="s">
        <v>38</v>
      </c>
      <c r="K87" s="170">
        <v>369.15789473684208</v>
      </c>
      <c r="L87" s="226">
        <f t="shared" si="1"/>
        <v>1423378.7068421051</v>
      </c>
    </row>
    <row r="88" spans="2:12" x14ac:dyDescent="0.25">
      <c r="B88" s="17" t="s">
        <v>759</v>
      </c>
      <c r="C88" s="14" t="s">
        <v>665</v>
      </c>
      <c r="D88" s="14" t="s">
        <v>666</v>
      </c>
      <c r="E88" s="14" t="s">
        <v>667</v>
      </c>
      <c r="F88" s="14" t="s">
        <v>668</v>
      </c>
      <c r="G88" s="14" t="s">
        <v>573</v>
      </c>
      <c r="H88" s="17" t="s">
        <v>547</v>
      </c>
      <c r="I88" s="12" t="s">
        <v>179</v>
      </c>
      <c r="J88" s="12" t="s">
        <v>38</v>
      </c>
      <c r="K88" s="170">
        <v>369.36842105263156</v>
      </c>
      <c r="L88" s="226">
        <f t="shared" si="1"/>
        <v>1424190.4426315788</v>
      </c>
    </row>
    <row r="89" spans="2:12" x14ac:dyDescent="0.25">
      <c r="B89" s="17" t="s">
        <v>760</v>
      </c>
      <c r="C89" s="14" t="s">
        <v>665</v>
      </c>
      <c r="D89" s="14" t="s">
        <v>666</v>
      </c>
      <c r="E89" s="14" t="s">
        <v>667</v>
      </c>
      <c r="F89" s="14" t="s">
        <v>668</v>
      </c>
      <c r="G89" s="14" t="s">
        <v>671</v>
      </c>
      <c r="H89" s="17" t="s">
        <v>547</v>
      </c>
      <c r="I89" s="12" t="s">
        <v>179</v>
      </c>
      <c r="J89" s="12" t="s">
        <v>38</v>
      </c>
      <c r="K89" s="170">
        <v>369.94736842105266</v>
      </c>
      <c r="L89" s="226">
        <f t="shared" si="1"/>
        <v>1426422.7160526316</v>
      </c>
    </row>
    <row r="90" spans="2:12" x14ac:dyDescent="0.25">
      <c r="B90" s="17" t="s">
        <v>761</v>
      </c>
      <c r="C90" s="14" t="s">
        <v>665</v>
      </c>
      <c r="D90" s="14" t="s">
        <v>666</v>
      </c>
      <c r="E90" s="14" t="s">
        <v>667</v>
      </c>
      <c r="F90" s="14" t="s">
        <v>668</v>
      </c>
      <c r="G90" s="14" t="s">
        <v>673</v>
      </c>
      <c r="H90" s="17" t="s">
        <v>547</v>
      </c>
      <c r="I90" s="12" t="s">
        <v>179</v>
      </c>
      <c r="J90" s="12" t="s">
        <v>38</v>
      </c>
      <c r="K90" s="170">
        <v>371.42105263157896</v>
      </c>
      <c r="L90" s="226">
        <f t="shared" si="1"/>
        <v>1432104.8665789473</v>
      </c>
    </row>
    <row r="91" spans="2:12" x14ac:dyDescent="0.25">
      <c r="B91" s="17" t="s">
        <v>762</v>
      </c>
      <c r="C91" s="14" t="s">
        <v>665</v>
      </c>
      <c r="D91" s="14" t="s">
        <v>679</v>
      </c>
      <c r="E91" s="14" t="s">
        <v>667</v>
      </c>
      <c r="F91" s="14" t="s">
        <v>668</v>
      </c>
      <c r="G91" s="14" t="s">
        <v>565</v>
      </c>
      <c r="H91" s="17" t="s">
        <v>542</v>
      </c>
      <c r="I91" s="12" t="s">
        <v>179</v>
      </c>
      <c r="J91" s="12" t="s">
        <v>38</v>
      </c>
      <c r="K91" s="170">
        <v>240.42105263157896</v>
      </c>
      <c r="L91" s="226">
        <f t="shared" si="1"/>
        <v>927002.27157894743</v>
      </c>
    </row>
    <row r="92" spans="2:12" x14ac:dyDescent="0.25">
      <c r="B92" s="17" t="s">
        <v>763</v>
      </c>
      <c r="C92" s="14" t="s">
        <v>665</v>
      </c>
      <c r="D92" s="14" t="s">
        <v>679</v>
      </c>
      <c r="E92" s="14" t="s">
        <v>667</v>
      </c>
      <c r="F92" s="14" t="s">
        <v>668</v>
      </c>
      <c r="G92" s="14" t="s">
        <v>573</v>
      </c>
      <c r="H92" s="17" t="s">
        <v>542</v>
      </c>
      <c r="I92" s="12" t="s">
        <v>179</v>
      </c>
      <c r="J92" s="12" t="s">
        <v>38</v>
      </c>
      <c r="K92" s="170">
        <v>241</v>
      </c>
      <c r="L92" s="226">
        <f t="shared" si="1"/>
        <v>929234.54499999993</v>
      </c>
    </row>
    <row r="93" spans="2:12" x14ac:dyDescent="0.25">
      <c r="B93" s="17" t="s">
        <v>764</v>
      </c>
      <c r="C93" s="14" t="s">
        <v>665</v>
      </c>
      <c r="D93" s="14" t="s">
        <v>679</v>
      </c>
      <c r="E93" s="14" t="s">
        <v>667</v>
      </c>
      <c r="F93" s="14" t="s">
        <v>668</v>
      </c>
      <c r="G93" s="14" t="s">
        <v>671</v>
      </c>
      <c r="H93" s="17" t="s">
        <v>542</v>
      </c>
      <c r="I93" s="12" t="s">
        <v>179</v>
      </c>
      <c r="J93" s="12" t="s">
        <v>38</v>
      </c>
      <c r="K93" s="170">
        <v>242.26315789473685</v>
      </c>
      <c r="L93" s="226">
        <f t="shared" si="1"/>
        <v>934104.95973684208</v>
      </c>
    </row>
    <row r="94" spans="2:12" x14ac:dyDescent="0.25">
      <c r="B94" s="17" t="s">
        <v>765</v>
      </c>
      <c r="C94" s="14" t="s">
        <v>665</v>
      </c>
      <c r="D94" s="14" t="s">
        <v>679</v>
      </c>
      <c r="E94" s="14" t="s">
        <v>667</v>
      </c>
      <c r="F94" s="14" t="s">
        <v>668</v>
      </c>
      <c r="G94" s="14" t="s">
        <v>673</v>
      </c>
      <c r="H94" s="17" t="s">
        <v>542</v>
      </c>
      <c r="I94" s="12" t="s">
        <v>179</v>
      </c>
      <c r="J94" s="12" t="s">
        <v>38</v>
      </c>
      <c r="K94" s="170">
        <v>267.78947368421052</v>
      </c>
      <c r="L94" s="226">
        <f t="shared" si="1"/>
        <v>1032527.9242105263</v>
      </c>
    </row>
    <row r="95" spans="2:12" x14ac:dyDescent="0.25">
      <c r="B95" s="17" t="s">
        <v>766</v>
      </c>
      <c r="C95" s="14" t="s">
        <v>665</v>
      </c>
      <c r="D95" s="14" t="s">
        <v>679</v>
      </c>
      <c r="E95" s="14" t="s">
        <v>667</v>
      </c>
      <c r="F95" s="14" t="s">
        <v>668</v>
      </c>
      <c r="G95" s="14" t="s">
        <v>565</v>
      </c>
      <c r="H95" s="17" t="s">
        <v>547</v>
      </c>
      <c r="I95" s="12" t="s">
        <v>179</v>
      </c>
      <c r="J95" s="12" t="s">
        <v>38</v>
      </c>
      <c r="K95" s="170">
        <v>382.26315789473682</v>
      </c>
      <c r="L95" s="226">
        <f t="shared" si="1"/>
        <v>1473909.259736842</v>
      </c>
    </row>
    <row r="96" spans="2:12" x14ac:dyDescent="0.25">
      <c r="B96" s="17" t="s">
        <v>767</v>
      </c>
      <c r="C96" s="14" t="s">
        <v>665</v>
      </c>
      <c r="D96" s="14" t="s">
        <v>679</v>
      </c>
      <c r="E96" s="14" t="s">
        <v>667</v>
      </c>
      <c r="F96" s="14" t="s">
        <v>668</v>
      </c>
      <c r="G96" s="14" t="s">
        <v>573</v>
      </c>
      <c r="H96" s="17" t="s">
        <v>547</v>
      </c>
      <c r="I96" s="12" t="s">
        <v>179</v>
      </c>
      <c r="J96" s="12" t="s">
        <v>38</v>
      </c>
      <c r="K96" s="170">
        <v>382.4736842105263</v>
      </c>
      <c r="L96" s="226">
        <f t="shared" si="1"/>
        <v>1474720.9955263156</v>
      </c>
    </row>
    <row r="97" spans="2:12" x14ac:dyDescent="0.25">
      <c r="B97" s="17" t="s">
        <v>768</v>
      </c>
      <c r="C97" s="14" t="s">
        <v>665</v>
      </c>
      <c r="D97" s="14" t="s">
        <v>679</v>
      </c>
      <c r="E97" s="14" t="s">
        <v>667</v>
      </c>
      <c r="F97" s="14" t="s">
        <v>668</v>
      </c>
      <c r="G97" s="14" t="s">
        <v>671</v>
      </c>
      <c r="H97" s="17" t="s">
        <v>547</v>
      </c>
      <c r="I97" s="12" t="s">
        <v>179</v>
      </c>
      <c r="J97" s="12" t="s">
        <v>38</v>
      </c>
      <c r="K97" s="170">
        <v>383.10526315789474</v>
      </c>
      <c r="L97" s="226">
        <f t="shared" si="1"/>
        <v>1477156.2028947368</v>
      </c>
    </row>
    <row r="98" spans="2:12" x14ac:dyDescent="0.25">
      <c r="B98" s="17" t="s">
        <v>769</v>
      </c>
      <c r="C98" s="14" t="s">
        <v>665</v>
      </c>
      <c r="D98" s="14" t="s">
        <v>679</v>
      </c>
      <c r="E98" s="14" t="s">
        <v>667</v>
      </c>
      <c r="F98" s="14" t="s">
        <v>668</v>
      </c>
      <c r="G98" s="14" t="s">
        <v>673</v>
      </c>
      <c r="H98" s="17" t="s">
        <v>547</v>
      </c>
      <c r="I98" s="12" t="s">
        <v>179</v>
      </c>
      <c r="J98" s="12" t="s">
        <v>38</v>
      </c>
      <c r="K98" s="170">
        <v>384.5263157894737</v>
      </c>
      <c r="L98" s="226">
        <f t="shared" si="1"/>
        <v>1482635.4194736842</v>
      </c>
    </row>
    <row r="99" spans="2:12" x14ac:dyDescent="0.25">
      <c r="B99" s="17" t="s">
        <v>770</v>
      </c>
      <c r="C99" s="14" t="s">
        <v>665</v>
      </c>
      <c r="D99" s="14" t="s">
        <v>688</v>
      </c>
      <c r="E99" s="14" t="s">
        <v>667</v>
      </c>
      <c r="F99" s="14" t="s">
        <v>668</v>
      </c>
      <c r="G99" s="14" t="s">
        <v>565</v>
      </c>
      <c r="H99" s="17" t="s">
        <v>542</v>
      </c>
      <c r="I99" s="12" t="s">
        <v>179</v>
      </c>
      <c r="J99" s="12" t="s">
        <v>38</v>
      </c>
      <c r="K99" s="170">
        <v>236.26315789473685</v>
      </c>
      <c r="L99" s="226">
        <f t="shared" si="1"/>
        <v>910970.48973684211</v>
      </c>
    </row>
    <row r="100" spans="2:12" x14ac:dyDescent="0.25">
      <c r="B100" s="17" t="s">
        <v>771</v>
      </c>
      <c r="C100" s="14" t="s">
        <v>665</v>
      </c>
      <c r="D100" s="14" t="s">
        <v>688</v>
      </c>
      <c r="E100" s="14" t="s">
        <v>667</v>
      </c>
      <c r="F100" s="14" t="s">
        <v>668</v>
      </c>
      <c r="G100" s="14" t="s">
        <v>573</v>
      </c>
      <c r="H100" s="17" t="s">
        <v>542</v>
      </c>
      <c r="I100" s="12" t="s">
        <v>179</v>
      </c>
      <c r="J100" s="12" t="s">
        <v>38</v>
      </c>
      <c r="K100" s="170">
        <v>236.84210526315789</v>
      </c>
      <c r="L100" s="226">
        <f t="shared" si="1"/>
        <v>913202.76315789472</v>
      </c>
    </row>
    <row r="101" spans="2:12" x14ac:dyDescent="0.25">
      <c r="B101" s="17" t="s">
        <v>772</v>
      </c>
      <c r="C101" s="14" t="s">
        <v>665</v>
      </c>
      <c r="D101" s="14" t="s">
        <v>688</v>
      </c>
      <c r="E101" s="14" t="s">
        <v>667</v>
      </c>
      <c r="F101" s="14" t="s">
        <v>668</v>
      </c>
      <c r="G101" s="14" t="s">
        <v>671</v>
      </c>
      <c r="H101" s="17" t="s">
        <v>542</v>
      </c>
      <c r="I101" s="12" t="s">
        <v>179</v>
      </c>
      <c r="J101" s="12" t="s">
        <v>38</v>
      </c>
      <c r="K101" s="170">
        <v>238.47368421052633</v>
      </c>
      <c r="L101" s="226">
        <f t="shared" si="1"/>
        <v>919493.71552631585</v>
      </c>
    </row>
    <row r="102" spans="2:12" x14ac:dyDescent="0.25">
      <c r="B102" s="17" t="s">
        <v>773</v>
      </c>
      <c r="C102" s="14" t="s">
        <v>665</v>
      </c>
      <c r="D102" s="14" t="s">
        <v>688</v>
      </c>
      <c r="E102" s="14" t="s">
        <v>667</v>
      </c>
      <c r="F102" s="14" t="s">
        <v>668</v>
      </c>
      <c r="G102" s="14" t="s">
        <v>673</v>
      </c>
      <c r="H102" s="17" t="s">
        <v>542</v>
      </c>
      <c r="I102" s="12" t="s">
        <v>179</v>
      </c>
      <c r="J102" s="12" t="s">
        <v>38</v>
      </c>
      <c r="K102" s="170">
        <v>260.63157894736844</v>
      </c>
      <c r="L102" s="226">
        <f t="shared" si="1"/>
        <v>1004928.9073684211</v>
      </c>
    </row>
    <row r="103" spans="2:12" x14ac:dyDescent="0.25">
      <c r="B103" s="17" t="s">
        <v>774</v>
      </c>
      <c r="C103" s="14" t="s">
        <v>665</v>
      </c>
      <c r="D103" s="14" t="s">
        <v>688</v>
      </c>
      <c r="E103" s="14" t="s">
        <v>667</v>
      </c>
      <c r="F103" s="14" t="s">
        <v>668</v>
      </c>
      <c r="G103" s="14" t="s">
        <v>565</v>
      </c>
      <c r="H103" s="17" t="s">
        <v>547</v>
      </c>
      <c r="I103" s="12" t="s">
        <v>179</v>
      </c>
      <c r="J103" s="12" t="s">
        <v>38</v>
      </c>
      <c r="K103" s="170">
        <v>392.26315789473682</v>
      </c>
      <c r="L103" s="226">
        <f t="shared" si="1"/>
        <v>1512466.709736842</v>
      </c>
    </row>
    <row r="104" spans="2:12" x14ac:dyDescent="0.25">
      <c r="B104" s="17" t="s">
        <v>775</v>
      </c>
      <c r="C104" s="14" t="s">
        <v>665</v>
      </c>
      <c r="D104" s="14" t="s">
        <v>688</v>
      </c>
      <c r="E104" s="14" t="s">
        <v>667</v>
      </c>
      <c r="F104" s="14" t="s">
        <v>668</v>
      </c>
      <c r="G104" s="14" t="s">
        <v>573</v>
      </c>
      <c r="H104" s="17" t="s">
        <v>547</v>
      </c>
      <c r="I104" s="12" t="s">
        <v>179</v>
      </c>
      <c r="J104" s="12" t="s">
        <v>38</v>
      </c>
      <c r="K104" s="170">
        <v>392.42105263157896</v>
      </c>
      <c r="L104" s="226">
        <f t="shared" si="1"/>
        <v>1513075.5115789473</v>
      </c>
    </row>
    <row r="105" spans="2:12" x14ac:dyDescent="0.25">
      <c r="B105" s="17" t="s">
        <v>776</v>
      </c>
      <c r="C105" s="14" t="s">
        <v>665</v>
      </c>
      <c r="D105" s="14" t="s">
        <v>688</v>
      </c>
      <c r="E105" s="14" t="s">
        <v>667</v>
      </c>
      <c r="F105" s="14" t="s">
        <v>668</v>
      </c>
      <c r="G105" s="14" t="s">
        <v>671</v>
      </c>
      <c r="H105" s="17" t="s">
        <v>547</v>
      </c>
      <c r="I105" s="12" t="s">
        <v>179</v>
      </c>
      <c r="J105" s="12" t="s">
        <v>38</v>
      </c>
      <c r="K105" s="170">
        <v>393.10526315789474</v>
      </c>
      <c r="L105" s="226">
        <f t="shared" si="1"/>
        <v>1515713.6528947367</v>
      </c>
    </row>
    <row r="106" spans="2:12" x14ac:dyDescent="0.25">
      <c r="B106" s="17" t="s">
        <v>777</v>
      </c>
      <c r="C106" s="14" t="s">
        <v>665</v>
      </c>
      <c r="D106" s="14" t="s">
        <v>688</v>
      </c>
      <c r="E106" s="14" t="s">
        <v>667</v>
      </c>
      <c r="F106" s="14" t="s">
        <v>668</v>
      </c>
      <c r="G106" s="14" t="s">
        <v>673</v>
      </c>
      <c r="H106" s="17" t="s">
        <v>547</v>
      </c>
      <c r="I106" s="12" t="s">
        <v>179</v>
      </c>
      <c r="J106" s="12" t="s">
        <v>38</v>
      </c>
      <c r="K106" s="170">
        <v>394.5263157894737</v>
      </c>
      <c r="L106" s="226">
        <f t="shared" si="1"/>
        <v>1521192.8694736841</v>
      </c>
    </row>
    <row r="107" spans="2:12" x14ac:dyDescent="0.25">
      <c r="B107" s="17" t="s">
        <v>778</v>
      </c>
      <c r="C107" s="14" t="s">
        <v>665</v>
      </c>
      <c r="D107" s="14" t="s">
        <v>666</v>
      </c>
      <c r="E107" s="14" t="s">
        <v>697</v>
      </c>
      <c r="F107" s="14" t="s">
        <v>668</v>
      </c>
      <c r="G107" s="14" t="s">
        <v>573</v>
      </c>
      <c r="H107" s="17" t="s">
        <v>542</v>
      </c>
      <c r="I107" s="12" t="s">
        <v>179</v>
      </c>
      <c r="J107" s="12" t="s">
        <v>38</v>
      </c>
      <c r="K107" s="170">
        <v>232.94736842105263</v>
      </c>
      <c r="L107" s="226">
        <f t="shared" si="1"/>
        <v>898185.65105263155</v>
      </c>
    </row>
    <row r="108" spans="2:12" x14ac:dyDescent="0.25">
      <c r="B108" s="17" t="s">
        <v>779</v>
      </c>
      <c r="C108" s="14" t="s">
        <v>665</v>
      </c>
      <c r="D108" s="14" t="s">
        <v>666</v>
      </c>
      <c r="E108" s="14" t="s">
        <v>697</v>
      </c>
      <c r="F108" s="14" t="s">
        <v>668</v>
      </c>
      <c r="G108" s="14" t="s">
        <v>673</v>
      </c>
      <c r="H108" s="17" t="s">
        <v>542</v>
      </c>
      <c r="I108" s="12" t="s">
        <v>179</v>
      </c>
      <c r="J108" s="12" t="s">
        <v>38</v>
      </c>
      <c r="K108" s="170">
        <v>346.4736842105263</v>
      </c>
      <c r="L108" s="226">
        <f t="shared" si="1"/>
        <v>1335914.1755263156</v>
      </c>
    </row>
    <row r="109" spans="2:12" x14ac:dyDescent="0.25">
      <c r="B109" s="17" t="s">
        <v>780</v>
      </c>
      <c r="C109" s="14" t="s">
        <v>665</v>
      </c>
      <c r="D109" s="14" t="s">
        <v>666</v>
      </c>
      <c r="E109" s="14" t="s">
        <v>697</v>
      </c>
      <c r="F109" s="14" t="s">
        <v>668</v>
      </c>
      <c r="G109" s="14" t="s">
        <v>573</v>
      </c>
      <c r="H109" s="17" t="s">
        <v>547</v>
      </c>
      <c r="I109" s="12" t="s">
        <v>179</v>
      </c>
      <c r="J109" s="12" t="s">
        <v>38</v>
      </c>
      <c r="K109" s="170">
        <v>368.42105263157896</v>
      </c>
      <c r="L109" s="226">
        <f t="shared" si="1"/>
        <v>1420537.6315789474</v>
      </c>
    </row>
    <row r="110" spans="2:12" x14ac:dyDescent="0.25">
      <c r="B110" s="17" t="s">
        <v>781</v>
      </c>
      <c r="C110" s="14" t="s">
        <v>665</v>
      </c>
      <c r="D110" s="14" t="s">
        <v>666</v>
      </c>
      <c r="E110" s="14" t="s">
        <v>697</v>
      </c>
      <c r="F110" s="14" t="s">
        <v>668</v>
      </c>
      <c r="G110" s="14" t="s">
        <v>673</v>
      </c>
      <c r="H110" s="17" t="s">
        <v>547</v>
      </c>
      <c r="I110" s="12" t="s">
        <v>179</v>
      </c>
      <c r="J110" s="12" t="s">
        <v>38</v>
      </c>
      <c r="K110" s="170">
        <v>370.4736842105263</v>
      </c>
      <c r="L110" s="226">
        <f t="shared" si="1"/>
        <v>1428452.0555263157</v>
      </c>
    </row>
    <row r="111" spans="2:12" x14ac:dyDescent="0.25">
      <c r="B111" s="17" t="s">
        <v>782</v>
      </c>
      <c r="C111" s="14" t="s">
        <v>665</v>
      </c>
      <c r="D111" s="14" t="s">
        <v>679</v>
      </c>
      <c r="E111" s="14" t="s">
        <v>697</v>
      </c>
      <c r="F111" s="14" t="s">
        <v>668</v>
      </c>
      <c r="G111" s="14" t="s">
        <v>573</v>
      </c>
      <c r="H111" s="17" t="s">
        <v>542</v>
      </c>
      <c r="I111" s="12" t="s">
        <v>179</v>
      </c>
      <c r="J111" s="12" t="s">
        <v>38</v>
      </c>
      <c r="K111" s="170">
        <v>259.21052631578948</v>
      </c>
      <c r="L111" s="226">
        <f t="shared" si="1"/>
        <v>999449.69078947371</v>
      </c>
    </row>
    <row r="112" spans="2:12" x14ac:dyDescent="0.25">
      <c r="B112" s="17" t="s">
        <v>783</v>
      </c>
      <c r="C112" s="14" t="s">
        <v>665</v>
      </c>
      <c r="D112" s="14" t="s">
        <v>679</v>
      </c>
      <c r="E112" s="14" t="s">
        <v>697</v>
      </c>
      <c r="F112" s="14" t="s">
        <v>668</v>
      </c>
      <c r="G112" s="14" t="s">
        <v>671</v>
      </c>
      <c r="H112" s="17" t="s">
        <v>542</v>
      </c>
      <c r="I112" s="12" t="s">
        <v>179</v>
      </c>
      <c r="J112" s="12" t="s">
        <v>38</v>
      </c>
      <c r="K112" s="170">
        <v>261.26315789473682</v>
      </c>
      <c r="L112" s="226">
        <f t="shared" si="1"/>
        <v>1007364.114736842</v>
      </c>
    </row>
    <row r="113" spans="2:12" x14ac:dyDescent="0.25">
      <c r="B113" s="17" t="s">
        <v>784</v>
      </c>
      <c r="C113" s="14" t="s">
        <v>665</v>
      </c>
      <c r="D113" s="14" t="s">
        <v>679</v>
      </c>
      <c r="E113" s="14" t="s">
        <v>697</v>
      </c>
      <c r="F113" s="14" t="s">
        <v>668</v>
      </c>
      <c r="G113" s="14" t="s">
        <v>673</v>
      </c>
      <c r="H113" s="17" t="s">
        <v>542</v>
      </c>
      <c r="I113" s="12" t="s">
        <v>179</v>
      </c>
      <c r="J113" s="12" t="s">
        <v>38</v>
      </c>
      <c r="K113" s="170">
        <v>375.84210526315792</v>
      </c>
      <c r="L113" s="226">
        <f t="shared" si="1"/>
        <v>1449151.3181578948</v>
      </c>
    </row>
    <row r="114" spans="2:12" x14ac:dyDescent="0.25">
      <c r="B114" s="17" t="s">
        <v>785</v>
      </c>
      <c r="C114" s="14" t="s">
        <v>665</v>
      </c>
      <c r="D114" s="14" t="s">
        <v>679</v>
      </c>
      <c r="E114" s="14" t="s">
        <v>697</v>
      </c>
      <c r="F114" s="14" t="s">
        <v>668</v>
      </c>
      <c r="G114" s="14" t="s">
        <v>573</v>
      </c>
      <c r="H114" s="17" t="s">
        <v>547</v>
      </c>
      <c r="I114" s="12" t="s">
        <v>179</v>
      </c>
      <c r="J114" s="12" t="s">
        <v>38</v>
      </c>
      <c r="K114" s="170">
        <v>386.57894736842104</v>
      </c>
      <c r="L114" s="226">
        <f t="shared" si="1"/>
        <v>1490549.8434210524</v>
      </c>
    </row>
    <row r="115" spans="2:12" x14ac:dyDescent="0.25">
      <c r="B115" s="17" t="s">
        <v>786</v>
      </c>
      <c r="C115" s="14" t="s">
        <v>665</v>
      </c>
      <c r="D115" s="14" t="s">
        <v>679</v>
      </c>
      <c r="E115" s="14" t="s">
        <v>697</v>
      </c>
      <c r="F115" s="14" t="s">
        <v>668</v>
      </c>
      <c r="G115" s="14" t="s">
        <v>671</v>
      </c>
      <c r="H115" s="17" t="s">
        <v>547</v>
      </c>
      <c r="I115" s="12" t="s">
        <v>179</v>
      </c>
      <c r="J115" s="12" t="s">
        <v>38</v>
      </c>
      <c r="K115" s="170">
        <v>387.26315789473682</v>
      </c>
      <c r="L115" s="226">
        <f t="shared" si="1"/>
        <v>1493187.9847368419</v>
      </c>
    </row>
    <row r="116" spans="2:12" x14ac:dyDescent="0.25">
      <c r="B116" s="17" t="s">
        <v>787</v>
      </c>
      <c r="C116" s="14" t="s">
        <v>665</v>
      </c>
      <c r="D116" s="14" t="s">
        <v>679</v>
      </c>
      <c r="E116" s="14" t="s">
        <v>697</v>
      </c>
      <c r="F116" s="14" t="s">
        <v>668</v>
      </c>
      <c r="G116" s="14" t="s">
        <v>673</v>
      </c>
      <c r="H116" s="17" t="s">
        <v>547</v>
      </c>
      <c r="I116" s="12" t="s">
        <v>179</v>
      </c>
      <c r="J116" s="12" t="s">
        <v>38</v>
      </c>
      <c r="K116" s="170">
        <v>388.68421052631578</v>
      </c>
      <c r="L116" s="226">
        <f t="shared" si="1"/>
        <v>1498667.2013157895</v>
      </c>
    </row>
    <row r="117" spans="2:12" x14ac:dyDescent="0.25">
      <c r="B117" s="17" t="s">
        <v>788</v>
      </c>
      <c r="C117" s="14" t="s">
        <v>665</v>
      </c>
      <c r="D117" s="14" t="s">
        <v>688</v>
      </c>
      <c r="E117" s="14" t="s">
        <v>697</v>
      </c>
      <c r="F117" s="14" t="s">
        <v>668</v>
      </c>
      <c r="G117" s="14" t="s">
        <v>573</v>
      </c>
      <c r="H117" s="17" t="s">
        <v>542</v>
      </c>
      <c r="I117" s="12" t="s">
        <v>179</v>
      </c>
      <c r="J117" s="12" t="s">
        <v>38</v>
      </c>
      <c r="K117" s="170">
        <v>247.94736842105263</v>
      </c>
      <c r="L117" s="226">
        <f t="shared" si="1"/>
        <v>956021.8260526316</v>
      </c>
    </row>
    <row r="118" spans="2:12" x14ac:dyDescent="0.25">
      <c r="B118" s="17" t="s">
        <v>789</v>
      </c>
      <c r="C118" s="14" t="s">
        <v>665</v>
      </c>
      <c r="D118" s="14" t="s">
        <v>688</v>
      </c>
      <c r="E118" s="14" t="s">
        <v>697</v>
      </c>
      <c r="F118" s="14" t="s">
        <v>668</v>
      </c>
      <c r="G118" s="14" t="s">
        <v>671</v>
      </c>
      <c r="H118" s="17" t="s">
        <v>542</v>
      </c>
      <c r="I118" s="12" t="s">
        <v>179</v>
      </c>
      <c r="J118" s="12" t="s">
        <v>38</v>
      </c>
      <c r="K118" s="170">
        <v>249.94736842105263</v>
      </c>
      <c r="L118" s="226">
        <f t="shared" si="1"/>
        <v>963733.31605263159</v>
      </c>
    </row>
    <row r="119" spans="2:12" x14ac:dyDescent="0.25">
      <c r="B119" s="17" t="s">
        <v>790</v>
      </c>
      <c r="C119" s="14" t="s">
        <v>665</v>
      </c>
      <c r="D119" s="14" t="s">
        <v>688</v>
      </c>
      <c r="E119" s="14" t="s">
        <v>697</v>
      </c>
      <c r="F119" s="14" t="s">
        <v>668</v>
      </c>
      <c r="G119" s="14" t="s">
        <v>673</v>
      </c>
      <c r="H119" s="17" t="s">
        <v>542</v>
      </c>
      <c r="I119" s="12" t="s">
        <v>179</v>
      </c>
      <c r="J119" s="12" t="s">
        <v>38</v>
      </c>
      <c r="K119" s="170">
        <v>385.84210526315792</v>
      </c>
      <c r="L119" s="226">
        <f t="shared" si="1"/>
        <v>1487708.7681578947</v>
      </c>
    </row>
    <row r="120" spans="2:12" x14ac:dyDescent="0.25">
      <c r="B120" s="17" t="s">
        <v>791</v>
      </c>
      <c r="C120" s="14" t="s">
        <v>665</v>
      </c>
      <c r="D120" s="14" t="s">
        <v>688</v>
      </c>
      <c r="E120" s="14" t="s">
        <v>697</v>
      </c>
      <c r="F120" s="14" t="s">
        <v>668</v>
      </c>
      <c r="G120" s="14" t="s">
        <v>573</v>
      </c>
      <c r="H120" s="17" t="s">
        <v>547</v>
      </c>
      <c r="I120" s="12" t="s">
        <v>179</v>
      </c>
      <c r="J120" s="12" t="s">
        <v>38</v>
      </c>
      <c r="K120" s="170">
        <v>391.42105263157896</v>
      </c>
      <c r="L120" s="226">
        <f t="shared" si="1"/>
        <v>1509219.7665789474</v>
      </c>
    </row>
    <row r="121" spans="2:12" x14ac:dyDescent="0.25">
      <c r="B121" s="17" t="s">
        <v>792</v>
      </c>
      <c r="C121" s="14" t="s">
        <v>665</v>
      </c>
      <c r="D121" s="14" t="s">
        <v>688</v>
      </c>
      <c r="E121" s="14" t="s">
        <v>697</v>
      </c>
      <c r="F121" s="14" t="s">
        <v>668</v>
      </c>
      <c r="G121" s="14" t="s">
        <v>671</v>
      </c>
      <c r="H121" s="17" t="s">
        <v>547</v>
      </c>
      <c r="I121" s="12" t="s">
        <v>179</v>
      </c>
      <c r="J121" s="12" t="s">
        <v>38</v>
      </c>
      <c r="K121" s="170">
        <v>392.10526315789474</v>
      </c>
      <c r="L121" s="226">
        <f t="shared" si="1"/>
        <v>1511857.9078947369</v>
      </c>
    </row>
    <row r="122" spans="2:12" x14ac:dyDescent="0.25">
      <c r="B122" s="17" t="s">
        <v>793</v>
      </c>
      <c r="C122" s="14" t="s">
        <v>665</v>
      </c>
      <c r="D122" s="14" t="s">
        <v>688</v>
      </c>
      <c r="E122" s="14" t="s">
        <v>697</v>
      </c>
      <c r="F122" s="14" t="s">
        <v>668</v>
      </c>
      <c r="G122" s="14" t="s">
        <v>673</v>
      </c>
      <c r="H122" s="17" t="s">
        <v>547</v>
      </c>
      <c r="I122" s="12" t="s">
        <v>179</v>
      </c>
      <c r="J122" s="12" t="s">
        <v>38</v>
      </c>
      <c r="K122" s="170">
        <v>393.5263157894737</v>
      </c>
      <c r="L122" s="226">
        <f t="shared" si="1"/>
        <v>1517337.1244736842</v>
      </c>
    </row>
    <row r="123" spans="2:12" x14ac:dyDescent="0.25">
      <c r="B123" s="17" t="s">
        <v>794</v>
      </c>
      <c r="C123" s="14" t="s">
        <v>714</v>
      </c>
      <c r="D123" s="14" t="s">
        <v>666</v>
      </c>
      <c r="E123" s="14" t="s">
        <v>667</v>
      </c>
      <c r="F123" s="14" t="s">
        <v>668</v>
      </c>
      <c r="G123" s="14" t="s">
        <v>565</v>
      </c>
      <c r="H123" s="17" t="s">
        <v>542</v>
      </c>
      <c r="I123" s="12" t="s">
        <v>179</v>
      </c>
      <c r="J123" s="12" t="s">
        <v>38</v>
      </c>
      <c r="K123" s="170">
        <v>201.94736842105263</v>
      </c>
      <c r="L123" s="226">
        <f t="shared" si="1"/>
        <v>778657.55605263158</v>
      </c>
    </row>
    <row r="124" spans="2:12" x14ac:dyDescent="0.25">
      <c r="B124" s="17" t="s">
        <v>795</v>
      </c>
      <c r="C124" s="14" t="s">
        <v>714</v>
      </c>
      <c r="D124" s="14" t="s">
        <v>666</v>
      </c>
      <c r="E124" s="14" t="s">
        <v>667</v>
      </c>
      <c r="F124" s="14" t="s">
        <v>668</v>
      </c>
      <c r="G124" s="14" t="s">
        <v>573</v>
      </c>
      <c r="H124" s="17" t="s">
        <v>542</v>
      </c>
      <c r="I124" s="12" t="s">
        <v>179</v>
      </c>
      <c r="J124" s="12" t="s">
        <v>38</v>
      </c>
      <c r="K124" s="170">
        <v>202.47368421052633</v>
      </c>
      <c r="L124" s="226">
        <f t="shared" si="1"/>
        <v>780686.89552631578</v>
      </c>
    </row>
    <row r="125" spans="2:12" x14ac:dyDescent="0.25">
      <c r="B125" s="17" t="s">
        <v>796</v>
      </c>
      <c r="C125" s="14" t="s">
        <v>714</v>
      </c>
      <c r="D125" s="14" t="s">
        <v>666</v>
      </c>
      <c r="E125" s="14" t="s">
        <v>667</v>
      </c>
      <c r="F125" s="14" t="s">
        <v>668</v>
      </c>
      <c r="G125" s="14" t="s">
        <v>671</v>
      </c>
      <c r="H125" s="17" t="s">
        <v>542</v>
      </c>
      <c r="I125" s="12" t="s">
        <v>179</v>
      </c>
      <c r="J125" s="12" t="s">
        <v>38</v>
      </c>
      <c r="K125" s="170">
        <v>204.05263157894737</v>
      </c>
      <c r="L125" s="226">
        <f t="shared" si="1"/>
        <v>786774.91394736839</v>
      </c>
    </row>
    <row r="126" spans="2:12" x14ac:dyDescent="0.25">
      <c r="B126" s="17" t="s">
        <v>797</v>
      </c>
      <c r="C126" s="14" t="s">
        <v>714</v>
      </c>
      <c r="D126" s="14" t="s">
        <v>666</v>
      </c>
      <c r="E126" s="14" t="s">
        <v>667</v>
      </c>
      <c r="F126" s="14" t="s">
        <v>668</v>
      </c>
      <c r="G126" s="14" t="s">
        <v>673</v>
      </c>
      <c r="H126" s="17" t="s">
        <v>542</v>
      </c>
      <c r="I126" s="12" t="s">
        <v>179</v>
      </c>
      <c r="J126" s="12" t="s">
        <v>38</v>
      </c>
      <c r="K126" s="170">
        <v>228.42105263157896</v>
      </c>
      <c r="L126" s="226">
        <f t="shared" si="1"/>
        <v>880733.33157894737</v>
      </c>
    </row>
    <row r="127" spans="2:12" x14ac:dyDescent="0.25">
      <c r="B127" s="17" t="s">
        <v>798</v>
      </c>
      <c r="C127" s="14" t="s">
        <v>714</v>
      </c>
      <c r="D127" s="14" t="s">
        <v>666</v>
      </c>
      <c r="E127" s="14" t="s">
        <v>667</v>
      </c>
      <c r="F127" s="14" t="s">
        <v>668</v>
      </c>
      <c r="G127" s="14" t="s">
        <v>565</v>
      </c>
      <c r="H127" s="17" t="s">
        <v>547</v>
      </c>
      <c r="I127" s="12" t="s">
        <v>179</v>
      </c>
      <c r="J127" s="12" t="s">
        <v>38</v>
      </c>
      <c r="K127" s="170">
        <v>366.63157894736844</v>
      </c>
      <c r="L127" s="226">
        <f t="shared" si="1"/>
        <v>1413637.8773684211</v>
      </c>
    </row>
    <row r="128" spans="2:12" x14ac:dyDescent="0.25">
      <c r="B128" s="17" t="s">
        <v>799</v>
      </c>
      <c r="C128" s="14" t="s">
        <v>714</v>
      </c>
      <c r="D128" s="14" t="s">
        <v>666</v>
      </c>
      <c r="E128" s="14" t="s">
        <v>667</v>
      </c>
      <c r="F128" s="14" t="s">
        <v>668</v>
      </c>
      <c r="G128" s="14" t="s">
        <v>573</v>
      </c>
      <c r="H128" s="17" t="s">
        <v>547</v>
      </c>
      <c r="I128" s="12" t="s">
        <v>179</v>
      </c>
      <c r="J128" s="12" t="s">
        <v>38</v>
      </c>
      <c r="K128" s="170">
        <v>366.78947368421052</v>
      </c>
      <c r="L128" s="226">
        <f t="shared" si="1"/>
        <v>1414246.6792105262</v>
      </c>
    </row>
    <row r="129" spans="2:12" x14ac:dyDescent="0.25">
      <c r="B129" s="17" t="s">
        <v>800</v>
      </c>
      <c r="C129" s="14" t="s">
        <v>714</v>
      </c>
      <c r="D129" s="14" t="s">
        <v>666</v>
      </c>
      <c r="E129" s="14" t="s">
        <v>667</v>
      </c>
      <c r="F129" s="14" t="s">
        <v>668</v>
      </c>
      <c r="G129" s="14" t="s">
        <v>671</v>
      </c>
      <c r="H129" s="17" t="s">
        <v>547</v>
      </c>
      <c r="I129" s="12" t="s">
        <v>179</v>
      </c>
      <c r="J129" s="12" t="s">
        <v>38</v>
      </c>
      <c r="K129" s="170">
        <v>367.4736842105263</v>
      </c>
      <c r="L129" s="226">
        <f t="shared" si="1"/>
        <v>1416884.8205263156</v>
      </c>
    </row>
    <row r="130" spans="2:12" x14ac:dyDescent="0.25">
      <c r="B130" s="17" t="s">
        <v>801</v>
      </c>
      <c r="C130" s="14" t="s">
        <v>714</v>
      </c>
      <c r="D130" s="14" t="s">
        <v>666</v>
      </c>
      <c r="E130" s="14" t="s">
        <v>667</v>
      </c>
      <c r="F130" s="14" t="s">
        <v>668</v>
      </c>
      <c r="G130" s="14" t="s">
        <v>673</v>
      </c>
      <c r="H130" s="17" t="s">
        <v>547</v>
      </c>
      <c r="I130" s="12" t="s">
        <v>179</v>
      </c>
      <c r="J130" s="12" t="s">
        <v>38</v>
      </c>
      <c r="K130" s="170">
        <v>368.94736842105266</v>
      </c>
      <c r="L130" s="226">
        <f t="shared" si="1"/>
        <v>1422566.9710526317</v>
      </c>
    </row>
    <row r="131" spans="2:12" x14ac:dyDescent="0.25">
      <c r="B131" s="17" t="s">
        <v>802</v>
      </c>
      <c r="C131" s="14" t="s">
        <v>714</v>
      </c>
      <c r="D131" s="14" t="s">
        <v>679</v>
      </c>
      <c r="E131" s="14" t="s">
        <v>667</v>
      </c>
      <c r="F131" s="14" t="s">
        <v>668</v>
      </c>
      <c r="G131" s="14" t="s">
        <v>565</v>
      </c>
      <c r="H131" s="17" t="s">
        <v>542</v>
      </c>
      <c r="I131" s="12" t="s">
        <v>179</v>
      </c>
      <c r="J131" s="12" t="s">
        <v>38</v>
      </c>
      <c r="K131" s="170">
        <v>219.47368421052633</v>
      </c>
      <c r="L131" s="226">
        <f t="shared" si="1"/>
        <v>846234.56052631582</v>
      </c>
    </row>
    <row r="132" spans="2:12" x14ac:dyDescent="0.25">
      <c r="B132" s="17" t="s">
        <v>803</v>
      </c>
      <c r="C132" s="14" t="s">
        <v>714</v>
      </c>
      <c r="D132" s="14" t="s">
        <v>679</v>
      </c>
      <c r="E132" s="14" t="s">
        <v>667</v>
      </c>
      <c r="F132" s="14" t="s">
        <v>668</v>
      </c>
      <c r="G132" s="14" t="s">
        <v>573</v>
      </c>
      <c r="H132" s="17" t="s">
        <v>542</v>
      </c>
      <c r="I132" s="12" t="s">
        <v>179</v>
      </c>
      <c r="J132" s="12" t="s">
        <v>38</v>
      </c>
      <c r="K132" s="170">
        <v>221.21052631578948</v>
      </c>
      <c r="L132" s="226">
        <f t="shared" ref="L132:L195" si="2">+K132*$L$2</f>
        <v>852931.38078947365</v>
      </c>
    </row>
    <row r="133" spans="2:12" x14ac:dyDescent="0.25">
      <c r="B133" s="17" t="s">
        <v>804</v>
      </c>
      <c r="C133" s="14" t="s">
        <v>714</v>
      </c>
      <c r="D133" s="14" t="s">
        <v>679</v>
      </c>
      <c r="E133" s="14" t="s">
        <v>667</v>
      </c>
      <c r="F133" s="14" t="s">
        <v>668</v>
      </c>
      <c r="G133" s="14" t="s">
        <v>671</v>
      </c>
      <c r="H133" s="17" t="s">
        <v>542</v>
      </c>
      <c r="I133" s="12" t="s">
        <v>179</v>
      </c>
      <c r="J133" s="12" t="s">
        <v>38</v>
      </c>
      <c r="K133" s="170">
        <v>222.73684210526315</v>
      </c>
      <c r="L133" s="226">
        <f t="shared" si="2"/>
        <v>858816.46526315785</v>
      </c>
    </row>
    <row r="134" spans="2:12" x14ac:dyDescent="0.25">
      <c r="B134" s="17" t="s">
        <v>805</v>
      </c>
      <c r="C134" s="14" t="s">
        <v>714</v>
      </c>
      <c r="D134" s="14" t="s">
        <v>679</v>
      </c>
      <c r="E134" s="14" t="s">
        <v>667</v>
      </c>
      <c r="F134" s="14" t="s">
        <v>668</v>
      </c>
      <c r="G134" s="14" t="s">
        <v>673</v>
      </c>
      <c r="H134" s="17" t="s">
        <v>542</v>
      </c>
      <c r="I134" s="12" t="s">
        <v>179</v>
      </c>
      <c r="J134" s="12" t="s">
        <v>38</v>
      </c>
      <c r="K134" s="170">
        <v>251.31578947368422</v>
      </c>
      <c r="L134" s="226">
        <f t="shared" si="2"/>
        <v>969009.59868421056</v>
      </c>
    </row>
    <row r="135" spans="2:12" x14ac:dyDescent="0.25">
      <c r="B135" s="17" t="s">
        <v>806</v>
      </c>
      <c r="C135" s="14" t="s">
        <v>714</v>
      </c>
      <c r="D135" s="14" t="s">
        <v>679</v>
      </c>
      <c r="E135" s="14" t="s">
        <v>667</v>
      </c>
      <c r="F135" s="14" t="s">
        <v>668</v>
      </c>
      <c r="G135" s="14" t="s">
        <v>565</v>
      </c>
      <c r="H135" s="17" t="s">
        <v>547</v>
      </c>
      <c r="I135" s="12" t="s">
        <v>179</v>
      </c>
      <c r="J135" s="12" t="s">
        <v>38</v>
      </c>
      <c r="K135" s="170">
        <v>379.94736842105266</v>
      </c>
      <c r="L135" s="226">
        <f t="shared" si="2"/>
        <v>1464980.1660526316</v>
      </c>
    </row>
    <row r="136" spans="2:12" x14ac:dyDescent="0.25">
      <c r="B136" s="17" t="s">
        <v>807</v>
      </c>
      <c r="C136" s="14" t="s">
        <v>714</v>
      </c>
      <c r="D136" s="14" t="s">
        <v>679</v>
      </c>
      <c r="E136" s="14" t="s">
        <v>667</v>
      </c>
      <c r="F136" s="14" t="s">
        <v>668</v>
      </c>
      <c r="G136" s="14" t="s">
        <v>573</v>
      </c>
      <c r="H136" s="17" t="s">
        <v>547</v>
      </c>
      <c r="I136" s="12" t="s">
        <v>179</v>
      </c>
      <c r="J136" s="12" t="s">
        <v>38</v>
      </c>
      <c r="K136" s="170">
        <v>380.10526315789474</v>
      </c>
      <c r="L136" s="226">
        <f t="shared" si="2"/>
        <v>1465588.9678947369</v>
      </c>
    </row>
    <row r="137" spans="2:12" x14ac:dyDescent="0.25">
      <c r="B137" s="17" t="s">
        <v>808</v>
      </c>
      <c r="C137" s="14" t="s">
        <v>714</v>
      </c>
      <c r="D137" s="14" t="s">
        <v>679</v>
      </c>
      <c r="E137" s="14" t="s">
        <v>667</v>
      </c>
      <c r="F137" s="14" t="s">
        <v>668</v>
      </c>
      <c r="G137" s="14" t="s">
        <v>671</v>
      </c>
      <c r="H137" s="17" t="s">
        <v>547</v>
      </c>
      <c r="I137" s="12" t="s">
        <v>179</v>
      </c>
      <c r="J137" s="12" t="s">
        <v>38</v>
      </c>
      <c r="K137" s="170">
        <v>380.73684210526318</v>
      </c>
      <c r="L137" s="226">
        <f t="shared" si="2"/>
        <v>1468024.175263158</v>
      </c>
    </row>
    <row r="138" spans="2:12" x14ac:dyDescent="0.25">
      <c r="B138" s="17" t="s">
        <v>809</v>
      </c>
      <c r="C138" s="14" t="s">
        <v>714</v>
      </c>
      <c r="D138" s="14" t="s">
        <v>679</v>
      </c>
      <c r="E138" s="14" t="s">
        <v>667</v>
      </c>
      <c r="F138" s="14" t="s">
        <v>668</v>
      </c>
      <c r="G138" s="14" t="s">
        <v>673</v>
      </c>
      <c r="H138" s="17" t="s">
        <v>547</v>
      </c>
      <c r="I138" s="12" t="s">
        <v>179</v>
      </c>
      <c r="J138" s="12" t="s">
        <v>38</v>
      </c>
      <c r="K138" s="170">
        <v>382.21052631578948</v>
      </c>
      <c r="L138" s="226">
        <f t="shared" si="2"/>
        <v>1473706.3257894737</v>
      </c>
    </row>
    <row r="139" spans="2:12" x14ac:dyDescent="0.25">
      <c r="B139" s="17" t="s">
        <v>810</v>
      </c>
      <c r="C139" s="14" t="s">
        <v>714</v>
      </c>
      <c r="D139" s="14" t="s">
        <v>688</v>
      </c>
      <c r="E139" s="14" t="s">
        <v>667</v>
      </c>
      <c r="F139" s="14" t="s">
        <v>668</v>
      </c>
      <c r="G139" s="14" t="s">
        <v>565</v>
      </c>
      <c r="H139" s="17" t="s">
        <v>542</v>
      </c>
      <c r="I139" s="12" t="s">
        <v>179</v>
      </c>
      <c r="J139" s="12" t="s">
        <v>38</v>
      </c>
      <c r="K139" s="170">
        <v>233.89473684210526</v>
      </c>
      <c r="L139" s="226">
        <f t="shared" si="2"/>
        <v>901838.46210526314</v>
      </c>
    </row>
    <row r="140" spans="2:12" x14ac:dyDescent="0.25">
      <c r="B140" s="17" t="s">
        <v>811</v>
      </c>
      <c r="C140" s="14" t="s">
        <v>714</v>
      </c>
      <c r="D140" s="14" t="s">
        <v>688</v>
      </c>
      <c r="E140" s="14" t="s">
        <v>667</v>
      </c>
      <c r="F140" s="14" t="s">
        <v>668</v>
      </c>
      <c r="G140" s="14" t="s">
        <v>573</v>
      </c>
      <c r="H140" s="17" t="s">
        <v>542</v>
      </c>
      <c r="I140" s="12" t="s">
        <v>179</v>
      </c>
      <c r="J140" s="12" t="s">
        <v>38</v>
      </c>
      <c r="K140" s="170">
        <v>234.42105263157896</v>
      </c>
      <c r="L140" s="226">
        <f t="shared" si="2"/>
        <v>903867.80157894734</v>
      </c>
    </row>
    <row r="141" spans="2:12" x14ac:dyDescent="0.25">
      <c r="B141" s="17" t="s">
        <v>812</v>
      </c>
      <c r="C141" s="14" t="s">
        <v>714</v>
      </c>
      <c r="D141" s="14" t="s">
        <v>688</v>
      </c>
      <c r="E141" s="14" t="s">
        <v>667</v>
      </c>
      <c r="F141" s="14" t="s">
        <v>668</v>
      </c>
      <c r="G141" s="14" t="s">
        <v>671</v>
      </c>
      <c r="H141" s="17" t="s">
        <v>542</v>
      </c>
      <c r="I141" s="12" t="s">
        <v>179</v>
      </c>
      <c r="J141" s="12" t="s">
        <v>38</v>
      </c>
      <c r="K141" s="170">
        <v>235.78947368421052</v>
      </c>
      <c r="L141" s="226">
        <f t="shared" si="2"/>
        <v>909144.08421052631</v>
      </c>
    </row>
    <row r="142" spans="2:12" x14ac:dyDescent="0.25">
      <c r="B142" s="17" t="s">
        <v>813</v>
      </c>
      <c r="C142" s="14" t="s">
        <v>714</v>
      </c>
      <c r="D142" s="14" t="s">
        <v>688</v>
      </c>
      <c r="E142" s="14" t="s">
        <v>667</v>
      </c>
      <c r="F142" s="14" t="s">
        <v>668</v>
      </c>
      <c r="G142" s="14" t="s">
        <v>673</v>
      </c>
      <c r="H142" s="17" t="s">
        <v>542</v>
      </c>
      <c r="I142" s="12" t="s">
        <v>179</v>
      </c>
      <c r="J142" s="12" t="s">
        <v>38</v>
      </c>
      <c r="K142" s="170">
        <v>258.21052631578948</v>
      </c>
      <c r="L142" s="226">
        <f t="shared" si="2"/>
        <v>995593.94578947371</v>
      </c>
    </row>
    <row r="143" spans="2:12" x14ac:dyDescent="0.25">
      <c r="B143" s="17" t="s">
        <v>814</v>
      </c>
      <c r="C143" s="14" t="s">
        <v>714</v>
      </c>
      <c r="D143" s="14" t="s">
        <v>688</v>
      </c>
      <c r="E143" s="14" t="s">
        <v>667</v>
      </c>
      <c r="F143" s="14" t="s">
        <v>668</v>
      </c>
      <c r="G143" s="14" t="s">
        <v>565</v>
      </c>
      <c r="H143" s="17" t="s">
        <v>547</v>
      </c>
      <c r="I143" s="12" t="s">
        <v>179</v>
      </c>
      <c r="J143" s="12" t="s">
        <v>38</v>
      </c>
      <c r="K143" s="170">
        <v>389.89473684210526</v>
      </c>
      <c r="L143" s="226">
        <f t="shared" si="2"/>
        <v>1503334.682105263</v>
      </c>
    </row>
    <row r="144" spans="2:12" x14ac:dyDescent="0.25">
      <c r="B144" s="17" t="s">
        <v>815</v>
      </c>
      <c r="C144" s="14" t="s">
        <v>714</v>
      </c>
      <c r="D144" s="14" t="s">
        <v>688</v>
      </c>
      <c r="E144" s="14" t="s">
        <v>667</v>
      </c>
      <c r="F144" s="14" t="s">
        <v>668</v>
      </c>
      <c r="G144" s="14" t="s">
        <v>573</v>
      </c>
      <c r="H144" s="17" t="s">
        <v>547</v>
      </c>
      <c r="I144" s="12" t="s">
        <v>179</v>
      </c>
      <c r="J144" s="12" t="s">
        <v>38</v>
      </c>
      <c r="K144" s="170">
        <v>390.05263157894734</v>
      </c>
      <c r="L144" s="226">
        <f t="shared" si="2"/>
        <v>1503943.4839473683</v>
      </c>
    </row>
    <row r="145" spans="2:12" x14ac:dyDescent="0.25">
      <c r="B145" s="17" t="s">
        <v>816</v>
      </c>
      <c r="C145" s="14" t="s">
        <v>714</v>
      </c>
      <c r="D145" s="14" t="s">
        <v>688</v>
      </c>
      <c r="E145" s="14" t="s">
        <v>667</v>
      </c>
      <c r="F145" s="14" t="s">
        <v>668</v>
      </c>
      <c r="G145" s="14" t="s">
        <v>671</v>
      </c>
      <c r="H145" s="17" t="s">
        <v>547</v>
      </c>
      <c r="I145" s="12" t="s">
        <v>179</v>
      </c>
      <c r="J145" s="12" t="s">
        <v>38</v>
      </c>
      <c r="K145" s="170">
        <v>390.68421052631578</v>
      </c>
      <c r="L145" s="226">
        <f t="shared" si="2"/>
        <v>1506378.6913157895</v>
      </c>
    </row>
    <row r="146" spans="2:12" x14ac:dyDescent="0.25">
      <c r="B146" s="17" t="s">
        <v>817</v>
      </c>
      <c r="C146" s="14" t="s">
        <v>714</v>
      </c>
      <c r="D146" s="14" t="s">
        <v>688</v>
      </c>
      <c r="E146" s="14" t="s">
        <v>667</v>
      </c>
      <c r="F146" s="14" t="s">
        <v>668</v>
      </c>
      <c r="G146" s="14" t="s">
        <v>673</v>
      </c>
      <c r="H146" s="17" t="s">
        <v>547</v>
      </c>
      <c r="I146" s="12" t="s">
        <v>179</v>
      </c>
      <c r="J146" s="12" t="s">
        <v>38</v>
      </c>
      <c r="K146" s="170">
        <v>392</v>
      </c>
      <c r="L146" s="226">
        <f t="shared" si="2"/>
        <v>1511452.04</v>
      </c>
    </row>
    <row r="147" spans="2:12" x14ac:dyDescent="0.25">
      <c r="B147" s="17" t="s">
        <v>818</v>
      </c>
      <c r="C147" s="14" t="s">
        <v>714</v>
      </c>
      <c r="D147" s="14" t="s">
        <v>666</v>
      </c>
      <c r="E147" s="14" t="s">
        <v>697</v>
      </c>
      <c r="F147" s="14" t="s">
        <v>668</v>
      </c>
      <c r="G147" s="14" t="s">
        <v>573</v>
      </c>
      <c r="H147" s="17" t="s">
        <v>542</v>
      </c>
      <c r="I147" s="12" t="s">
        <v>179</v>
      </c>
      <c r="J147" s="12" t="s">
        <v>38</v>
      </c>
      <c r="K147" s="170">
        <v>222.52631578947367</v>
      </c>
      <c r="L147" s="226">
        <f t="shared" si="2"/>
        <v>858004.7294736841</v>
      </c>
    </row>
    <row r="148" spans="2:12" x14ac:dyDescent="0.25">
      <c r="B148" s="17" t="s">
        <v>819</v>
      </c>
      <c r="C148" s="14" t="s">
        <v>714</v>
      </c>
      <c r="D148" s="14" t="s">
        <v>666</v>
      </c>
      <c r="E148" s="14" t="s">
        <v>697</v>
      </c>
      <c r="F148" s="14" t="s">
        <v>668</v>
      </c>
      <c r="G148" s="14" t="s">
        <v>673</v>
      </c>
      <c r="H148" s="17" t="s">
        <v>542</v>
      </c>
      <c r="I148" s="12" t="s">
        <v>179</v>
      </c>
      <c r="J148" s="12" t="s">
        <v>38</v>
      </c>
      <c r="K148" s="170">
        <v>343.63157894736844</v>
      </c>
      <c r="L148" s="226">
        <f t="shared" si="2"/>
        <v>1324955.7423684211</v>
      </c>
    </row>
    <row r="149" spans="2:12" x14ac:dyDescent="0.25">
      <c r="B149" s="17" t="s">
        <v>820</v>
      </c>
      <c r="C149" s="14" t="s">
        <v>714</v>
      </c>
      <c r="D149" s="14" t="s">
        <v>666</v>
      </c>
      <c r="E149" s="14" t="s">
        <v>697</v>
      </c>
      <c r="F149" s="14" t="s">
        <v>668</v>
      </c>
      <c r="G149" s="14" t="s">
        <v>573</v>
      </c>
      <c r="H149" s="17" t="s">
        <v>547</v>
      </c>
      <c r="I149" s="12" t="s">
        <v>179</v>
      </c>
      <c r="J149" s="12" t="s">
        <v>38</v>
      </c>
      <c r="K149" s="170">
        <v>365.78947368421052</v>
      </c>
      <c r="L149" s="226">
        <f t="shared" si="2"/>
        <v>1410390.9342105263</v>
      </c>
    </row>
    <row r="150" spans="2:12" x14ac:dyDescent="0.25">
      <c r="B150" s="17" t="s">
        <v>821</v>
      </c>
      <c r="C150" s="14" t="s">
        <v>714</v>
      </c>
      <c r="D150" s="14" t="s">
        <v>666</v>
      </c>
      <c r="E150" s="14" t="s">
        <v>697</v>
      </c>
      <c r="F150" s="14" t="s">
        <v>668</v>
      </c>
      <c r="G150" s="14" t="s">
        <v>673</v>
      </c>
      <c r="H150" s="17" t="s">
        <v>547</v>
      </c>
      <c r="I150" s="12" t="s">
        <v>179</v>
      </c>
      <c r="J150" s="12" t="s">
        <v>38</v>
      </c>
      <c r="K150" s="170">
        <v>367.94736842105266</v>
      </c>
      <c r="L150" s="226">
        <f t="shared" si="2"/>
        <v>1418711.2260526316</v>
      </c>
    </row>
    <row r="151" spans="2:12" x14ac:dyDescent="0.25">
      <c r="B151" s="17" t="s">
        <v>822</v>
      </c>
      <c r="C151" s="14" t="s">
        <v>714</v>
      </c>
      <c r="D151" s="14" t="s">
        <v>679</v>
      </c>
      <c r="E151" s="14" t="s">
        <v>697</v>
      </c>
      <c r="F151" s="14" t="s">
        <v>668</v>
      </c>
      <c r="G151" s="14" t="s">
        <v>573</v>
      </c>
      <c r="H151" s="17" t="s">
        <v>542</v>
      </c>
      <c r="I151" s="12" t="s">
        <v>179</v>
      </c>
      <c r="J151" s="12" t="s">
        <v>38</v>
      </c>
      <c r="K151" s="170">
        <v>247.15789473684211</v>
      </c>
      <c r="L151" s="226">
        <f t="shared" si="2"/>
        <v>952977.81684210524</v>
      </c>
    </row>
    <row r="152" spans="2:12" x14ac:dyDescent="0.25">
      <c r="B152" s="17" t="s">
        <v>823</v>
      </c>
      <c r="C152" s="14" t="s">
        <v>714</v>
      </c>
      <c r="D152" s="14" t="s">
        <v>679</v>
      </c>
      <c r="E152" s="14" t="s">
        <v>697</v>
      </c>
      <c r="F152" s="14" t="s">
        <v>668</v>
      </c>
      <c r="G152" s="14" t="s">
        <v>671</v>
      </c>
      <c r="H152" s="17" t="s">
        <v>542</v>
      </c>
      <c r="I152" s="12" t="s">
        <v>179</v>
      </c>
      <c r="J152" s="12" t="s">
        <v>38</v>
      </c>
      <c r="K152" s="170">
        <v>249</v>
      </c>
      <c r="L152" s="226">
        <f t="shared" si="2"/>
        <v>960080.505</v>
      </c>
    </row>
    <row r="153" spans="2:12" x14ac:dyDescent="0.25">
      <c r="B153" s="17" t="s">
        <v>824</v>
      </c>
      <c r="C153" s="14" t="s">
        <v>714</v>
      </c>
      <c r="D153" s="14" t="s">
        <v>679</v>
      </c>
      <c r="E153" s="14" t="s">
        <v>697</v>
      </c>
      <c r="F153" s="14" t="s">
        <v>668</v>
      </c>
      <c r="G153" s="14" t="s">
        <v>673</v>
      </c>
      <c r="H153" s="17" t="s">
        <v>542</v>
      </c>
      <c r="I153" s="12" t="s">
        <v>179</v>
      </c>
      <c r="J153" s="12" t="s">
        <v>38</v>
      </c>
      <c r="K153" s="170">
        <v>374.57894736842104</v>
      </c>
      <c r="L153" s="226">
        <f t="shared" si="2"/>
        <v>1444280.9034210525</v>
      </c>
    </row>
    <row r="154" spans="2:12" x14ac:dyDescent="0.25">
      <c r="B154" s="17" t="s">
        <v>825</v>
      </c>
      <c r="C154" s="14" t="s">
        <v>714</v>
      </c>
      <c r="D154" s="14" t="s">
        <v>679</v>
      </c>
      <c r="E154" s="14" t="s">
        <v>697</v>
      </c>
      <c r="F154" s="14" t="s">
        <v>668</v>
      </c>
      <c r="G154" s="14" t="s">
        <v>573</v>
      </c>
      <c r="H154" s="17" t="s">
        <v>547</v>
      </c>
      <c r="I154" s="12" t="s">
        <v>179</v>
      </c>
      <c r="J154" s="12" t="s">
        <v>38</v>
      </c>
      <c r="K154" s="170">
        <v>382.31578947368422</v>
      </c>
      <c r="L154" s="226">
        <f t="shared" si="2"/>
        <v>1474112.1936842105</v>
      </c>
    </row>
    <row r="155" spans="2:12" x14ac:dyDescent="0.25">
      <c r="B155" s="17" t="s">
        <v>826</v>
      </c>
      <c r="C155" s="14" t="s">
        <v>714</v>
      </c>
      <c r="D155" s="14" t="s">
        <v>679</v>
      </c>
      <c r="E155" s="14" t="s">
        <v>697</v>
      </c>
      <c r="F155" s="14" t="s">
        <v>668</v>
      </c>
      <c r="G155" s="14" t="s">
        <v>671</v>
      </c>
      <c r="H155" s="17" t="s">
        <v>547</v>
      </c>
      <c r="I155" s="12" t="s">
        <v>179</v>
      </c>
      <c r="J155" s="12" t="s">
        <v>38</v>
      </c>
      <c r="K155" s="170">
        <v>382.94736842105266</v>
      </c>
      <c r="L155" s="226">
        <f t="shared" si="2"/>
        <v>1476547.4010526317</v>
      </c>
    </row>
    <row r="156" spans="2:12" x14ac:dyDescent="0.25">
      <c r="B156" s="17" t="s">
        <v>827</v>
      </c>
      <c r="C156" s="14" t="s">
        <v>714</v>
      </c>
      <c r="D156" s="14" t="s">
        <v>679</v>
      </c>
      <c r="E156" s="14" t="s">
        <v>697</v>
      </c>
      <c r="F156" s="14" t="s">
        <v>668</v>
      </c>
      <c r="G156" s="14" t="s">
        <v>673</v>
      </c>
      <c r="H156" s="17" t="s">
        <v>547</v>
      </c>
      <c r="I156" s="12" t="s">
        <v>179</v>
      </c>
      <c r="J156" s="12" t="s">
        <v>38</v>
      </c>
      <c r="K156" s="170">
        <v>384.31578947368422</v>
      </c>
      <c r="L156" s="226">
        <f t="shared" si="2"/>
        <v>1481823.6836842105</v>
      </c>
    </row>
    <row r="157" spans="2:12" x14ac:dyDescent="0.25">
      <c r="B157" s="17" t="s">
        <v>828</v>
      </c>
      <c r="C157" s="14" t="s">
        <v>714</v>
      </c>
      <c r="D157" s="14" t="s">
        <v>688</v>
      </c>
      <c r="E157" s="14" t="s">
        <v>697</v>
      </c>
      <c r="F157" s="14" t="s">
        <v>668</v>
      </c>
      <c r="G157" s="14" t="s">
        <v>573</v>
      </c>
      <c r="H157" s="17" t="s">
        <v>542</v>
      </c>
      <c r="I157" s="12" t="s">
        <v>179</v>
      </c>
      <c r="J157" s="12" t="s">
        <v>38</v>
      </c>
      <c r="K157" s="170">
        <v>246</v>
      </c>
      <c r="L157" s="226">
        <f t="shared" si="2"/>
        <v>948513.27</v>
      </c>
    </row>
    <row r="158" spans="2:12" x14ac:dyDescent="0.25">
      <c r="B158" s="17" t="s">
        <v>829</v>
      </c>
      <c r="C158" s="14" t="s">
        <v>714</v>
      </c>
      <c r="D158" s="14" t="s">
        <v>688</v>
      </c>
      <c r="E158" s="14" t="s">
        <v>697</v>
      </c>
      <c r="F158" s="14" t="s">
        <v>668</v>
      </c>
      <c r="G158" s="14" t="s">
        <v>671</v>
      </c>
      <c r="H158" s="17" t="s">
        <v>542</v>
      </c>
      <c r="I158" s="12" t="s">
        <v>179</v>
      </c>
      <c r="J158" s="12" t="s">
        <v>38</v>
      </c>
      <c r="K158" s="170">
        <v>247.21052631578948</v>
      </c>
      <c r="L158" s="226">
        <f t="shared" si="2"/>
        <v>953180.75078947365</v>
      </c>
    </row>
    <row r="159" spans="2:12" x14ac:dyDescent="0.25">
      <c r="B159" s="17" t="s">
        <v>830</v>
      </c>
      <c r="C159" s="14" t="s">
        <v>714</v>
      </c>
      <c r="D159" s="14" t="s">
        <v>688</v>
      </c>
      <c r="E159" s="14" t="s">
        <v>697</v>
      </c>
      <c r="F159" s="14" t="s">
        <v>668</v>
      </c>
      <c r="G159" s="14" t="s">
        <v>673</v>
      </c>
      <c r="H159" s="17" t="s">
        <v>542</v>
      </c>
      <c r="I159" s="12" t="s">
        <v>179</v>
      </c>
      <c r="J159" s="12" t="s">
        <v>38</v>
      </c>
      <c r="K159" s="170">
        <v>383.31578947368422</v>
      </c>
      <c r="L159" s="226">
        <f t="shared" si="2"/>
        <v>1477967.9386842104</v>
      </c>
    </row>
    <row r="160" spans="2:12" x14ac:dyDescent="0.25">
      <c r="B160" s="17" t="s">
        <v>831</v>
      </c>
      <c r="C160" s="14" t="s">
        <v>714</v>
      </c>
      <c r="D160" s="14" t="s">
        <v>688</v>
      </c>
      <c r="E160" s="14" t="s">
        <v>697</v>
      </c>
      <c r="F160" s="14" t="s">
        <v>668</v>
      </c>
      <c r="G160" s="14" t="s">
        <v>573</v>
      </c>
      <c r="H160" s="17" t="s">
        <v>547</v>
      </c>
      <c r="I160" s="12" t="s">
        <v>179</v>
      </c>
      <c r="J160" s="12" t="s">
        <v>38</v>
      </c>
      <c r="K160" s="170">
        <v>389.05263157894734</v>
      </c>
      <c r="L160" s="226">
        <f t="shared" si="2"/>
        <v>1500087.7389473682</v>
      </c>
    </row>
    <row r="161" spans="2:12" x14ac:dyDescent="0.25">
      <c r="B161" s="17" t="s">
        <v>832</v>
      </c>
      <c r="C161" s="14" t="s">
        <v>714</v>
      </c>
      <c r="D161" s="14" t="s">
        <v>688</v>
      </c>
      <c r="E161" s="14" t="s">
        <v>697</v>
      </c>
      <c r="F161" s="14" t="s">
        <v>668</v>
      </c>
      <c r="G161" s="14" t="s">
        <v>671</v>
      </c>
      <c r="H161" s="17" t="s">
        <v>547</v>
      </c>
      <c r="I161" s="12" t="s">
        <v>179</v>
      </c>
      <c r="J161" s="12" t="s">
        <v>38</v>
      </c>
      <c r="K161" s="170">
        <v>389.68421052631578</v>
      </c>
      <c r="L161" s="226">
        <f t="shared" si="2"/>
        <v>1502522.9463157894</v>
      </c>
    </row>
    <row r="162" spans="2:12" x14ac:dyDescent="0.25">
      <c r="B162" s="17" t="s">
        <v>833</v>
      </c>
      <c r="C162" s="14" t="s">
        <v>714</v>
      </c>
      <c r="D162" s="14" t="s">
        <v>688</v>
      </c>
      <c r="E162" s="14" t="s">
        <v>697</v>
      </c>
      <c r="F162" s="14" t="s">
        <v>668</v>
      </c>
      <c r="G162" s="14" t="s">
        <v>673</v>
      </c>
      <c r="H162" s="17" t="s">
        <v>547</v>
      </c>
      <c r="I162" s="12" t="s">
        <v>179</v>
      </c>
      <c r="J162" s="12" t="s">
        <v>38</v>
      </c>
      <c r="K162" s="170">
        <v>391</v>
      </c>
      <c r="L162" s="226">
        <f t="shared" si="2"/>
        <v>1507596.2949999999</v>
      </c>
    </row>
    <row r="163" spans="2:12" x14ac:dyDescent="0.25">
      <c r="B163" s="17" t="s">
        <v>834</v>
      </c>
      <c r="C163" s="14" t="s">
        <v>665</v>
      </c>
      <c r="D163" s="14" t="s">
        <v>666</v>
      </c>
      <c r="E163" s="14" t="s">
        <v>667</v>
      </c>
      <c r="F163" s="14" t="s">
        <v>668</v>
      </c>
      <c r="G163" s="14" t="s">
        <v>565</v>
      </c>
      <c r="H163" s="17" t="s">
        <v>542</v>
      </c>
      <c r="I163" s="12" t="s">
        <v>198</v>
      </c>
      <c r="J163" s="12" t="s">
        <v>38</v>
      </c>
      <c r="K163" s="170">
        <v>214.21052631578948</v>
      </c>
      <c r="L163" s="226">
        <f t="shared" si="2"/>
        <v>825941.16578947369</v>
      </c>
    </row>
    <row r="164" spans="2:12" x14ac:dyDescent="0.25">
      <c r="B164" s="17" t="s">
        <v>835</v>
      </c>
      <c r="C164" s="14" t="s">
        <v>665</v>
      </c>
      <c r="D164" s="14" t="s">
        <v>666</v>
      </c>
      <c r="E164" s="14" t="s">
        <v>667</v>
      </c>
      <c r="F164" s="14" t="s">
        <v>668</v>
      </c>
      <c r="G164" s="14" t="s">
        <v>573</v>
      </c>
      <c r="H164" s="17" t="s">
        <v>542</v>
      </c>
      <c r="I164" s="12" t="s">
        <v>198</v>
      </c>
      <c r="J164" s="12" t="s">
        <v>38</v>
      </c>
      <c r="K164" s="170">
        <v>214.84210526315789</v>
      </c>
      <c r="L164" s="226">
        <f t="shared" si="2"/>
        <v>828376.3731578947</v>
      </c>
    </row>
    <row r="165" spans="2:12" x14ac:dyDescent="0.25">
      <c r="B165" s="17" t="s">
        <v>836</v>
      </c>
      <c r="C165" s="14" t="s">
        <v>665</v>
      </c>
      <c r="D165" s="14" t="s">
        <v>666</v>
      </c>
      <c r="E165" s="14" t="s">
        <v>667</v>
      </c>
      <c r="F165" s="14" t="s">
        <v>668</v>
      </c>
      <c r="G165" s="14" t="s">
        <v>671</v>
      </c>
      <c r="H165" s="17" t="s">
        <v>542</v>
      </c>
      <c r="I165" s="12" t="s">
        <v>198</v>
      </c>
      <c r="J165" s="12" t="s">
        <v>38</v>
      </c>
      <c r="K165" s="170">
        <v>216.47368421052633</v>
      </c>
      <c r="L165" s="226">
        <f t="shared" si="2"/>
        <v>834667.32552631584</v>
      </c>
    </row>
    <row r="166" spans="2:12" x14ac:dyDescent="0.25">
      <c r="B166" s="17" t="s">
        <v>837</v>
      </c>
      <c r="C166" s="14" t="s">
        <v>665</v>
      </c>
      <c r="D166" s="14" t="s">
        <v>666</v>
      </c>
      <c r="E166" s="14" t="s">
        <v>667</v>
      </c>
      <c r="F166" s="14" t="s">
        <v>668</v>
      </c>
      <c r="G166" s="14" t="s">
        <v>673</v>
      </c>
      <c r="H166" s="17" t="s">
        <v>542</v>
      </c>
      <c r="I166" s="12" t="s">
        <v>198</v>
      </c>
      <c r="J166" s="12" t="s">
        <v>38</v>
      </c>
      <c r="K166" s="170">
        <v>235</v>
      </c>
      <c r="L166" s="226">
        <f t="shared" si="2"/>
        <v>906100.07499999995</v>
      </c>
    </row>
    <row r="167" spans="2:12" x14ac:dyDescent="0.25">
      <c r="B167" s="17" t="s">
        <v>838</v>
      </c>
      <c r="C167" s="14" t="s">
        <v>665</v>
      </c>
      <c r="D167" s="14" t="s">
        <v>666</v>
      </c>
      <c r="E167" s="14" t="s">
        <v>667</v>
      </c>
      <c r="F167" s="14" t="s">
        <v>668</v>
      </c>
      <c r="G167" s="14" t="s">
        <v>565</v>
      </c>
      <c r="H167" s="17" t="s">
        <v>547</v>
      </c>
      <c r="I167" s="12" t="s">
        <v>198</v>
      </c>
      <c r="J167" s="12" t="s">
        <v>38</v>
      </c>
      <c r="K167" s="170">
        <v>374.21052631578948</v>
      </c>
      <c r="L167" s="226">
        <f t="shared" si="2"/>
        <v>1442860.3657894738</v>
      </c>
    </row>
    <row r="168" spans="2:12" x14ac:dyDescent="0.25">
      <c r="B168" s="17" t="s">
        <v>839</v>
      </c>
      <c r="C168" s="14" t="s">
        <v>665</v>
      </c>
      <c r="D168" s="14" t="s">
        <v>666</v>
      </c>
      <c r="E168" s="14" t="s">
        <v>667</v>
      </c>
      <c r="F168" s="14" t="s">
        <v>668</v>
      </c>
      <c r="G168" s="14" t="s">
        <v>573</v>
      </c>
      <c r="H168" s="17" t="s">
        <v>547</v>
      </c>
      <c r="I168" s="12" t="s">
        <v>198</v>
      </c>
      <c r="J168" s="12" t="s">
        <v>38</v>
      </c>
      <c r="K168" s="170">
        <v>374.42105263157896</v>
      </c>
      <c r="L168" s="226">
        <f t="shared" si="2"/>
        <v>1443672.1015789474</v>
      </c>
    </row>
    <row r="169" spans="2:12" x14ac:dyDescent="0.25">
      <c r="B169" s="17" t="s">
        <v>840</v>
      </c>
      <c r="C169" s="14" t="s">
        <v>665</v>
      </c>
      <c r="D169" s="14" t="s">
        <v>666</v>
      </c>
      <c r="E169" s="14" t="s">
        <v>667</v>
      </c>
      <c r="F169" s="14" t="s">
        <v>668</v>
      </c>
      <c r="G169" s="14" t="s">
        <v>671</v>
      </c>
      <c r="H169" s="17" t="s">
        <v>547</v>
      </c>
      <c r="I169" s="12" t="s">
        <v>198</v>
      </c>
      <c r="J169" s="12" t="s">
        <v>38</v>
      </c>
      <c r="K169" s="170">
        <v>375</v>
      </c>
      <c r="L169" s="226">
        <f t="shared" si="2"/>
        <v>1445904.375</v>
      </c>
    </row>
    <row r="170" spans="2:12" x14ac:dyDescent="0.25">
      <c r="B170" s="17" t="s">
        <v>841</v>
      </c>
      <c r="C170" s="14" t="s">
        <v>665</v>
      </c>
      <c r="D170" s="14" t="s">
        <v>666</v>
      </c>
      <c r="E170" s="14" t="s">
        <v>667</v>
      </c>
      <c r="F170" s="14" t="s">
        <v>668</v>
      </c>
      <c r="G170" s="14" t="s">
        <v>673</v>
      </c>
      <c r="H170" s="17" t="s">
        <v>547</v>
      </c>
      <c r="I170" s="12" t="s">
        <v>198</v>
      </c>
      <c r="J170" s="12" t="s">
        <v>38</v>
      </c>
      <c r="K170" s="170">
        <v>376.4736842105263</v>
      </c>
      <c r="L170" s="226">
        <f t="shared" si="2"/>
        <v>1451586.5255263157</v>
      </c>
    </row>
    <row r="171" spans="2:12" x14ac:dyDescent="0.25">
      <c r="B171" s="17" t="s">
        <v>842</v>
      </c>
      <c r="C171" s="14" t="s">
        <v>665</v>
      </c>
      <c r="D171" s="14" t="s">
        <v>679</v>
      </c>
      <c r="E171" s="14" t="s">
        <v>667</v>
      </c>
      <c r="F171" s="14" t="s">
        <v>668</v>
      </c>
      <c r="G171" s="14" t="s">
        <v>565</v>
      </c>
      <c r="H171" s="17" t="s">
        <v>542</v>
      </c>
      <c r="I171" s="12" t="s">
        <v>198</v>
      </c>
      <c r="J171" s="12" t="s">
        <v>38</v>
      </c>
      <c r="K171" s="170">
        <v>244.26315789473685</v>
      </c>
      <c r="L171" s="226">
        <f t="shared" si="2"/>
        <v>941816.44973684207</v>
      </c>
    </row>
    <row r="172" spans="2:12" x14ac:dyDescent="0.25">
      <c r="B172" s="17" t="s">
        <v>843</v>
      </c>
      <c r="C172" s="14" t="s">
        <v>665</v>
      </c>
      <c r="D172" s="14" t="s">
        <v>679</v>
      </c>
      <c r="E172" s="14" t="s">
        <v>667</v>
      </c>
      <c r="F172" s="14" t="s">
        <v>668</v>
      </c>
      <c r="G172" s="14" t="s">
        <v>573</v>
      </c>
      <c r="H172" s="17" t="s">
        <v>542</v>
      </c>
      <c r="I172" s="12" t="s">
        <v>198</v>
      </c>
      <c r="J172" s="12" t="s">
        <v>38</v>
      </c>
      <c r="K172" s="170">
        <v>244.78947368421052</v>
      </c>
      <c r="L172" s="226">
        <f t="shared" si="2"/>
        <v>943845.78921052627</v>
      </c>
    </row>
    <row r="173" spans="2:12" x14ac:dyDescent="0.25">
      <c r="B173" s="17" t="s">
        <v>844</v>
      </c>
      <c r="C173" s="14" t="s">
        <v>665</v>
      </c>
      <c r="D173" s="14" t="s">
        <v>679</v>
      </c>
      <c r="E173" s="14" t="s">
        <v>667</v>
      </c>
      <c r="F173" s="14" t="s">
        <v>668</v>
      </c>
      <c r="G173" s="14" t="s">
        <v>671</v>
      </c>
      <c r="H173" s="17" t="s">
        <v>542</v>
      </c>
      <c r="I173" s="12" t="s">
        <v>198</v>
      </c>
      <c r="J173" s="12" t="s">
        <v>38</v>
      </c>
      <c r="K173" s="170">
        <v>246.05263157894737</v>
      </c>
      <c r="L173" s="226">
        <f t="shared" si="2"/>
        <v>948716.20394736843</v>
      </c>
    </row>
    <row r="174" spans="2:12" x14ac:dyDescent="0.25">
      <c r="B174" s="17" t="s">
        <v>845</v>
      </c>
      <c r="C174" s="14" t="s">
        <v>665</v>
      </c>
      <c r="D174" s="14" t="s">
        <v>679</v>
      </c>
      <c r="E174" s="14" t="s">
        <v>667</v>
      </c>
      <c r="F174" s="14" t="s">
        <v>668</v>
      </c>
      <c r="G174" s="14" t="s">
        <v>673</v>
      </c>
      <c r="H174" s="17" t="s">
        <v>542</v>
      </c>
      <c r="I174" s="12" t="s">
        <v>198</v>
      </c>
      <c r="J174" s="12" t="s">
        <v>38</v>
      </c>
      <c r="K174" s="170">
        <v>271.94736842105266</v>
      </c>
      <c r="L174" s="226">
        <f t="shared" si="2"/>
        <v>1048559.7060526316</v>
      </c>
    </row>
    <row r="175" spans="2:12" x14ac:dyDescent="0.25">
      <c r="B175" s="17" t="s">
        <v>846</v>
      </c>
      <c r="C175" s="14" t="s">
        <v>665</v>
      </c>
      <c r="D175" s="14" t="s">
        <v>679</v>
      </c>
      <c r="E175" s="14" t="s">
        <v>667</v>
      </c>
      <c r="F175" s="14" t="s">
        <v>668</v>
      </c>
      <c r="G175" s="14" t="s">
        <v>565</v>
      </c>
      <c r="H175" s="17" t="s">
        <v>547</v>
      </c>
      <c r="I175" s="12" t="s">
        <v>198</v>
      </c>
      <c r="J175" s="12" t="s">
        <v>38</v>
      </c>
      <c r="K175" s="170">
        <v>387.68421052631578</v>
      </c>
      <c r="L175" s="226">
        <f t="shared" si="2"/>
        <v>1494811.4563157894</v>
      </c>
    </row>
    <row r="176" spans="2:12" x14ac:dyDescent="0.25">
      <c r="B176" s="17" t="s">
        <v>847</v>
      </c>
      <c r="C176" s="14" t="s">
        <v>665</v>
      </c>
      <c r="D176" s="14" t="s">
        <v>679</v>
      </c>
      <c r="E176" s="14" t="s">
        <v>667</v>
      </c>
      <c r="F176" s="14" t="s">
        <v>668</v>
      </c>
      <c r="G176" s="14" t="s">
        <v>573</v>
      </c>
      <c r="H176" s="17" t="s">
        <v>547</v>
      </c>
      <c r="I176" s="12" t="s">
        <v>198</v>
      </c>
      <c r="J176" s="12" t="s">
        <v>38</v>
      </c>
      <c r="K176" s="170">
        <v>387.89473684210526</v>
      </c>
      <c r="L176" s="226">
        <f t="shared" si="2"/>
        <v>1495623.192105263</v>
      </c>
    </row>
    <row r="177" spans="2:12" x14ac:dyDescent="0.25">
      <c r="B177" s="17" t="s">
        <v>848</v>
      </c>
      <c r="C177" s="14" t="s">
        <v>665</v>
      </c>
      <c r="D177" s="14" t="s">
        <v>679</v>
      </c>
      <c r="E177" s="14" t="s">
        <v>667</v>
      </c>
      <c r="F177" s="14" t="s">
        <v>668</v>
      </c>
      <c r="G177" s="14" t="s">
        <v>671</v>
      </c>
      <c r="H177" s="17" t="s">
        <v>547</v>
      </c>
      <c r="I177" s="12" t="s">
        <v>198</v>
      </c>
      <c r="J177" s="12" t="s">
        <v>38</v>
      </c>
      <c r="K177" s="170">
        <v>388.4736842105263</v>
      </c>
      <c r="L177" s="226">
        <f t="shared" si="2"/>
        <v>1497855.4655263156</v>
      </c>
    </row>
    <row r="178" spans="2:12" x14ac:dyDescent="0.25">
      <c r="B178" s="17" t="s">
        <v>849</v>
      </c>
      <c r="C178" s="14" t="s">
        <v>665</v>
      </c>
      <c r="D178" s="14" t="s">
        <v>679</v>
      </c>
      <c r="E178" s="14" t="s">
        <v>667</v>
      </c>
      <c r="F178" s="14" t="s">
        <v>668</v>
      </c>
      <c r="G178" s="14" t="s">
        <v>673</v>
      </c>
      <c r="H178" s="17" t="s">
        <v>547</v>
      </c>
      <c r="I178" s="12" t="s">
        <v>198</v>
      </c>
      <c r="J178" s="12" t="s">
        <v>38</v>
      </c>
      <c r="K178" s="170">
        <v>390</v>
      </c>
      <c r="L178" s="226">
        <f t="shared" si="2"/>
        <v>1503740.55</v>
      </c>
    </row>
    <row r="179" spans="2:12" x14ac:dyDescent="0.25">
      <c r="B179" s="17" t="s">
        <v>850</v>
      </c>
      <c r="C179" s="14" t="s">
        <v>665</v>
      </c>
      <c r="D179" s="14" t="s">
        <v>688</v>
      </c>
      <c r="E179" s="14" t="s">
        <v>667</v>
      </c>
      <c r="F179" s="14" t="s">
        <v>668</v>
      </c>
      <c r="G179" s="14" t="s">
        <v>565</v>
      </c>
      <c r="H179" s="17" t="s">
        <v>542</v>
      </c>
      <c r="I179" s="12" t="s">
        <v>198</v>
      </c>
      <c r="J179" s="12" t="s">
        <v>38</v>
      </c>
      <c r="K179" s="170">
        <v>240.10526315789474</v>
      </c>
      <c r="L179" s="226">
        <f t="shared" si="2"/>
        <v>925784.66789473686</v>
      </c>
    </row>
    <row r="180" spans="2:12" x14ac:dyDescent="0.25">
      <c r="B180" s="17" t="s">
        <v>851</v>
      </c>
      <c r="C180" s="14" t="s">
        <v>665</v>
      </c>
      <c r="D180" s="14" t="s">
        <v>688</v>
      </c>
      <c r="E180" s="14" t="s">
        <v>667</v>
      </c>
      <c r="F180" s="14" t="s">
        <v>668</v>
      </c>
      <c r="G180" s="14" t="s">
        <v>573</v>
      </c>
      <c r="H180" s="17" t="s">
        <v>542</v>
      </c>
      <c r="I180" s="12" t="s">
        <v>198</v>
      </c>
      <c r="J180" s="12" t="s">
        <v>38</v>
      </c>
      <c r="K180" s="170">
        <v>240.63157894736841</v>
      </c>
      <c r="L180" s="226">
        <f t="shared" si="2"/>
        <v>927814.00736842095</v>
      </c>
    </row>
    <row r="181" spans="2:12" x14ac:dyDescent="0.25">
      <c r="B181" s="17" t="s">
        <v>852</v>
      </c>
      <c r="C181" s="14" t="s">
        <v>665</v>
      </c>
      <c r="D181" s="14" t="s">
        <v>688</v>
      </c>
      <c r="E181" s="14" t="s">
        <v>667</v>
      </c>
      <c r="F181" s="14" t="s">
        <v>668</v>
      </c>
      <c r="G181" s="14" t="s">
        <v>671</v>
      </c>
      <c r="H181" s="17" t="s">
        <v>542</v>
      </c>
      <c r="I181" s="12" t="s">
        <v>198</v>
      </c>
      <c r="J181" s="12" t="s">
        <v>38</v>
      </c>
      <c r="K181" s="170">
        <v>242.31578947368422</v>
      </c>
      <c r="L181" s="226">
        <f t="shared" si="2"/>
        <v>934307.89368421049</v>
      </c>
    </row>
    <row r="182" spans="2:12" x14ac:dyDescent="0.25">
      <c r="B182" s="17" t="s">
        <v>853</v>
      </c>
      <c r="C182" s="14" t="s">
        <v>665</v>
      </c>
      <c r="D182" s="14" t="s">
        <v>688</v>
      </c>
      <c r="E182" s="14" t="s">
        <v>667</v>
      </c>
      <c r="F182" s="14" t="s">
        <v>668</v>
      </c>
      <c r="G182" s="14" t="s">
        <v>673</v>
      </c>
      <c r="H182" s="17" t="s">
        <v>542</v>
      </c>
      <c r="I182" s="12" t="s">
        <v>198</v>
      </c>
      <c r="J182" s="12" t="s">
        <v>38</v>
      </c>
      <c r="K182" s="170">
        <v>265</v>
      </c>
      <c r="L182" s="226">
        <f t="shared" si="2"/>
        <v>1021772.4249999999</v>
      </c>
    </row>
    <row r="183" spans="2:12" x14ac:dyDescent="0.25">
      <c r="B183" s="17" t="s">
        <v>854</v>
      </c>
      <c r="C183" s="14" t="s">
        <v>665</v>
      </c>
      <c r="D183" s="14" t="s">
        <v>688</v>
      </c>
      <c r="E183" s="14" t="s">
        <v>667</v>
      </c>
      <c r="F183" s="14" t="s">
        <v>668</v>
      </c>
      <c r="G183" s="14" t="s">
        <v>565</v>
      </c>
      <c r="H183" s="17" t="s">
        <v>547</v>
      </c>
      <c r="I183" s="12" t="s">
        <v>198</v>
      </c>
      <c r="J183" s="12" t="s">
        <v>38</v>
      </c>
      <c r="K183" s="170">
        <v>397.78947368421052</v>
      </c>
      <c r="L183" s="226">
        <f t="shared" si="2"/>
        <v>1533774.7742105261</v>
      </c>
    </row>
    <row r="184" spans="2:12" x14ac:dyDescent="0.25">
      <c r="B184" s="17" t="s">
        <v>855</v>
      </c>
      <c r="C184" s="14" t="s">
        <v>665</v>
      </c>
      <c r="D184" s="14" t="s">
        <v>688</v>
      </c>
      <c r="E184" s="14" t="s">
        <v>667</v>
      </c>
      <c r="F184" s="14" t="s">
        <v>668</v>
      </c>
      <c r="G184" s="14" t="s">
        <v>573</v>
      </c>
      <c r="H184" s="17" t="s">
        <v>547</v>
      </c>
      <c r="I184" s="12" t="s">
        <v>198</v>
      </c>
      <c r="J184" s="12" t="s">
        <v>38</v>
      </c>
      <c r="K184" s="170">
        <v>397.94736842105266</v>
      </c>
      <c r="L184" s="226">
        <f t="shared" si="2"/>
        <v>1534383.5760526317</v>
      </c>
    </row>
    <row r="185" spans="2:12" x14ac:dyDescent="0.25">
      <c r="B185" s="17" t="s">
        <v>856</v>
      </c>
      <c r="C185" s="14" t="s">
        <v>665</v>
      </c>
      <c r="D185" s="14" t="s">
        <v>688</v>
      </c>
      <c r="E185" s="14" t="s">
        <v>667</v>
      </c>
      <c r="F185" s="14" t="s">
        <v>668</v>
      </c>
      <c r="G185" s="14" t="s">
        <v>671</v>
      </c>
      <c r="H185" s="17" t="s">
        <v>547</v>
      </c>
      <c r="I185" s="12" t="s">
        <v>198</v>
      </c>
      <c r="J185" s="12" t="s">
        <v>38</v>
      </c>
      <c r="K185" s="170">
        <v>398.63157894736844</v>
      </c>
      <c r="L185" s="226">
        <f t="shared" si="2"/>
        <v>1537021.7173684211</v>
      </c>
    </row>
    <row r="186" spans="2:12" x14ac:dyDescent="0.25">
      <c r="B186" s="17" t="s">
        <v>857</v>
      </c>
      <c r="C186" s="14" t="s">
        <v>665</v>
      </c>
      <c r="D186" s="14" t="s">
        <v>688</v>
      </c>
      <c r="E186" s="14" t="s">
        <v>667</v>
      </c>
      <c r="F186" s="14" t="s">
        <v>668</v>
      </c>
      <c r="G186" s="14" t="s">
        <v>673</v>
      </c>
      <c r="H186" s="17" t="s">
        <v>547</v>
      </c>
      <c r="I186" s="12" t="s">
        <v>198</v>
      </c>
      <c r="J186" s="12" t="s">
        <v>38</v>
      </c>
      <c r="K186" s="170">
        <v>400.15789473684208</v>
      </c>
      <c r="L186" s="226">
        <f t="shared" si="2"/>
        <v>1542906.8018421051</v>
      </c>
    </row>
    <row r="187" spans="2:12" x14ac:dyDescent="0.25">
      <c r="B187" s="17" t="s">
        <v>858</v>
      </c>
      <c r="C187" s="14" t="s">
        <v>665</v>
      </c>
      <c r="D187" s="14" t="s">
        <v>666</v>
      </c>
      <c r="E187" s="14" t="s">
        <v>697</v>
      </c>
      <c r="F187" s="14" t="s">
        <v>668</v>
      </c>
      <c r="G187" s="14" t="s">
        <v>573</v>
      </c>
      <c r="H187" s="17" t="s">
        <v>542</v>
      </c>
      <c r="I187" s="12" t="s">
        <v>198</v>
      </c>
      <c r="J187" s="12" t="s">
        <v>38</v>
      </c>
      <c r="K187" s="170">
        <v>236.78947368421052</v>
      </c>
      <c r="L187" s="226">
        <f t="shared" si="2"/>
        <v>912999.82921052631</v>
      </c>
    </row>
    <row r="188" spans="2:12" x14ac:dyDescent="0.25">
      <c r="B188" s="17" t="s">
        <v>859</v>
      </c>
      <c r="C188" s="14" t="s">
        <v>665</v>
      </c>
      <c r="D188" s="14" t="s">
        <v>666</v>
      </c>
      <c r="E188" s="14" t="s">
        <v>697</v>
      </c>
      <c r="F188" s="14" t="s">
        <v>668</v>
      </c>
      <c r="G188" s="14" t="s">
        <v>673</v>
      </c>
      <c r="H188" s="17" t="s">
        <v>542</v>
      </c>
      <c r="I188" s="12" t="s">
        <v>198</v>
      </c>
      <c r="J188" s="12" t="s">
        <v>38</v>
      </c>
      <c r="K188" s="170">
        <v>351.26315789473682</v>
      </c>
      <c r="L188" s="226">
        <f t="shared" si="2"/>
        <v>1354381.164736842</v>
      </c>
    </row>
    <row r="189" spans="2:12" x14ac:dyDescent="0.25">
      <c r="B189" s="17" t="s">
        <v>860</v>
      </c>
      <c r="C189" s="14" t="s">
        <v>665</v>
      </c>
      <c r="D189" s="14" t="s">
        <v>666</v>
      </c>
      <c r="E189" s="14" t="s">
        <v>697</v>
      </c>
      <c r="F189" s="14" t="s">
        <v>668</v>
      </c>
      <c r="G189" s="14" t="s">
        <v>573</v>
      </c>
      <c r="H189" s="17" t="s">
        <v>547</v>
      </c>
      <c r="I189" s="12" t="s">
        <v>198</v>
      </c>
      <c r="J189" s="12" t="s">
        <v>38</v>
      </c>
      <c r="K189" s="170">
        <v>373.63157894736844</v>
      </c>
      <c r="L189" s="226">
        <f t="shared" si="2"/>
        <v>1440628.0923684211</v>
      </c>
    </row>
    <row r="190" spans="2:12" x14ac:dyDescent="0.25">
      <c r="B190" s="17" t="s">
        <v>861</v>
      </c>
      <c r="C190" s="14" t="s">
        <v>665</v>
      </c>
      <c r="D190" s="14" t="s">
        <v>666</v>
      </c>
      <c r="E190" s="14" t="s">
        <v>697</v>
      </c>
      <c r="F190" s="14" t="s">
        <v>668</v>
      </c>
      <c r="G190" s="14" t="s">
        <v>673</v>
      </c>
      <c r="H190" s="17" t="s">
        <v>547</v>
      </c>
      <c r="I190" s="12" t="s">
        <v>198</v>
      </c>
      <c r="J190" s="12" t="s">
        <v>38</v>
      </c>
      <c r="K190" s="170">
        <v>375.68421052631578</v>
      </c>
      <c r="L190" s="226">
        <f t="shared" si="2"/>
        <v>1448542.5163157894</v>
      </c>
    </row>
    <row r="191" spans="2:12" x14ac:dyDescent="0.25">
      <c r="B191" s="17" t="s">
        <v>862</v>
      </c>
      <c r="C191" s="14" t="s">
        <v>665</v>
      </c>
      <c r="D191" s="14" t="s">
        <v>679</v>
      </c>
      <c r="E191" s="14" t="s">
        <v>697</v>
      </c>
      <c r="F191" s="14" t="s">
        <v>668</v>
      </c>
      <c r="G191" s="14" t="s">
        <v>573</v>
      </c>
      <c r="H191" s="17" t="s">
        <v>542</v>
      </c>
      <c r="I191" s="12" t="s">
        <v>198</v>
      </c>
      <c r="J191" s="12" t="s">
        <v>38</v>
      </c>
      <c r="K191" s="170">
        <v>263.4736842105263</v>
      </c>
      <c r="L191" s="226">
        <f t="shared" si="2"/>
        <v>1015887.3405263157</v>
      </c>
    </row>
    <row r="192" spans="2:12" x14ac:dyDescent="0.25">
      <c r="B192" s="17" t="s">
        <v>863</v>
      </c>
      <c r="C192" s="14" t="s">
        <v>665</v>
      </c>
      <c r="D192" s="14" t="s">
        <v>679</v>
      </c>
      <c r="E192" s="14" t="s">
        <v>697</v>
      </c>
      <c r="F192" s="14" t="s">
        <v>668</v>
      </c>
      <c r="G192" s="14" t="s">
        <v>671</v>
      </c>
      <c r="H192" s="17" t="s">
        <v>542</v>
      </c>
      <c r="I192" s="12" t="s">
        <v>198</v>
      </c>
      <c r="J192" s="12" t="s">
        <v>38</v>
      </c>
      <c r="K192" s="170">
        <v>265.5263157894737</v>
      </c>
      <c r="L192" s="226">
        <f t="shared" si="2"/>
        <v>1023801.7644736842</v>
      </c>
    </row>
    <row r="193" spans="2:12" x14ac:dyDescent="0.25">
      <c r="B193" s="17" t="s">
        <v>864</v>
      </c>
      <c r="C193" s="14" t="s">
        <v>665</v>
      </c>
      <c r="D193" s="14" t="s">
        <v>679</v>
      </c>
      <c r="E193" s="14" t="s">
        <v>697</v>
      </c>
      <c r="F193" s="14" t="s">
        <v>668</v>
      </c>
      <c r="G193" s="14" t="s">
        <v>673</v>
      </c>
      <c r="H193" s="17" t="s">
        <v>542</v>
      </c>
      <c r="I193" s="12" t="s">
        <v>198</v>
      </c>
      <c r="J193" s="12" t="s">
        <v>38</v>
      </c>
      <c r="K193" s="170">
        <v>381.05263157894734</v>
      </c>
      <c r="L193" s="226">
        <f t="shared" si="2"/>
        <v>1469241.7789473683</v>
      </c>
    </row>
    <row r="194" spans="2:12" x14ac:dyDescent="0.25">
      <c r="B194" s="17" t="s">
        <v>865</v>
      </c>
      <c r="C194" s="14" t="s">
        <v>665</v>
      </c>
      <c r="D194" s="14" t="s">
        <v>679</v>
      </c>
      <c r="E194" s="14" t="s">
        <v>697</v>
      </c>
      <c r="F194" s="14" t="s">
        <v>668</v>
      </c>
      <c r="G194" s="14" t="s">
        <v>573</v>
      </c>
      <c r="H194" s="17" t="s">
        <v>547</v>
      </c>
      <c r="I194" s="12" t="s">
        <v>198</v>
      </c>
      <c r="J194" s="12" t="s">
        <v>38</v>
      </c>
      <c r="K194" s="170">
        <v>392</v>
      </c>
      <c r="L194" s="226">
        <f t="shared" si="2"/>
        <v>1511452.04</v>
      </c>
    </row>
    <row r="195" spans="2:12" x14ac:dyDescent="0.25">
      <c r="B195" s="17" t="s">
        <v>866</v>
      </c>
      <c r="C195" s="14" t="s">
        <v>665</v>
      </c>
      <c r="D195" s="14" t="s">
        <v>679</v>
      </c>
      <c r="E195" s="14" t="s">
        <v>697</v>
      </c>
      <c r="F195" s="14" t="s">
        <v>668</v>
      </c>
      <c r="G195" s="14" t="s">
        <v>671</v>
      </c>
      <c r="H195" s="17" t="s">
        <v>547</v>
      </c>
      <c r="I195" s="12" t="s">
        <v>198</v>
      </c>
      <c r="J195" s="12" t="s">
        <v>38</v>
      </c>
      <c r="K195" s="170">
        <v>392.68421052631578</v>
      </c>
      <c r="L195" s="226">
        <f t="shared" si="2"/>
        <v>1514090.1813157895</v>
      </c>
    </row>
    <row r="196" spans="2:12" x14ac:dyDescent="0.25">
      <c r="B196" s="17" t="s">
        <v>867</v>
      </c>
      <c r="C196" s="14" t="s">
        <v>665</v>
      </c>
      <c r="D196" s="14" t="s">
        <v>679</v>
      </c>
      <c r="E196" s="14" t="s">
        <v>697</v>
      </c>
      <c r="F196" s="14" t="s">
        <v>668</v>
      </c>
      <c r="G196" s="14" t="s">
        <v>673</v>
      </c>
      <c r="H196" s="17" t="s">
        <v>547</v>
      </c>
      <c r="I196" s="12" t="s">
        <v>198</v>
      </c>
      <c r="J196" s="12" t="s">
        <v>38</v>
      </c>
      <c r="K196" s="170">
        <v>394.21052631578948</v>
      </c>
      <c r="L196" s="226">
        <f t="shared" ref="L196:L247" si="3">+K196*$L$2</f>
        <v>1519975.2657894737</v>
      </c>
    </row>
    <row r="197" spans="2:12" x14ac:dyDescent="0.25">
      <c r="B197" s="17" t="s">
        <v>868</v>
      </c>
      <c r="C197" s="14" t="s">
        <v>665</v>
      </c>
      <c r="D197" s="14" t="s">
        <v>688</v>
      </c>
      <c r="E197" s="14" t="s">
        <v>697</v>
      </c>
      <c r="F197" s="14" t="s">
        <v>668</v>
      </c>
      <c r="G197" s="14" t="s">
        <v>573</v>
      </c>
      <c r="H197" s="17" t="s">
        <v>542</v>
      </c>
      <c r="I197" s="12" t="s">
        <v>198</v>
      </c>
      <c r="J197" s="12" t="s">
        <v>38</v>
      </c>
      <c r="K197" s="170">
        <v>252.36842105263159</v>
      </c>
      <c r="L197" s="226">
        <f t="shared" si="3"/>
        <v>973068.27763157897</v>
      </c>
    </row>
    <row r="198" spans="2:12" x14ac:dyDescent="0.25">
      <c r="B198" s="17" t="s">
        <v>869</v>
      </c>
      <c r="C198" s="14" t="s">
        <v>665</v>
      </c>
      <c r="D198" s="14" t="s">
        <v>688</v>
      </c>
      <c r="E198" s="14" t="s">
        <v>697</v>
      </c>
      <c r="F198" s="14" t="s">
        <v>668</v>
      </c>
      <c r="G198" s="14" t="s">
        <v>671</v>
      </c>
      <c r="H198" s="17" t="s">
        <v>542</v>
      </c>
      <c r="I198" s="12" t="s">
        <v>198</v>
      </c>
      <c r="J198" s="12" t="s">
        <v>38</v>
      </c>
      <c r="K198" s="170">
        <v>254.42105263157896</v>
      </c>
      <c r="L198" s="226">
        <f t="shared" si="3"/>
        <v>980982.70157894737</v>
      </c>
    </row>
    <row r="199" spans="2:12" x14ac:dyDescent="0.25">
      <c r="B199" s="17" t="s">
        <v>870</v>
      </c>
      <c r="C199" s="14" t="s">
        <v>665</v>
      </c>
      <c r="D199" s="14" t="s">
        <v>688</v>
      </c>
      <c r="E199" s="14" t="s">
        <v>697</v>
      </c>
      <c r="F199" s="14" t="s">
        <v>668</v>
      </c>
      <c r="G199" s="14" t="s">
        <v>673</v>
      </c>
      <c r="H199" s="17" t="s">
        <v>542</v>
      </c>
      <c r="I199" s="12" t="s">
        <v>198</v>
      </c>
      <c r="J199" s="12" t="s">
        <v>38</v>
      </c>
      <c r="K199" s="170">
        <v>391.36842105263156</v>
      </c>
      <c r="L199" s="226">
        <f t="shared" si="3"/>
        <v>1509016.8326315789</v>
      </c>
    </row>
    <row r="200" spans="2:12" x14ac:dyDescent="0.25">
      <c r="B200" s="17" t="s">
        <v>871</v>
      </c>
      <c r="C200" s="14" t="s">
        <v>665</v>
      </c>
      <c r="D200" s="14" t="s">
        <v>688</v>
      </c>
      <c r="E200" s="14" t="s">
        <v>697</v>
      </c>
      <c r="F200" s="14" t="s">
        <v>668</v>
      </c>
      <c r="G200" s="14" t="s">
        <v>573</v>
      </c>
      <c r="H200" s="17" t="s">
        <v>547</v>
      </c>
      <c r="I200" s="12" t="s">
        <v>198</v>
      </c>
      <c r="J200" s="12" t="s">
        <v>38</v>
      </c>
      <c r="K200" s="170">
        <v>397.26315789473682</v>
      </c>
      <c r="L200" s="226">
        <f t="shared" si="3"/>
        <v>1531745.4347368421</v>
      </c>
    </row>
    <row r="201" spans="2:12" x14ac:dyDescent="0.25">
      <c r="B201" s="17" t="s">
        <v>872</v>
      </c>
      <c r="C201" s="14" t="s">
        <v>665</v>
      </c>
      <c r="D201" s="14" t="s">
        <v>688</v>
      </c>
      <c r="E201" s="14" t="s">
        <v>697</v>
      </c>
      <c r="F201" s="14" t="s">
        <v>668</v>
      </c>
      <c r="G201" s="14" t="s">
        <v>671</v>
      </c>
      <c r="H201" s="17" t="s">
        <v>547</v>
      </c>
      <c r="I201" s="12" t="s">
        <v>198</v>
      </c>
      <c r="J201" s="12" t="s">
        <v>38</v>
      </c>
      <c r="K201" s="170">
        <v>397.94736842105266</v>
      </c>
      <c r="L201" s="226">
        <f t="shared" si="3"/>
        <v>1534383.5760526317</v>
      </c>
    </row>
    <row r="202" spans="2:12" x14ac:dyDescent="0.25">
      <c r="B202" s="17" t="s">
        <v>873</v>
      </c>
      <c r="C202" s="14" t="s">
        <v>665</v>
      </c>
      <c r="D202" s="14" t="s">
        <v>688</v>
      </c>
      <c r="E202" s="14" t="s">
        <v>697</v>
      </c>
      <c r="F202" s="14" t="s">
        <v>668</v>
      </c>
      <c r="G202" s="14" t="s">
        <v>673</v>
      </c>
      <c r="H202" s="17" t="s">
        <v>547</v>
      </c>
      <c r="I202" s="12" t="s">
        <v>198</v>
      </c>
      <c r="J202" s="12" t="s">
        <v>38</v>
      </c>
      <c r="K202" s="170">
        <v>399.4736842105263</v>
      </c>
      <c r="L202" s="226">
        <f t="shared" si="3"/>
        <v>1540268.6605263157</v>
      </c>
    </row>
    <row r="203" spans="2:12" x14ac:dyDescent="0.25">
      <c r="B203" s="17" t="s">
        <v>874</v>
      </c>
      <c r="C203" s="14" t="s">
        <v>714</v>
      </c>
      <c r="D203" s="14" t="s">
        <v>666</v>
      </c>
      <c r="E203" s="14" t="s">
        <v>667</v>
      </c>
      <c r="F203" s="14" t="s">
        <v>668</v>
      </c>
      <c r="G203" s="14" t="s">
        <v>565</v>
      </c>
      <c r="H203" s="17" t="s">
        <v>542</v>
      </c>
      <c r="I203" s="12" t="s">
        <v>198</v>
      </c>
      <c r="J203" s="12" t="s">
        <v>38</v>
      </c>
      <c r="K203" s="170">
        <v>205.10526315789474</v>
      </c>
      <c r="L203" s="226">
        <f t="shared" si="3"/>
        <v>790833.59289473679</v>
      </c>
    </row>
    <row r="204" spans="2:12" x14ac:dyDescent="0.25">
      <c r="B204" s="17" t="s">
        <v>875</v>
      </c>
      <c r="C204" s="14" t="s">
        <v>714</v>
      </c>
      <c r="D204" s="14" t="s">
        <v>666</v>
      </c>
      <c r="E204" s="14" t="s">
        <v>667</v>
      </c>
      <c r="F204" s="14" t="s">
        <v>668</v>
      </c>
      <c r="G204" s="14" t="s">
        <v>573</v>
      </c>
      <c r="H204" s="17" t="s">
        <v>542</v>
      </c>
      <c r="I204" s="12" t="s">
        <v>198</v>
      </c>
      <c r="J204" s="12" t="s">
        <v>38</v>
      </c>
      <c r="K204" s="170">
        <v>205.57894736842104</v>
      </c>
      <c r="L204" s="226">
        <f t="shared" si="3"/>
        <v>792659.99842105259</v>
      </c>
    </row>
    <row r="205" spans="2:12" x14ac:dyDescent="0.25">
      <c r="B205" s="17" t="s">
        <v>876</v>
      </c>
      <c r="C205" s="14" t="s">
        <v>714</v>
      </c>
      <c r="D205" s="14" t="s">
        <v>666</v>
      </c>
      <c r="E205" s="14" t="s">
        <v>667</v>
      </c>
      <c r="F205" s="14" t="s">
        <v>668</v>
      </c>
      <c r="G205" s="14" t="s">
        <v>671</v>
      </c>
      <c r="H205" s="17" t="s">
        <v>542</v>
      </c>
      <c r="I205" s="12" t="s">
        <v>198</v>
      </c>
      <c r="J205" s="12" t="s">
        <v>38</v>
      </c>
      <c r="K205" s="170">
        <v>207.21052631578948</v>
      </c>
      <c r="L205" s="226">
        <f t="shared" si="3"/>
        <v>798950.95078947372</v>
      </c>
    </row>
    <row r="206" spans="2:12" x14ac:dyDescent="0.25">
      <c r="B206" s="17" t="s">
        <v>877</v>
      </c>
      <c r="C206" s="14" t="s">
        <v>714</v>
      </c>
      <c r="D206" s="14" t="s">
        <v>666</v>
      </c>
      <c r="E206" s="14" t="s">
        <v>667</v>
      </c>
      <c r="F206" s="14" t="s">
        <v>668</v>
      </c>
      <c r="G206" s="14" t="s">
        <v>673</v>
      </c>
      <c r="H206" s="17" t="s">
        <v>542</v>
      </c>
      <c r="I206" s="12" t="s">
        <v>198</v>
      </c>
      <c r="J206" s="12" t="s">
        <v>38</v>
      </c>
      <c r="K206" s="170">
        <v>232.21052631578948</v>
      </c>
      <c r="L206" s="226">
        <f t="shared" si="3"/>
        <v>895344.57578947372</v>
      </c>
    </row>
    <row r="207" spans="2:12" x14ac:dyDescent="0.25">
      <c r="B207" s="17" t="s">
        <v>878</v>
      </c>
      <c r="C207" s="14" t="s">
        <v>714</v>
      </c>
      <c r="D207" s="14" t="s">
        <v>666</v>
      </c>
      <c r="E207" s="14" t="s">
        <v>667</v>
      </c>
      <c r="F207" s="14" t="s">
        <v>668</v>
      </c>
      <c r="G207" s="14" t="s">
        <v>565</v>
      </c>
      <c r="H207" s="17" t="s">
        <v>547</v>
      </c>
      <c r="I207" s="12" t="s">
        <v>198</v>
      </c>
      <c r="J207" s="12" t="s">
        <v>38</v>
      </c>
      <c r="K207" s="170">
        <v>371.5263157894737</v>
      </c>
      <c r="L207" s="226">
        <f t="shared" si="3"/>
        <v>1432510.7344736843</v>
      </c>
    </row>
    <row r="208" spans="2:12" x14ac:dyDescent="0.25">
      <c r="B208" s="17" t="s">
        <v>879</v>
      </c>
      <c r="C208" s="14" t="s">
        <v>714</v>
      </c>
      <c r="D208" s="14" t="s">
        <v>666</v>
      </c>
      <c r="E208" s="14" t="s">
        <v>667</v>
      </c>
      <c r="F208" s="14" t="s">
        <v>668</v>
      </c>
      <c r="G208" s="14" t="s">
        <v>573</v>
      </c>
      <c r="H208" s="17" t="s">
        <v>547</v>
      </c>
      <c r="I208" s="12" t="s">
        <v>198</v>
      </c>
      <c r="J208" s="12" t="s">
        <v>38</v>
      </c>
      <c r="K208" s="170">
        <v>371.68421052631578</v>
      </c>
      <c r="L208" s="226">
        <f t="shared" si="3"/>
        <v>1433119.5363157894</v>
      </c>
    </row>
    <row r="209" spans="2:12" x14ac:dyDescent="0.25">
      <c r="B209" s="17" t="s">
        <v>880</v>
      </c>
      <c r="C209" s="14" t="s">
        <v>714</v>
      </c>
      <c r="D209" s="14" t="s">
        <v>666</v>
      </c>
      <c r="E209" s="14" t="s">
        <v>667</v>
      </c>
      <c r="F209" s="14" t="s">
        <v>668</v>
      </c>
      <c r="G209" s="14" t="s">
        <v>671</v>
      </c>
      <c r="H209" s="17" t="s">
        <v>547</v>
      </c>
      <c r="I209" s="12" t="s">
        <v>198</v>
      </c>
      <c r="J209" s="12" t="s">
        <v>38</v>
      </c>
      <c r="K209" s="170">
        <v>372.36842105263156</v>
      </c>
      <c r="L209" s="226">
        <f t="shared" si="3"/>
        <v>1435757.6776315789</v>
      </c>
    </row>
    <row r="210" spans="2:12" x14ac:dyDescent="0.25">
      <c r="B210" s="17" t="s">
        <v>881</v>
      </c>
      <c r="C210" s="14" t="s">
        <v>714</v>
      </c>
      <c r="D210" s="14" t="s">
        <v>666</v>
      </c>
      <c r="E210" s="14" t="s">
        <v>667</v>
      </c>
      <c r="F210" s="14" t="s">
        <v>668</v>
      </c>
      <c r="G210" s="14" t="s">
        <v>673</v>
      </c>
      <c r="H210" s="17" t="s">
        <v>547</v>
      </c>
      <c r="I210" s="12" t="s">
        <v>198</v>
      </c>
      <c r="J210" s="12" t="s">
        <v>38</v>
      </c>
      <c r="K210" s="170">
        <v>373.84210526315792</v>
      </c>
      <c r="L210" s="226">
        <f t="shared" si="3"/>
        <v>1441439.8281578948</v>
      </c>
    </row>
    <row r="211" spans="2:12" x14ac:dyDescent="0.25">
      <c r="B211" s="17" t="s">
        <v>882</v>
      </c>
      <c r="C211" s="14" t="s">
        <v>714</v>
      </c>
      <c r="D211" s="14" t="s">
        <v>679</v>
      </c>
      <c r="E211" s="14" t="s">
        <v>667</v>
      </c>
      <c r="F211" s="14" t="s">
        <v>668</v>
      </c>
      <c r="G211" s="14" t="s">
        <v>565</v>
      </c>
      <c r="H211" s="17" t="s">
        <v>542</v>
      </c>
      <c r="I211" s="12" t="s">
        <v>198</v>
      </c>
      <c r="J211" s="12" t="s">
        <v>38</v>
      </c>
      <c r="K211" s="170">
        <v>223.05263157894737</v>
      </c>
      <c r="L211" s="226">
        <f t="shared" si="3"/>
        <v>860034.06894736842</v>
      </c>
    </row>
    <row r="212" spans="2:12" x14ac:dyDescent="0.25">
      <c r="B212" s="17" t="s">
        <v>883</v>
      </c>
      <c r="C212" s="14" t="s">
        <v>714</v>
      </c>
      <c r="D212" s="14" t="s">
        <v>679</v>
      </c>
      <c r="E212" s="14" t="s">
        <v>667</v>
      </c>
      <c r="F212" s="14" t="s">
        <v>668</v>
      </c>
      <c r="G212" s="14" t="s">
        <v>573</v>
      </c>
      <c r="H212" s="17" t="s">
        <v>542</v>
      </c>
      <c r="I212" s="12" t="s">
        <v>198</v>
      </c>
      <c r="J212" s="12" t="s">
        <v>38</v>
      </c>
      <c r="K212" s="170">
        <v>224.68421052631578</v>
      </c>
      <c r="L212" s="226">
        <f t="shared" si="3"/>
        <v>866325.02131578943</v>
      </c>
    </row>
    <row r="213" spans="2:12" x14ac:dyDescent="0.25">
      <c r="B213" s="17" t="s">
        <v>884</v>
      </c>
      <c r="C213" s="14" t="s">
        <v>714</v>
      </c>
      <c r="D213" s="14" t="s">
        <v>679</v>
      </c>
      <c r="E213" s="14" t="s">
        <v>667</v>
      </c>
      <c r="F213" s="14" t="s">
        <v>668</v>
      </c>
      <c r="G213" s="14" t="s">
        <v>671</v>
      </c>
      <c r="H213" s="17" t="s">
        <v>542</v>
      </c>
      <c r="I213" s="12" t="s">
        <v>198</v>
      </c>
      <c r="J213" s="12" t="s">
        <v>38</v>
      </c>
      <c r="K213" s="170">
        <v>226.26315789473685</v>
      </c>
      <c r="L213" s="226">
        <f t="shared" si="3"/>
        <v>872413.03973684215</v>
      </c>
    </row>
    <row r="214" spans="2:12" x14ac:dyDescent="0.25">
      <c r="B214" s="17" t="s">
        <v>885</v>
      </c>
      <c r="C214" s="14" t="s">
        <v>714</v>
      </c>
      <c r="D214" s="14" t="s">
        <v>679</v>
      </c>
      <c r="E214" s="14" t="s">
        <v>667</v>
      </c>
      <c r="F214" s="14" t="s">
        <v>668</v>
      </c>
      <c r="G214" s="14" t="s">
        <v>673</v>
      </c>
      <c r="H214" s="17" t="s">
        <v>542</v>
      </c>
      <c r="I214" s="12" t="s">
        <v>198</v>
      </c>
      <c r="J214" s="12" t="s">
        <v>38</v>
      </c>
      <c r="K214" s="170">
        <v>255.42105263157896</v>
      </c>
      <c r="L214" s="226">
        <f t="shared" si="3"/>
        <v>984838.44657894736</v>
      </c>
    </row>
    <row r="215" spans="2:12" x14ac:dyDescent="0.25">
      <c r="B215" s="17" t="s">
        <v>886</v>
      </c>
      <c r="C215" s="14" t="s">
        <v>714</v>
      </c>
      <c r="D215" s="14" t="s">
        <v>679</v>
      </c>
      <c r="E215" s="14" t="s">
        <v>667</v>
      </c>
      <c r="F215" s="14" t="s">
        <v>668</v>
      </c>
      <c r="G215" s="14" t="s">
        <v>565</v>
      </c>
      <c r="H215" s="17" t="s">
        <v>547</v>
      </c>
      <c r="I215" s="12" t="s">
        <v>198</v>
      </c>
      <c r="J215" s="12" t="s">
        <v>38</v>
      </c>
      <c r="K215" s="170">
        <v>385.15789473684208</v>
      </c>
      <c r="L215" s="226">
        <f t="shared" si="3"/>
        <v>1485070.6268421051</v>
      </c>
    </row>
    <row r="216" spans="2:12" x14ac:dyDescent="0.25">
      <c r="B216" s="17" t="s">
        <v>887</v>
      </c>
      <c r="C216" s="14" t="s">
        <v>714</v>
      </c>
      <c r="D216" s="14" t="s">
        <v>679</v>
      </c>
      <c r="E216" s="14" t="s">
        <v>667</v>
      </c>
      <c r="F216" s="14" t="s">
        <v>668</v>
      </c>
      <c r="G216" s="14" t="s">
        <v>573</v>
      </c>
      <c r="H216" s="17" t="s">
        <v>547</v>
      </c>
      <c r="I216" s="12" t="s">
        <v>198</v>
      </c>
      <c r="J216" s="12" t="s">
        <v>38</v>
      </c>
      <c r="K216" s="170">
        <v>385.31578947368422</v>
      </c>
      <c r="L216" s="226">
        <f t="shared" si="3"/>
        <v>1485679.4286842104</v>
      </c>
    </row>
    <row r="217" spans="2:12" x14ac:dyDescent="0.25">
      <c r="B217" s="17" t="s">
        <v>888</v>
      </c>
      <c r="C217" s="14" t="s">
        <v>714</v>
      </c>
      <c r="D217" s="14" t="s">
        <v>679</v>
      </c>
      <c r="E217" s="14" t="s">
        <v>667</v>
      </c>
      <c r="F217" s="14" t="s">
        <v>668</v>
      </c>
      <c r="G217" s="14" t="s">
        <v>671</v>
      </c>
      <c r="H217" s="17" t="s">
        <v>547</v>
      </c>
      <c r="I217" s="12" t="s">
        <v>198</v>
      </c>
      <c r="J217" s="12" t="s">
        <v>38</v>
      </c>
      <c r="K217" s="170">
        <v>386</v>
      </c>
      <c r="L217" s="226">
        <f t="shared" si="3"/>
        <v>1488317.57</v>
      </c>
    </row>
    <row r="218" spans="2:12" x14ac:dyDescent="0.25">
      <c r="B218" s="17" t="s">
        <v>889</v>
      </c>
      <c r="C218" s="14" t="s">
        <v>714</v>
      </c>
      <c r="D218" s="14" t="s">
        <v>679</v>
      </c>
      <c r="E218" s="14" t="s">
        <v>667</v>
      </c>
      <c r="F218" s="14" t="s">
        <v>668</v>
      </c>
      <c r="G218" s="14" t="s">
        <v>673</v>
      </c>
      <c r="H218" s="17" t="s">
        <v>547</v>
      </c>
      <c r="I218" s="12" t="s">
        <v>198</v>
      </c>
      <c r="J218" s="12" t="s">
        <v>38</v>
      </c>
      <c r="K218" s="170">
        <v>387.4736842105263</v>
      </c>
      <c r="L218" s="226">
        <f t="shared" si="3"/>
        <v>1493999.7205263157</v>
      </c>
    </row>
    <row r="219" spans="2:12" x14ac:dyDescent="0.25">
      <c r="B219" s="17" t="s">
        <v>890</v>
      </c>
      <c r="C219" s="14" t="s">
        <v>714</v>
      </c>
      <c r="D219" s="14" t="s">
        <v>688</v>
      </c>
      <c r="E219" s="14" t="s">
        <v>667</v>
      </c>
      <c r="F219" s="14" t="s">
        <v>668</v>
      </c>
      <c r="G219" s="14" t="s">
        <v>565</v>
      </c>
      <c r="H219" s="17" t="s">
        <v>542</v>
      </c>
      <c r="I219" s="12" t="s">
        <v>198</v>
      </c>
      <c r="J219" s="12" t="s">
        <v>38</v>
      </c>
      <c r="K219" s="170">
        <v>237.52631578947367</v>
      </c>
      <c r="L219" s="226">
        <f t="shared" si="3"/>
        <v>915840.90447368415</v>
      </c>
    </row>
    <row r="220" spans="2:12" x14ac:dyDescent="0.25">
      <c r="B220" s="17" t="s">
        <v>891</v>
      </c>
      <c r="C220" s="14" t="s">
        <v>714</v>
      </c>
      <c r="D220" s="14" t="s">
        <v>688</v>
      </c>
      <c r="E220" s="14" t="s">
        <v>667</v>
      </c>
      <c r="F220" s="14" t="s">
        <v>668</v>
      </c>
      <c r="G220" s="14" t="s">
        <v>573</v>
      </c>
      <c r="H220" s="17" t="s">
        <v>542</v>
      </c>
      <c r="I220" s="12" t="s">
        <v>198</v>
      </c>
      <c r="J220" s="12" t="s">
        <v>38</v>
      </c>
      <c r="K220" s="170">
        <v>238.26315789473685</v>
      </c>
      <c r="L220" s="226">
        <f t="shared" si="3"/>
        <v>918681.9797368421</v>
      </c>
    </row>
    <row r="221" spans="2:12" x14ac:dyDescent="0.25">
      <c r="B221" s="17" t="s">
        <v>892</v>
      </c>
      <c r="C221" s="14" t="s">
        <v>714</v>
      </c>
      <c r="D221" s="14" t="s">
        <v>688</v>
      </c>
      <c r="E221" s="14" t="s">
        <v>667</v>
      </c>
      <c r="F221" s="14" t="s">
        <v>668</v>
      </c>
      <c r="G221" s="14" t="s">
        <v>671</v>
      </c>
      <c r="H221" s="17" t="s">
        <v>542</v>
      </c>
      <c r="I221" s="12" t="s">
        <v>198</v>
      </c>
      <c r="J221" s="12" t="s">
        <v>38</v>
      </c>
      <c r="K221" s="170">
        <v>239.63157894736841</v>
      </c>
      <c r="L221" s="226">
        <f t="shared" si="3"/>
        <v>923958.26236842095</v>
      </c>
    </row>
    <row r="222" spans="2:12" x14ac:dyDescent="0.25">
      <c r="B222" s="17" t="s">
        <v>893</v>
      </c>
      <c r="C222" s="14" t="s">
        <v>714</v>
      </c>
      <c r="D222" s="14" t="s">
        <v>688</v>
      </c>
      <c r="E222" s="14" t="s">
        <v>667</v>
      </c>
      <c r="F222" s="14" t="s">
        <v>668</v>
      </c>
      <c r="G222" s="14" t="s">
        <v>673</v>
      </c>
      <c r="H222" s="17" t="s">
        <v>542</v>
      </c>
      <c r="I222" s="12" t="s">
        <v>198</v>
      </c>
      <c r="J222" s="12" t="s">
        <v>38</v>
      </c>
      <c r="K222" s="170">
        <v>262.36842105263156</v>
      </c>
      <c r="L222" s="226">
        <f t="shared" si="3"/>
        <v>1011625.7276315788</v>
      </c>
    </row>
    <row r="223" spans="2:12" x14ac:dyDescent="0.25">
      <c r="B223" s="17" t="s">
        <v>894</v>
      </c>
      <c r="C223" s="14" t="s">
        <v>714</v>
      </c>
      <c r="D223" s="14" t="s">
        <v>688</v>
      </c>
      <c r="E223" s="14" t="s">
        <v>667</v>
      </c>
      <c r="F223" s="14" t="s">
        <v>668</v>
      </c>
      <c r="G223" s="14" t="s">
        <v>565</v>
      </c>
      <c r="H223" s="17" t="s">
        <v>547</v>
      </c>
      <c r="I223" s="12" t="s">
        <v>198</v>
      </c>
      <c r="J223" s="12" t="s">
        <v>38</v>
      </c>
      <c r="K223" s="170">
        <v>395.36842105263156</v>
      </c>
      <c r="L223" s="226">
        <f t="shared" si="3"/>
        <v>1524439.8126315789</v>
      </c>
    </row>
    <row r="224" spans="2:12" x14ac:dyDescent="0.25">
      <c r="B224" s="17" t="s">
        <v>895</v>
      </c>
      <c r="C224" s="14" t="s">
        <v>714</v>
      </c>
      <c r="D224" s="14" t="s">
        <v>688</v>
      </c>
      <c r="E224" s="14" t="s">
        <v>667</v>
      </c>
      <c r="F224" s="14" t="s">
        <v>668</v>
      </c>
      <c r="G224" s="14" t="s">
        <v>573</v>
      </c>
      <c r="H224" s="17" t="s">
        <v>547</v>
      </c>
      <c r="I224" s="12" t="s">
        <v>198</v>
      </c>
      <c r="J224" s="12" t="s">
        <v>38</v>
      </c>
      <c r="K224" s="170">
        <v>395.5263157894737</v>
      </c>
      <c r="L224" s="226">
        <f t="shared" si="3"/>
        <v>1525048.6144736842</v>
      </c>
    </row>
    <row r="225" spans="2:12" x14ac:dyDescent="0.25">
      <c r="B225" s="17" t="s">
        <v>896</v>
      </c>
      <c r="C225" s="14" t="s">
        <v>714</v>
      </c>
      <c r="D225" s="14" t="s">
        <v>688</v>
      </c>
      <c r="E225" s="14" t="s">
        <v>667</v>
      </c>
      <c r="F225" s="14" t="s">
        <v>668</v>
      </c>
      <c r="G225" s="14" t="s">
        <v>671</v>
      </c>
      <c r="H225" s="17" t="s">
        <v>547</v>
      </c>
      <c r="I225" s="12" t="s">
        <v>198</v>
      </c>
      <c r="J225" s="12" t="s">
        <v>38</v>
      </c>
      <c r="K225" s="170">
        <v>396.21052631578948</v>
      </c>
      <c r="L225" s="226">
        <f t="shared" si="3"/>
        <v>1527686.7557894737</v>
      </c>
    </row>
    <row r="226" spans="2:12" x14ac:dyDescent="0.25">
      <c r="B226" s="17" t="s">
        <v>897</v>
      </c>
      <c r="C226" s="14" t="s">
        <v>714</v>
      </c>
      <c r="D226" s="14" t="s">
        <v>688</v>
      </c>
      <c r="E226" s="14" t="s">
        <v>667</v>
      </c>
      <c r="F226" s="14" t="s">
        <v>668</v>
      </c>
      <c r="G226" s="14" t="s">
        <v>673</v>
      </c>
      <c r="H226" s="17" t="s">
        <v>547</v>
      </c>
      <c r="I226" s="12" t="s">
        <v>198</v>
      </c>
      <c r="J226" s="12" t="s">
        <v>38</v>
      </c>
      <c r="K226" s="170">
        <v>397.5263157894737</v>
      </c>
      <c r="L226" s="226">
        <f t="shared" si="3"/>
        <v>1532760.1044736842</v>
      </c>
    </row>
    <row r="227" spans="2:12" x14ac:dyDescent="0.25">
      <c r="B227" s="17" t="s">
        <v>898</v>
      </c>
      <c r="C227" s="14" t="s">
        <v>714</v>
      </c>
      <c r="D227" s="14" t="s">
        <v>666</v>
      </c>
      <c r="E227" s="14" t="s">
        <v>697</v>
      </c>
      <c r="F227" s="14" t="s">
        <v>668</v>
      </c>
      <c r="G227" s="14" t="s">
        <v>573</v>
      </c>
      <c r="H227" s="17" t="s">
        <v>542</v>
      </c>
      <c r="I227" s="12" t="s">
        <v>198</v>
      </c>
      <c r="J227" s="12" t="s">
        <v>38</v>
      </c>
      <c r="K227" s="170">
        <v>226.15789473684211</v>
      </c>
      <c r="L227" s="226">
        <f t="shared" si="3"/>
        <v>872007.17184210522</v>
      </c>
    </row>
    <row r="228" spans="2:12" x14ac:dyDescent="0.25">
      <c r="B228" s="17" t="s">
        <v>899</v>
      </c>
      <c r="C228" s="14" t="s">
        <v>714</v>
      </c>
      <c r="D228" s="14" t="s">
        <v>666</v>
      </c>
      <c r="E228" s="14" t="s">
        <v>697</v>
      </c>
      <c r="F228" s="14" t="s">
        <v>668</v>
      </c>
      <c r="G228" s="14" t="s">
        <v>673</v>
      </c>
      <c r="H228" s="17" t="s">
        <v>542</v>
      </c>
      <c r="I228" s="12" t="s">
        <v>198</v>
      </c>
      <c r="J228" s="12" t="s">
        <v>38</v>
      </c>
      <c r="K228" s="170">
        <v>348.57894736842104</v>
      </c>
      <c r="L228" s="226">
        <f t="shared" si="3"/>
        <v>1344031.5334210526</v>
      </c>
    </row>
    <row r="229" spans="2:12" x14ac:dyDescent="0.25">
      <c r="B229" s="17" t="s">
        <v>900</v>
      </c>
      <c r="C229" s="14" t="s">
        <v>714</v>
      </c>
      <c r="D229" s="14" t="s">
        <v>666</v>
      </c>
      <c r="E229" s="14" t="s">
        <v>697</v>
      </c>
      <c r="F229" s="14" t="s">
        <v>668</v>
      </c>
      <c r="G229" s="14" t="s">
        <v>573</v>
      </c>
      <c r="H229" s="17" t="s">
        <v>547</v>
      </c>
      <c r="I229" s="12" t="s">
        <v>198</v>
      </c>
      <c r="J229" s="12" t="s">
        <v>38</v>
      </c>
      <c r="K229" s="170">
        <v>370.84210526315792</v>
      </c>
      <c r="L229" s="226">
        <f t="shared" si="3"/>
        <v>1429872.5931578947</v>
      </c>
    </row>
    <row r="230" spans="2:12" x14ac:dyDescent="0.25">
      <c r="B230" s="17" t="s">
        <v>901</v>
      </c>
      <c r="C230" s="14" t="s">
        <v>714</v>
      </c>
      <c r="D230" s="14" t="s">
        <v>666</v>
      </c>
      <c r="E230" s="14" t="s">
        <v>697</v>
      </c>
      <c r="F230" s="14" t="s">
        <v>668</v>
      </c>
      <c r="G230" s="14" t="s">
        <v>673</v>
      </c>
      <c r="H230" s="17" t="s">
        <v>547</v>
      </c>
      <c r="I230" s="12" t="s">
        <v>198</v>
      </c>
      <c r="J230" s="12" t="s">
        <v>38</v>
      </c>
      <c r="K230" s="170">
        <v>373</v>
      </c>
      <c r="L230" s="226">
        <f t="shared" si="3"/>
        <v>1438192.885</v>
      </c>
    </row>
    <row r="231" spans="2:12" x14ac:dyDescent="0.25">
      <c r="B231" s="17" t="s">
        <v>902</v>
      </c>
      <c r="C231" s="14" t="s">
        <v>714</v>
      </c>
      <c r="D231" s="14" t="s">
        <v>679</v>
      </c>
      <c r="E231" s="14" t="s">
        <v>697</v>
      </c>
      <c r="F231" s="14" t="s">
        <v>668</v>
      </c>
      <c r="G231" s="14" t="s">
        <v>573</v>
      </c>
      <c r="H231" s="17" t="s">
        <v>542</v>
      </c>
      <c r="I231" s="12" t="s">
        <v>198</v>
      </c>
      <c r="J231" s="12" t="s">
        <v>38</v>
      </c>
      <c r="K231" s="170">
        <v>251.31578947368422</v>
      </c>
      <c r="L231" s="226">
        <f t="shared" si="3"/>
        <v>969009.59868421056</v>
      </c>
    </row>
    <row r="232" spans="2:12" x14ac:dyDescent="0.25">
      <c r="B232" s="17" t="s">
        <v>903</v>
      </c>
      <c r="C232" s="14" t="s">
        <v>714</v>
      </c>
      <c r="D232" s="14" t="s">
        <v>679</v>
      </c>
      <c r="E232" s="14" t="s">
        <v>697</v>
      </c>
      <c r="F232" s="14" t="s">
        <v>668</v>
      </c>
      <c r="G232" s="14" t="s">
        <v>671</v>
      </c>
      <c r="H232" s="17" t="s">
        <v>542</v>
      </c>
      <c r="I232" s="12" t="s">
        <v>198</v>
      </c>
      <c r="J232" s="12" t="s">
        <v>38</v>
      </c>
      <c r="K232" s="170">
        <v>253.15789473684211</v>
      </c>
      <c r="L232" s="226">
        <f t="shared" si="3"/>
        <v>976112.28684210521</v>
      </c>
    </row>
    <row r="233" spans="2:12" x14ac:dyDescent="0.25">
      <c r="B233" s="17" t="s">
        <v>904</v>
      </c>
      <c r="C233" s="14" t="s">
        <v>714</v>
      </c>
      <c r="D233" s="14" t="s">
        <v>679</v>
      </c>
      <c r="E233" s="14" t="s">
        <v>697</v>
      </c>
      <c r="F233" s="14" t="s">
        <v>668</v>
      </c>
      <c r="G233" s="14" t="s">
        <v>673</v>
      </c>
      <c r="H233" s="17" t="s">
        <v>542</v>
      </c>
      <c r="I233" s="12" t="s">
        <v>198</v>
      </c>
      <c r="J233" s="12" t="s">
        <v>38</v>
      </c>
      <c r="K233" s="170">
        <v>379.63157894736844</v>
      </c>
      <c r="L233" s="226">
        <f t="shared" si="3"/>
        <v>1463762.5623684211</v>
      </c>
    </row>
    <row r="234" spans="2:12" x14ac:dyDescent="0.25">
      <c r="B234" s="17" t="s">
        <v>905</v>
      </c>
      <c r="C234" s="14" t="s">
        <v>714</v>
      </c>
      <c r="D234" s="14" t="s">
        <v>679</v>
      </c>
      <c r="E234" s="14" t="s">
        <v>697</v>
      </c>
      <c r="F234" s="14" t="s">
        <v>668</v>
      </c>
      <c r="G234" s="14" t="s">
        <v>573</v>
      </c>
      <c r="H234" s="17" t="s">
        <v>547</v>
      </c>
      <c r="I234" s="12" t="s">
        <v>198</v>
      </c>
      <c r="J234" s="12" t="s">
        <v>38</v>
      </c>
      <c r="K234" s="170">
        <v>387.68421052631578</v>
      </c>
      <c r="L234" s="226">
        <f t="shared" si="3"/>
        <v>1494811.4563157894</v>
      </c>
    </row>
    <row r="235" spans="2:12" x14ac:dyDescent="0.25">
      <c r="B235" s="17" t="s">
        <v>906</v>
      </c>
      <c r="C235" s="14" t="s">
        <v>714</v>
      </c>
      <c r="D235" s="14" t="s">
        <v>679</v>
      </c>
      <c r="E235" s="14" t="s">
        <v>697</v>
      </c>
      <c r="F235" s="14" t="s">
        <v>668</v>
      </c>
      <c r="G235" s="14" t="s">
        <v>671</v>
      </c>
      <c r="H235" s="17" t="s">
        <v>547</v>
      </c>
      <c r="I235" s="12" t="s">
        <v>198</v>
      </c>
      <c r="J235" s="12" t="s">
        <v>38</v>
      </c>
      <c r="K235" s="170">
        <v>388.36842105263156</v>
      </c>
      <c r="L235" s="226">
        <f t="shared" si="3"/>
        <v>1497449.5976315788</v>
      </c>
    </row>
    <row r="236" spans="2:12" x14ac:dyDescent="0.25">
      <c r="B236" s="17" t="s">
        <v>907</v>
      </c>
      <c r="C236" s="14" t="s">
        <v>714</v>
      </c>
      <c r="D236" s="14" t="s">
        <v>679</v>
      </c>
      <c r="E236" s="14" t="s">
        <v>697</v>
      </c>
      <c r="F236" s="14" t="s">
        <v>668</v>
      </c>
      <c r="G236" s="14" t="s">
        <v>673</v>
      </c>
      <c r="H236" s="17" t="s">
        <v>547</v>
      </c>
      <c r="I236" s="12" t="s">
        <v>198</v>
      </c>
      <c r="J236" s="12" t="s">
        <v>38</v>
      </c>
      <c r="K236" s="170">
        <v>389.73684210526318</v>
      </c>
      <c r="L236" s="226">
        <f t="shared" si="3"/>
        <v>1502725.8802631579</v>
      </c>
    </row>
    <row r="237" spans="2:12" x14ac:dyDescent="0.25">
      <c r="B237" s="17" t="s">
        <v>908</v>
      </c>
      <c r="C237" s="14" t="s">
        <v>714</v>
      </c>
      <c r="D237" s="14" t="s">
        <v>688</v>
      </c>
      <c r="E237" s="14" t="s">
        <v>697</v>
      </c>
      <c r="F237" s="14" t="s">
        <v>668</v>
      </c>
      <c r="G237" s="14" t="s">
        <v>573</v>
      </c>
      <c r="H237" s="17" t="s">
        <v>542</v>
      </c>
      <c r="I237" s="12" t="s">
        <v>198</v>
      </c>
      <c r="J237" s="12" t="s">
        <v>38</v>
      </c>
      <c r="K237" s="170">
        <v>250.26315789473685</v>
      </c>
      <c r="L237" s="226">
        <f t="shared" si="3"/>
        <v>964950.91973684216</v>
      </c>
    </row>
    <row r="238" spans="2:12" x14ac:dyDescent="0.25">
      <c r="B238" s="17" t="s">
        <v>909</v>
      </c>
      <c r="C238" s="14" t="s">
        <v>714</v>
      </c>
      <c r="D238" s="14" t="s">
        <v>688</v>
      </c>
      <c r="E238" s="14" t="s">
        <v>697</v>
      </c>
      <c r="F238" s="14" t="s">
        <v>668</v>
      </c>
      <c r="G238" s="14" t="s">
        <v>671</v>
      </c>
      <c r="H238" s="17" t="s">
        <v>542</v>
      </c>
      <c r="I238" s="12" t="s">
        <v>198</v>
      </c>
      <c r="J238" s="12" t="s">
        <v>38</v>
      </c>
      <c r="K238" s="170">
        <v>251.57894736842104</v>
      </c>
      <c r="L238" s="226">
        <f t="shared" si="3"/>
        <v>970024.26842105261</v>
      </c>
    </row>
    <row r="239" spans="2:12" x14ac:dyDescent="0.25">
      <c r="B239" s="17" t="s">
        <v>910</v>
      </c>
      <c r="C239" s="14" t="s">
        <v>714</v>
      </c>
      <c r="D239" s="14" t="s">
        <v>688</v>
      </c>
      <c r="E239" s="14" t="s">
        <v>697</v>
      </c>
      <c r="F239" s="14" t="s">
        <v>668</v>
      </c>
      <c r="G239" s="14" t="s">
        <v>673</v>
      </c>
      <c r="H239" s="17" t="s">
        <v>542</v>
      </c>
      <c r="I239" s="12" t="s">
        <v>198</v>
      </c>
      <c r="J239" s="12" t="s">
        <v>38</v>
      </c>
      <c r="K239" s="170">
        <v>388.68421052631578</v>
      </c>
      <c r="L239" s="226">
        <f t="shared" si="3"/>
        <v>1498667.2013157895</v>
      </c>
    </row>
    <row r="240" spans="2:12" x14ac:dyDescent="0.25">
      <c r="B240" s="17" t="s">
        <v>911</v>
      </c>
      <c r="C240" s="14" t="s">
        <v>714</v>
      </c>
      <c r="D240" s="14" t="s">
        <v>688</v>
      </c>
      <c r="E240" s="14" t="s">
        <v>697</v>
      </c>
      <c r="F240" s="14" t="s">
        <v>668</v>
      </c>
      <c r="G240" s="14" t="s">
        <v>573</v>
      </c>
      <c r="H240" s="17" t="s">
        <v>547</v>
      </c>
      <c r="I240" s="12" t="s">
        <v>198</v>
      </c>
      <c r="J240" s="12" t="s">
        <v>38</v>
      </c>
      <c r="K240" s="170">
        <v>394.68421052631578</v>
      </c>
      <c r="L240" s="226">
        <f t="shared" si="3"/>
        <v>1521801.6713157895</v>
      </c>
    </row>
    <row r="241" spans="2:12" x14ac:dyDescent="0.25">
      <c r="B241" s="17" t="s">
        <v>912</v>
      </c>
      <c r="C241" s="14" t="s">
        <v>714</v>
      </c>
      <c r="D241" s="14" t="s">
        <v>688</v>
      </c>
      <c r="E241" s="14" t="s">
        <v>697</v>
      </c>
      <c r="F241" s="14" t="s">
        <v>668</v>
      </c>
      <c r="G241" s="14" t="s">
        <v>671</v>
      </c>
      <c r="H241" s="17" t="s">
        <v>547</v>
      </c>
      <c r="I241" s="12" t="s">
        <v>198</v>
      </c>
      <c r="J241" s="12" t="s">
        <v>38</v>
      </c>
      <c r="K241" s="170">
        <v>395.36842105263156</v>
      </c>
      <c r="L241" s="226">
        <f t="shared" si="3"/>
        <v>1524439.8126315789</v>
      </c>
    </row>
    <row r="242" spans="2:12" x14ac:dyDescent="0.25">
      <c r="B242" s="17" t="s">
        <v>913</v>
      </c>
      <c r="C242" s="14" t="s">
        <v>714</v>
      </c>
      <c r="D242" s="14" t="s">
        <v>688</v>
      </c>
      <c r="E242" s="14" t="s">
        <v>697</v>
      </c>
      <c r="F242" s="14" t="s">
        <v>668</v>
      </c>
      <c r="G242" s="14" t="s">
        <v>673</v>
      </c>
      <c r="H242" s="17" t="s">
        <v>547</v>
      </c>
      <c r="I242" s="12" t="s">
        <v>198</v>
      </c>
      <c r="J242" s="12" t="s">
        <v>38</v>
      </c>
      <c r="K242" s="170">
        <v>396.68421052631578</v>
      </c>
      <c r="L242" s="226">
        <f t="shared" si="3"/>
        <v>1529513.1613157894</v>
      </c>
    </row>
    <row r="243" spans="2:12" x14ac:dyDescent="0.25">
      <c r="B243" s="17" t="s">
        <v>914</v>
      </c>
      <c r="C243" s="18" t="s">
        <v>915</v>
      </c>
      <c r="D243" s="14" t="s">
        <v>36</v>
      </c>
      <c r="E243" s="14" t="s">
        <v>36</v>
      </c>
      <c r="F243" s="14" t="s">
        <v>36</v>
      </c>
      <c r="G243" s="14" t="s">
        <v>36</v>
      </c>
      <c r="H243" s="14" t="s">
        <v>36</v>
      </c>
      <c r="I243" s="12" t="s">
        <v>37</v>
      </c>
      <c r="J243" s="12" t="s">
        <v>38</v>
      </c>
      <c r="K243" s="170">
        <v>135.10526315789474</v>
      </c>
      <c r="L243" s="226">
        <f t="shared" si="3"/>
        <v>520931.44289473683</v>
      </c>
    </row>
    <row r="244" spans="2:12" x14ac:dyDescent="0.25">
      <c r="B244" s="17" t="s">
        <v>916</v>
      </c>
      <c r="C244" s="18" t="s">
        <v>917</v>
      </c>
      <c r="D244" s="14" t="s">
        <v>36</v>
      </c>
      <c r="E244" s="14" t="s">
        <v>36</v>
      </c>
      <c r="F244" s="14" t="s">
        <v>36</v>
      </c>
      <c r="G244" s="14" t="s">
        <v>36</v>
      </c>
      <c r="H244" s="14" t="s">
        <v>36</v>
      </c>
      <c r="I244" s="12" t="s">
        <v>37</v>
      </c>
      <c r="J244" s="12" t="s">
        <v>38</v>
      </c>
      <c r="K244" s="170">
        <v>38.210526315789473</v>
      </c>
      <c r="L244" s="226">
        <f t="shared" si="3"/>
        <v>147330.04578947369</v>
      </c>
    </row>
    <row r="245" spans="2:12" x14ac:dyDescent="0.25">
      <c r="B245" s="17" t="s">
        <v>918</v>
      </c>
      <c r="C245" s="18" t="s">
        <v>919</v>
      </c>
      <c r="D245" s="14" t="s">
        <v>36</v>
      </c>
      <c r="E245" s="14" t="s">
        <v>36</v>
      </c>
      <c r="F245" s="14" t="s">
        <v>36</v>
      </c>
      <c r="G245" s="14" t="s">
        <v>36</v>
      </c>
      <c r="H245" s="14" t="s">
        <v>36</v>
      </c>
      <c r="I245" s="12" t="s">
        <v>37</v>
      </c>
      <c r="J245" s="12" t="s">
        <v>38</v>
      </c>
      <c r="K245" s="170">
        <v>47.315789473684212</v>
      </c>
      <c r="L245" s="226">
        <f t="shared" si="3"/>
        <v>182437.61868421052</v>
      </c>
    </row>
    <row r="246" spans="2:12" x14ac:dyDescent="0.25">
      <c r="B246" s="17" t="s">
        <v>920</v>
      </c>
      <c r="C246" s="18" t="s">
        <v>921</v>
      </c>
      <c r="D246" s="14" t="s">
        <v>36</v>
      </c>
      <c r="E246" s="14" t="s">
        <v>36</v>
      </c>
      <c r="F246" s="14" t="s">
        <v>36</v>
      </c>
      <c r="G246" s="14" t="s">
        <v>36</v>
      </c>
      <c r="H246" s="14" t="s">
        <v>36</v>
      </c>
      <c r="I246" s="12" t="s">
        <v>37</v>
      </c>
      <c r="J246" s="12" t="s">
        <v>38</v>
      </c>
      <c r="K246" s="170">
        <v>25.368421052631579</v>
      </c>
      <c r="L246" s="226">
        <f t="shared" si="3"/>
        <v>97814.162631578947</v>
      </c>
    </row>
    <row r="247" spans="2:12" ht="45" x14ac:dyDescent="0.25">
      <c r="B247" s="17" t="s">
        <v>922</v>
      </c>
      <c r="C247" s="48" t="s">
        <v>923</v>
      </c>
      <c r="D247" s="14" t="s">
        <v>36</v>
      </c>
      <c r="E247" s="14" t="s">
        <v>36</v>
      </c>
      <c r="F247" s="14" t="s">
        <v>36</v>
      </c>
      <c r="G247" s="14" t="s">
        <v>36</v>
      </c>
      <c r="H247" s="14" t="s">
        <v>36</v>
      </c>
      <c r="I247" s="12" t="s">
        <v>37</v>
      </c>
      <c r="J247" s="12" t="s">
        <v>38</v>
      </c>
      <c r="K247" s="170">
        <v>7.1052631578947372</v>
      </c>
      <c r="L247" s="226">
        <f t="shared" si="3"/>
        <v>27396.082894736843</v>
      </c>
    </row>
    <row r="248" spans="2:12" x14ac:dyDescent="0.25">
      <c r="B248" s="17" t="s">
        <v>924</v>
      </c>
      <c r="C248" s="5" t="s">
        <v>235</v>
      </c>
      <c r="D248" s="6" t="s">
        <v>36</v>
      </c>
      <c r="E248" s="6" t="s">
        <v>36</v>
      </c>
      <c r="F248" s="6" t="s">
        <v>36</v>
      </c>
      <c r="G248" s="6" t="s">
        <v>36</v>
      </c>
      <c r="H248" s="6" t="s">
        <v>36</v>
      </c>
      <c r="I248" s="6" t="s">
        <v>155</v>
      </c>
      <c r="J248" s="7" t="s">
        <v>236</v>
      </c>
      <c r="K248" s="171">
        <v>40811.473684210527</v>
      </c>
      <c r="L248" s="171">
        <v>40811.473684210527</v>
      </c>
    </row>
    <row r="249" spans="2:12" x14ac:dyDescent="0.25">
      <c r="B249" s="17" t="s">
        <v>925</v>
      </c>
      <c r="C249" s="5" t="s">
        <v>238</v>
      </c>
      <c r="D249" s="6" t="s">
        <v>36</v>
      </c>
      <c r="E249" s="6" t="s">
        <v>36</v>
      </c>
      <c r="F249" s="6" t="s">
        <v>36</v>
      </c>
      <c r="G249" s="6" t="s">
        <v>36</v>
      </c>
      <c r="H249" s="6" t="s">
        <v>36</v>
      </c>
      <c r="I249" s="6" t="s">
        <v>155</v>
      </c>
      <c r="J249" s="7" t="s">
        <v>236</v>
      </c>
      <c r="K249" s="171">
        <v>37092.526315789473</v>
      </c>
      <c r="L249" s="171">
        <v>37092.526315789473</v>
      </c>
    </row>
    <row r="250" spans="2:12" x14ac:dyDescent="0.25">
      <c r="B250" s="17" t="s">
        <v>926</v>
      </c>
      <c r="C250" s="5" t="s">
        <v>235</v>
      </c>
      <c r="D250" s="6" t="s">
        <v>36</v>
      </c>
      <c r="E250" s="6" t="s">
        <v>36</v>
      </c>
      <c r="F250" s="6" t="s">
        <v>36</v>
      </c>
      <c r="G250" s="6" t="s">
        <v>36</v>
      </c>
      <c r="H250" s="6" t="s">
        <v>36</v>
      </c>
      <c r="I250" s="6" t="s">
        <v>179</v>
      </c>
      <c r="J250" s="7" t="s">
        <v>236</v>
      </c>
      <c r="K250" s="171">
        <v>49593.526315789473</v>
      </c>
      <c r="L250" s="171">
        <v>49593.526315789473</v>
      </c>
    </row>
    <row r="251" spans="2:12" x14ac:dyDescent="0.25">
      <c r="B251" s="17" t="s">
        <v>927</v>
      </c>
      <c r="C251" s="5" t="s">
        <v>238</v>
      </c>
      <c r="D251" s="6" t="s">
        <v>36</v>
      </c>
      <c r="E251" s="6" t="s">
        <v>36</v>
      </c>
      <c r="F251" s="6" t="s">
        <v>36</v>
      </c>
      <c r="G251" s="6" t="s">
        <v>36</v>
      </c>
      <c r="H251" s="6" t="s">
        <v>36</v>
      </c>
      <c r="I251" s="6" t="s">
        <v>179</v>
      </c>
      <c r="J251" s="7" t="s">
        <v>236</v>
      </c>
      <c r="K251" s="171">
        <v>42465.631578947367</v>
      </c>
      <c r="L251" s="171">
        <v>42465.631578947367</v>
      </c>
    </row>
    <row r="252" spans="2:12" x14ac:dyDescent="0.25">
      <c r="B252" s="17" t="s">
        <v>928</v>
      </c>
      <c r="C252" s="5" t="s">
        <v>235</v>
      </c>
      <c r="D252" s="6" t="s">
        <v>36</v>
      </c>
      <c r="E252" s="6" t="s">
        <v>36</v>
      </c>
      <c r="F252" s="6" t="s">
        <v>36</v>
      </c>
      <c r="G252" s="6" t="s">
        <v>36</v>
      </c>
      <c r="H252" s="6" t="s">
        <v>36</v>
      </c>
      <c r="I252" s="6" t="s">
        <v>198</v>
      </c>
      <c r="J252" s="7" t="s">
        <v>236</v>
      </c>
      <c r="K252" s="171">
        <v>65143.26315789474</v>
      </c>
      <c r="L252" s="171">
        <v>65143.26315789474</v>
      </c>
    </row>
    <row r="253" spans="2:12" x14ac:dyDescent="0.25">
      <c r="B253" s="17" t="s">
        <v>929</v>
      </c>
      <c r="C253" s="5" t="s">
        <v>238</v>
      </c>
      <c r="D253" s="6" t="s">
        <v>36</v>
      </c>
      <c r="E253" s="6" t="s">
        <v>36</v>
      </c>
      <c r="F253" s="6" t="s">
        <v>36</v>
      </c>
      <c r="G253" s="6" t="s">
        <v>36</v>
      </c>
      <c r="H253" s="6" t="s">
        <v>36</v>
      </c>
      <c r="I253" s="6" t="s">
        <v>198</v>
      </c>
      <c r="J253" s="7" t="s">
        <v>236</v>
      </c>
      <c r="K253" s="171">
        <v>46000.15789473684</v>
      </c>
      <c r="L253" s="171">
        <v>46000.15789473684</v>
      </c>
    </row>
    <row r="254" spans="2:12" x14ac:dyDescent="0.25">
      <c r="B254" s="17" t="s">
        <v>930</v>
      </c>
      <c r="C254" s="5" t="s">
        <v>244</v>
      </c>
      <c r="D254" s="6" t="s">
        <v>36</v>
      </c>
      <c r="E254" s="30" t="s">
        <v>36</v>
      </c>
      <c r="F254" s="30" t="s">
        <v>36</v>
      </c>
      <c r="G254" s="30" t="s">
        <v>36</v>
      </c>
      <c r="H254" s="30" t="s">
        <v>36</v>
      </c>
      <c r="I254" s="6" t="s">
        <v>37</v>
      </c>
      <c r="J254" s="7" t="s">
        <v>236</v>
      </c>
      <c r="K254" s="171">
        <v>58111.368421052633</v>
      </c>
      <c r="L254" s="171">
        <v>58111.368421052633</v>
      </c>
    </row>
    <row r="255" spans="2:12" x14ac:dyDescent="0.25">
      <c r="B255" s="17" t="s">
        <v>931</v>
      </c>
      <c r="C255" s="5" t="s">
        <v>246</v>
      </c>
      <c r="D255" s="6" t="s">
        <v>654</v>
      </c>
      <c r="E255" s="30" t="s">
        <v>36</v>
      </c>
      <c r="F255" s="30" t="s">
        <v>36</v>
      </c>
      <c r="G255" s="30" t="s">
        <v>36</v>
      </c>
      <c r="H255" s="30" t="s">
        <v>36</v>
      </c>
      <c r="I255" s="6" t="s">
        <v>37</v>
      </c>
      <c r="J255" s="7" t="s">
        <v>236</v>
      </c>
      <c r="K255" s="171">
        <v>89532.052631578947</v>
      </c>
      <c r="L255" s="171">
        <v>89532.052631578947</v>
      </c>
    </row>
    <row r="256" spans="2:12" x14ac:dyDescent="0.25">
      <c r="B256" s="17" t="s">
        <v>932</v>
      </c>
      <c r="C256" s="5" t="s">
        <v>246</v>
      </c>
      <c r="D256" s="6" t="s">
        <v>656</v>
      </c>
      <c r="E256" s="30" t="s">
        <v>36</v>
      </c>
      <c r="F256" s="30" t="s">
        <v>36</v>
      </c>
      <c r="G256" s="30" t="s">
        <v>36</v>
      </c>
      <c r="H256" s="30" t="s">
        <v>36</v>
      </c>
      <c r="I256" s="6" t="s">
        <v>37</v>
      </c>
      <c r="J256" s="7" t="s">
        <v>236</v>
      </c>
      <c r="K256" s="171">
        <v>158364</v>
      </c>
      <c r="L256" s="171">
        <v>158364</v>
      </c>
    </row>
    <row r="257" spans="2:12" x14ac:dyDescent="0.25">
      <c r="B257" s="17" t="s">
        <v>933</v>
      </c>
      <c r="C257" s="5" t="s">
        <v>249</v>
      </c>
      <c r="D257" s="6" t="s">
        <v>36</v>
      </c>
      <c r="E257" s="30" t="s">
        <v>36</v>
      </c>
      <c r="F257" s="30" t="s">
        <v>36</v>
      </c>
      <c r="G257" s="30" t="s">
        <v>36</v>
      </c>
      <c r="H257" s="30" t="s">
        <v>36</v>
      </c>
      <c r="I257" s="6" t="s">
        <v>37</v>
      </c>
      <c r="J257" s="7" t="s">
        <v>236</v>
      </c>
      <c r="K257" s="171">
        <v>24594.894736842107</v>
      </c>
      <c r="L257" s="171">
        <v>24594.894736842107</v>
      </c>
    </row>
    <row r="258" spans="2:12" x14ac:dyDescent="0.25">
      <c r="B258" s="17" t="s">
        <v>934</v>
      </c>
      <c r="C258" s="5" t="s">
        <v>251</v>
      </c>
      <c r="D258" s="6" t="s">
        <v>36</v>
      </c>
      <c r="E258" s="30" t="s">
        <v>36</v>
      </c>
      <c r="F258" s="30" t="s">
        <v>36</v>
      </c>
      <c r="G258" s="30" t="s">
        <v>36</v>
      </c>
      <c r="H258" s="30" t="s">
        <v>36</v>
      </c>
      <c r="I258" s="6" t="s">
        <v>37</v>
      </c>
      <c r="J258" s="7" t="s">
        <v>236</v>
      </c>
      <c r="K258" s="171">
        <v>28951.684210526317</v>
      </c>
      <c r="L258" s="171">
        <v>28951.684210526317</v>
      </c>
    </row>
    <row r="259" spans="2:12" x14ac:dyDescent="0.25">
      <c r="B259" s="17" t="s">
        <v>935</v>
      </c>
      <c r="C259" s="5" t="s">
        <v>253</v>
      </c>
      <c r="D259" s="6" t="s">
        <v>36</v>
      </c>
      <c r="E259" s="30" t="s">
        <v>36</v>
      </c>
      <c r="F259" s="30" t="s">
        <v>36</v>
      </c>
      <c r="G259" s="30" t="s">
        <v>36</v>
      </c>
      <c r="H259" s="30" t="s">
        <v>36</v>
      </c>
      <c r="I259" s="6" t="s">
        <v>155</v>
      </c>
      <c r="J259" s="7" t="s">
        <v>236</v>
      </c>
      <c r="K259" s="171">
        <v>483391.05263157893</v>
      </c>
      <c r="L259" s="171">
        <v>483391.05263157893</v>
      </c>
    </row>
    <row r="260" spans="2:12" x14ac:dyDescent="0.25">
      <c r="B260" s="17" t="s">
        <v>936</v>
      </c>
      <c r="C260" s="5" t="s">
        <v>253</v>
      </c>
      <c r="D260" s="6" t="s">
        <v>36</v>
      </c>
      <c r="E260" s="30" t="s">
        <v>36</v>
      </c>
      <c r="F260" s="30" t="s">
        <v>36</v>
      </c>
      <c r="G260" s="30" t="s">
        <v>36</v>
      </c>
      <c r="H260" s="30" t="s">
        <v>36</v>
      </c>
      <c r="I260" s="6" t="s">
        <v>179</v>
      </c>
      <c r="J260" s="7" t="s">
        <v>236</v>
      </c>
      <c r="K260" s="171">
        <v>734943.26315789472</v>
      </c>
      <c r="L260" s="171">
        <v>734943.26315789472</v>
      </c>
    </row>
    <row r="261" spans="2:12" x14ac:dyDescent="0.25">
      <c r="B261" s="17" t="s">
        <v>937</v>
      </c>
      <c r="C261" s="5" t="s">
        <v>253</v>
      </c>
      <c r="D261" s="6" t="s">
        <v>36</v>
      </c>
      <c r="E261" s="30" t="s">
        <v>36</v>
      </c>
      <c r="F261" s="30" t="s">
        <v>36</v>
      </c>
      <c r="G261" s="30" t="s">
        <v>36</v>
      </c>
      <c r="H261" s="30" t="s">
        <v>36</v>
      </c>
      <c r="I261" s="6" t="s">
        <v>198</v>
      </c>
      <c r="J261" s="7" t="s">
        <v>236</v>
      </c>
      <c r="K261" s="171">
        <v>1010360</v>
      </c>
      <c r="L261" s="171">
        <v>1010360</v>
      </c>
    </row>
    <row r="262" spans="2:12" x14ac:dyDescent="0.25">
      <c r="B262" s="6" t="s">
        <v>256</v>
      </c>
      <c r="C262" s="5" t="s">
        <v>530</v>
      </c>
      <c r="D262" s="6" t="s">
        <v>36</v>
      </c>
      <c r="E262" s="6" t="s">
        <v>36</v>
      </c>
      <c r="F262" s="6" t="s">
        <v>36</v>
      </c>
      <c r="G262" s="6" t="s">
        <v>36</v>
      </c>
      <c r="H262" s="6" t="s">
        <v>36</v>
      </c>
      <c r="I262" s="6" t="s">
        <v>257</v>
      </c>
      <c r="J262" s="7" t="s">
        <v>258</v>
      </c>
      <c r="K262" s="172">
        <v>0.12578947368421053</v>
      </c>
      <c r="L262" s="254">
        <v>0.12578947368421053</v>
      </c>
    </row>
    <row r="263" spans="2:12" x14ac:dyDescent="0.25">
      <c r="K263" s="168"/>
    </row>
    <row r="264" spans="2:12" x14ac:dyDescent="0.25">
      <c r="K264" s="168"/>
    </row>
  </sheetData>
  <sheetProtection insertColumns="0"/>
  <phoneticPr fontId="3" type="noConversion"/>
  <hyperlinks>
    <hyperlink ref="A2" location="Menú!A1" display="Menú" xr:uid="{BAC732E6-079B-439F-9BFA-3BEC29E747FD}"/>
  </hyperlinks>
  <pageMargins left="0.7" right="0.7" top="0.75" bottom="0.75" header="0.3" footer="0.3"/>
  <pageSetup scale="30" orientation="portrait" horizont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FF9BDFC4732F499D85FF3F79549C93" ma:contentTypeVersion="13" ma:contentTypeDescription="Crear nuevo documento." ma:contentTypeScope="" ma:versionID="fe6afaddd1a4b5055b6bb2d579ae7c02">
  <xsd:schema xmlns:xsd="http://www.w3.org/2001/XMLSchema" xmlns:xs="http://www.w3.org/2001/XMLSchema" xmlns:p="http://schemas.microsoft.com/office/2006/metadata/properties" xmlns:ns2="71542da1-573d-4f20-bfbd-dd7feb30a5bb" xmlns:ns3="b41e52e2-c42f-45a6-b417-f34829948dfa" targetNamespace="http://schemas.microsoft.com/office/2006/metadata/properties" ma:root="true" ma:fieldsID="9a538b681f7de67a581568db4d93cf8d" ns2:_="" ns3:_="">
    <xsd:import namespace="71542da1-573d-4f20-bfbd-dd7feb30a5bb"/>
    <xsd:import namespace="b41e52e2-c42f-45a6-b417-f34829948d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42da1-573d-4f20-bfbd-dd7feb30a5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e52e2-c42f-45a6-b417-f34829948d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799EA1-83B4-4DA9-8073-6918736E92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CD4169-521A-40F3-A4A7-D8BB009FF5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8F6B2A-7626-4FC6-AC38-CBFEBD62B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42da1-573d-4f20-bfbd-dd7feb30a5bb"/>
    <ds:schemaRef ds:uri="b41e52e2-c42f-45a6-b417-f34829948d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17</vt:i4>
      </vt:variant>
    </vt:vector>
  </HeadingPairs>
  <TitlesOfParts>
    <vt:vector size="40" baseType="lpstr">
      <vt:lpstr>Definitiva</vt:lpstr>
      <vt:lpstr>Menú</vt:lpstr>
      <vt:lpstr>ACCESORIOS</vt:lpstr>
      <vt:lpstr>LOTE 1</vt:lpstr>
      <vt:lpstr>Hoja1</vt:lpstr>
      <vt:lpstr>LOTE 2</vt:lpstr>
      <vt:lpstr>LOTE 3</vt:lpstr>
      <vt:lpstr>LOTE 4</vt:lpstr>
      <vt:lpstr>LOTE 5</vt:lpstr>
      <vt:lpstr>LOTE 6</vt:lpstr>
      <vt:lpstr>LOTE 7</vt:lpstr>
      <vt:lpstr>LOTE 8</vt:lpstr>
      <vt:lpstr>LOTE 9</vt:lpstr>
      <vt:lpstr>LOTE 10</vt:lpstr>
      <vt:lpstr>LOTE 11</vt:lpstr>
      <vt:lpstr>LOTE 12</vt:lpstr>
      <vt:lpstr>LOTE 13</vt:lpstr>
      <vt:lpstr>Lote 15</vt:lpstr>
      <vt:lpstr>Lote 16</vt:lpstr>
      <vt:lpstr>Lote 17</vt:lpstr>
      <vt:lpstr>LOTE 18</vt:lpstr>
      <vt:lpstr>LOTE 19</vt:lpstr>
      <vt:lpstr>LOTE 20</vt:lpstr>
      <vt:lpstr>'LOTE 4'!a</vt:lpstr>
      <vt:lpstr>'LOTE 1'!Área_de_impresión</vt:lpstr>
      <vt:lpstr>'LOTE 10'!Área_de_impresión</vt:lpstr>
      <vt:lpstr>'Lote 15'!Área_de_impresión</vt:lpstr>
      <vt:lpstr>'Lote 17'!Área_de_impresión</vt:lpstr>
      <vt:lpstr>'LOTE 2'!Área_de_impresión</vt:lpstr>
      <vt:lpstr>'LOTE 3'!Área_de_impresión</vt:lpstr>
      <vt:lpstr>'LOTE 4'!Área_de_impresión</vt:lpstr>
      <vt:lpstr>'LOTE 6'!Área_de_impresión</vt:lpstr>
      <vt:lpstr>'LOTE 7'!Área_de_impresión</vt:lpstr>
      <vt:lpstr>'LOTE 8'!Área_de_impresión</vt:lpstr>
      <vt:lpstr>'LOTE 9'!Área_de_impresión</vt:lpstr>
      <vt:lpstr>COBERTURA</vt:lpstr>
      <vt:lpstr>Lote1</vt:lpstr>
      <vt:lpstr>Nacional</vt:lpstr>
      <vt:lpstr>REGIONAL</vt:lpstr>
      <vt:lpstr>Regiones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Juliette Alejandra Santana Merchan</dc:creator>
  <cp:keywords/>
  <dc:description/>
  <cp:lastModifiedBy>Lady Marcela Briñez Olaya</cp:lastModifiedBy>
  <cp:revision/>
  <dcterms:created xsi:type="dcterms:W3CDTF">2019-11-06T17:00:39Z</dcterms:created>
  <dcterms:modified xsi:type="dcterms:W3CDTF">2022-07-07T13:43:11Z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0x010100FCFF9BDFC4732F499D85FF3F79549C93</vt:lpwstr>
  </property>
</Properties>
</file>