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garzon\Downloads\"/>
    </mc:Choice>
  </mc:AlternateContent>
  <xr:revisionPtr revIDLastSave="0" documentId="13_ncr:1_{8BDCD474-2FEE-4A69-BE47-D865CD10C7DC}" xr6:coauthVersionLast="47" xr6:coauthVersionMax="47" xr10:uidLastSave="{00000000-0000-0000-0000-000000000000}"/>
  <bookViews>
    <workbookView xWindow="-20610" yWindow="-120" windowWidth="20730" windowHeight="11160" xr2:uid="{B4C55180-2432-48CB-9DA6-900E4C7FCAD7}"/>
  </bookViews>
  <sheets>
    <sheet name="PG de Transparencia" sheetId="1" r:id="rId1"/>
    <sheet name="PG de T. Q1" sheetId="9" state="hidden" r:id="rId2"/>
    <sheet name="PG de T. Q2" sheetId="10" state="hidden" r:id="rId3"/>
    <sheet name="Mapa de R. Corrupción" sheetId="11" r:id="rId4"/>
    <sheet name="Control de Ajustes " sheetId="4" r:id="rId5"/>
    <sheet name="Control de cambios FM" sheetId="5" r:id="rId6"/>
  </sheets>
  <externalReferences>
    <externalReference r:id="rId7"/>
    <externalReference r:id="rId8"/>
  </externalReferences>
  <definedNames>
    <definedName name="_xlnm._FilterDatabase" localSheetId="0" hidden="1">'PG de Transparencia'!$A$6:$I$61</definedName>
    <definedName name="APLICACIÓN">'[1]Listas Nuevas'!$R$2:$R$4</definedName>
    <definedName name="_xlnm.Print_Area" localSheetId="1">'PG de T. Q1'!$B$1:$AH$66</definedName>
    <definedName name="_xlnm.Print_Area" localSheetId="2">'PG de T. Q2'!$B$1:$AH$66</definedName>
    <definedName name="CID">'[1]Listas Nuevas'!$AM$3:$AM$9</definedName>
    <definedName name="Contexto_Externo">'[1]Listas Nuevas'!$A$2:$A$7</definedName>
    <definedName name="Contexto_Interno">'[1]Listas Nuevas'!$B$2:$B$7</definedName>
    <definedName name="Contexto_Proceso">'[1]Listas Nuevas'!$C$2:$C$8</definedName>
    <definedName name="EJECUCIÓN">'[1]Listas Nuevas'!$T$2:$T$4</definedName>
    <definedName name="FRECUENCIA">'[1]Listas Nuevas'!$L$2:$L$6</definedName>
    <definedName name="PAAC_2022_V.1." localSheetId="1">'[2]Control de Ajustes PAAC'!#REF!</definedName>
    <definedName name="PAAC_2022_V.1." localSheetId="2">'[2]Control de Ajustes PAAC'!#REF!</definedName>
    <definedName name="PAAC_2022_V.1.">#REF!</definedName>
    <definedName name="PAAC_2022_V1" localSheetId="1">'[2]Control de Ajustes PAAC'!#REF!</definedName>
    <definedName name="PAAC_2022_V1" localSheetId="2">'[2]Control de Ajustes PAAC'!#REF!</definedName>
    <definedName name="PAAC_2022_V1">#REF!</definedName>
    <definedName name="PAAC_2022_V1." localSheetId="1">'[2]Control de Ajustes PAAC'!#REF!</definedName>
    <definedName name="PAAC_2022_V1." localSheetId="2">'[2]Control de Ajustes PAAC'!#REF!</definedName>
    <definedName name="PAAC_2022_V1.">#REF!</definedName>
    <definedName name="PAAC_2022_Versión1." localSheetId="1">'[2]Control de Ajustes PAAC'!#REF!</definedName>
    <definedName name="PAAC_2022_Versión1." localSheetId="2">'[2]Control de Ajustes PAAC'!#REF!</definedName>
    <definedName name="PAAC_2022_Versión1.">#REF!</definedName>
    <definedName name="PROCESO">'[1]Listas Nuevas'!$AR$3:$AR$20</definedName>
    <definedName name="Riesgo_de_Corrupción">'[1]Listas Nuevas'!$H$10:$J$10</definedName>
    <definedName name="Riesgo_General">'[1]Listas Nuevas'!$F$11:$J$11</definedName>
    <definedName name="TIPO_CONTROL">'[1]Listas Nuevas'!$P$2:$P$3</definedName>
    <definedName name="TIPO_RIESGO">'[1]Listas Nuevas'!#REF!</definedName>
    <definedName name="TIPOLOGÍA">'[1]Listas Nuevas'!$E$2:$E$11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8" i="10" l="1"/>
  <c r="AA48" i="10"/>
  <c r="AA36" i="10"/>
  <c r="AA26" i="10"/>
  <c r="AA20" i="10"/>
  <c r="AA17" i="10"/>
  <c r="AA9" i="10"/>
  <c r="AC9" i="10" s="1"/>
  <c r="AA58" i="9"/>
  <c r="AA48" i="9"/>
  <c r="AA36" i="9"/>
  <c r="AA26" i="9"/>
  <c r="AA20" i="9"/>
  <c r="AA17" i="9"/>
  <c r="AA9" i="9"/>
  <c r="AC9" i="9" s="1"/>
</calcChain>
</file>

<file path=xl/sharedStrings.xml><?xml version="1.0" encoding="utf-8"?>
<sst xmlns="http://schemas.openxmlformats.org/spreadsheetml/2006/main" count="895" uniqueCount="419">
  <si>
    <t xml:space="preserve">Componente 1: Gestión Integral del Riesgo de Corrupción </t>
  </si>
  <si>
    <t>ID</t>
  </si>
  <si>
    <t>ACTIVIDAD</t>
  </si>
  <si>
    <t>TIPO DE RECURSO</t>
  </si>
  <si>
    <t>META O PRODUCTO</t>
  </si>
  <si>
    <t>UNIDAD DE MEDIDA</t>
  </si>
  <si>
    <t>INDICADOR</t>
  </si>
  <si>
    <t>DEPENDENCIA RESPONSABLE</t>
  </si>
  <si>
    <t>FECHA INICIO</t>
  </si>
  <si>
    <t>FECHA FIN</t>
  </si>
  <si>
    <t>Actualizar la Política y Metodología del Sistema de Administración de Riesgos -SAR</t>
  </si>
  <si>
    <t xml:space="preserve">Talento
Humano </t>
  </si>
  <si>
    <t>Política y Metodología de Riesgos aprobada por el Comité Insittucional de Coordinación de Control Interno - CICCI</t>
  </si>
  <si>
    <t>Acta del Comité Insittucional de Coordinación de Control Interno-CICCI</t>
  </si>
  <si>
    <t>2 Documentos (Política y Manual  Metodológico)</t>
  </si>
  <si>
    <t>Planeación Dirección General</t>
  </si>
  <si>
    <t>Revisar y actualizar los planes de tratamiento asociados a los riesgos de corrupción</t>
  </si>
  <si>
    <t>Consolidado de Tratamientos Riesgos de Corrupción</t>
  </si>
  <si>
    <t xml:space="preserve">Plan de tratamiento de Riesgos </t>
  </si>
  <si>
    <t>(1) Plan de tratamientos actualizado</t>
  </si>
  <si>
    <t xml:space="preserve"> Desarrollar capacitaciones de gestión de riesgos dirigido alos funcionarios de la Agencia</t>
  </si>
  <si>
    <t>Capacitación  sobre el Sistema de Administración de Riesgos- SAR</t>
  </si>
  <si>
    <t>Capacitación en el Plan Iinstitucional de Capacitación</t>
  </si>
  <si>
    <t>(1) Presentación de la Capacitación</t>
  </si>
  <si>
    <t>Realizar monitoreo de los riesgos y controles en los Subcomités de Riesgos</t>
  </si>
  <si>
    <t>Reporte de seguimiento, revisión, verificación del estado de los riesgos y controles en la 1ra Línea de Defensa</t>
  </si>
  <si>
    <t>Acta de subcomités de control interno</t>
  </si>
  <si>
    <t>Acta de subcomites internos de control interno de cada area que evidencie el seguimiento de los riesgos de cada subdirección.</t>
  </si>
  <si>
    <t xml:space="preserve">Generar una campaña de apropiación y cultura de gestión de riesgo a través de elementos comunicacionales. </t>
  </si>
  <si>
    <t xml:space="preserve">Tiempo
Humano </t>
  </si>
  <si>
    <t>Una campaña de comunicaciones interna de gestión de riesgos. Un elemento comunicacional por trimestre.</t>
  </si>
  <si>
    <t>4 elementos comunicacionales difundidos por los canales de comunicación interna.</t>
  </si>
  <si>
    <t xml:space="preserve">4 elementos comunicacionales de sensibilización, monitoreo y administración de riesgos difundidos por los canales de comunicación interna en los meses febrero, mayo, agosto y noviembre </t>
  </si>
  <si>
    <t>Comunicaciones - Dirección General</t>
  </si>
  <si>
    <t>Evaluar la efectividad de los controles existentes para los riesgos de corrupción</t>
  </si>
  <si>
    <t>Evaluación de Controles existentes.</t>
  </si>
  <si>
    <t>Controles de la Matriz de Riesgos</t>
  </si>
  <si>
    <t>Informe de Controles</t>
  </si>
  <si>
    <t xml:space="preserve">Componente 2: Redes Institucionales y Canales de Denuncia </t>
  </si>
  <si>
    <t>Realizar sinergias con los diferentes grupos de valor de la Agencia con propósito de mejorar, la calidad, acceso y uso de los datos del sistema de compras públicas</t>
  </si>
  <si>
    <t>Recursos tecnologicos y humanos</t>
  </si>
  <si>
    <t>Un informe o documento de resultado de las sinergias.</t>
  </si>
  <si>
    <t>Subdirección de Estudios de Mercado y Abastecimiento Estratégico</t>
  </si>
  <si>
    <t xml:space="preserve">Tiempo Humano </t>
  </si>
  <si>
    <t>Infografia publicada en la web y difundida en redes sociales con información para presentar denuncias por hechos de corrupción o comportamientos que  vulneren el desempeño de servidores públicos y 
contratistas de la Agencia Nacional de Contratación Pública- Colombia Compra Eficiente</t>
  </si>
  <si>
    <t xml:space="preserve">Infografia y piezas graficas </t>
  </si>
  <si>
    <t xml:space="preserve">(1) Infografía publicada en la web de la Agencia y difusión en redes sociales </t>
  </si>
  <si>
    <t xml:space="preserve">
Secretaría General - Atención al Ciudadano
</t>
  </si>
  <si>
    <t>Componente 3: Legalidad e Integridad</t>
  </si>
  <si>
    <t>Realizar autodiagnóstico de la Política de Integridad del Modelo Integrado de Planeación y Gestión - MIPG</t>
  </si>
  <si>
    <t>Tiempo
Humano</t>
  </si>
  <si>
    <t>Autodiagnostico politica de integridad diligenciado</t>
  </si>
  <si>
    <t xml:space="preserve">Formato autodiagnostico </t>
  </si>
  <si>
    <t>(1) Autodiagnóstico politica de integridad diligenciado</t>
  </si>
  <si>
    <t xml:space="preserve">Secretaría General 
Talento Humano 
</t>
  </si>
  <si>
    <t>Realizar plan de acción de la Política de Integridad del Modelo Integrado de Planeación y Gestión - MIPG</t>
  </si>
  <si>
    <t>Plan de acción sobre la política de integridad</t>
  </si>
  <si>
    <t>Formato Plan de acción</t>
  </si>
  <si>
    <t>(1) Plan de acción sobre la política de integridad para la vigencia 2023</t>
  </si>
  <si>
    <t>En el marco del código de integridad promover iniciativas que involucren a los trabajadores de la Agencia Nacional de Contratación Pública Colombia Compra Eficiente con los principios de la atención y servicio al ciudadano de la entidad descritos en la estrategia de atención al ciudadano.</t>
  </si>
  <si>
    <t>Promover la semana de atención al ciudadano en el marco del código de integridad de la entidad.</t>
  </si>
  <si>
    <t>Actividad de Talento Humano</t>
  </si>
  <si>
    <t>Evaluación Interna a los trabajadores de la entidad en cuanto a los principios de la atención al ciudadano.</t>
  </si>
  <si>
    <t xml:space="preserve">Plan institucional de capacitación acorde al decreto 612/2018 con la inclusión de actividades que promuevan la cultura de transparencia en los trabajores de la Agencia Nacional de Contratación Pública Colombia Compra Eficiente -ANCPCCE
</t>
  </si>
  <si>
    <t>Plan institucional de capacitación  con actividades que promuevan la culttura de la transparencia en los trabajadores de la Agencia Nacional de Contratación Pública Colombia Compra Eficiente -ANCPCCE</t>
  </si>
  <si>
    <t xml:space="preserve">Documento </t>
  </si>
  <si>
    <t xml:space="preserve">(1) capacitación que promueva la cultura de la transparencia </t>
  </si>
  <si>
    <t xml:space="preserve">Secretaría General 
Talento Humano
</t>
  </si>
  <si>
    <t>Diseñar una estrategia de prevención y gestión de conflicto de intereses, código de integridad y disciplinarios</t>
  </si>
  <si>
    <t xml:space="preserve">Estrategia definida </t>
  </si>
  <si>
    <t>(1) estrategia  de prevención y gestión de conflicto de intereses, código de integridad y disciplinarios</t>
  </si>
  <si>
    <t xml:space="preserve">Componente 4:  Iniciativas Adicionales </t>
  </si>
  <si>
    <t>Realizar ciclos de formación  sincrónicos o asincrónico (virtual o presencial) del Modelo de Abastecimiento Estratégico dirigido a las entidades estatales identificadas, con el fin de formar en prácticas de abastecimiento estratégico a equipos interdisciplinarios vinculados a la estructuración  de procesos de compra pública</t>
  </si>
  <si>
    <t>Tiempo Humano y Tecnológico</t>
  </si>
  <si>
    <t xml:space="preserve"> Ciclos de formación</t>
  </si>
  <si>
    <t xml:space="preserve">Informes finales  de cierre de ciclos de formación </t>
  </si>
  <si>
    <t>Cuatro (4) Ciclos de Formación</t>
  </si>
  <si>
    <t>Realizar capacitaciones orientadas a brindar herramientas a los participes del sistema de compra pública relacionadas con Análisis de datos, seguimiento a instrumentos contractuales o implementación del Modelo de Abastecimiento Estratégico, y demás instrumentos desarrollados por la subdirección con el fin de promover la eficiencia y transparencia en la compra pública.</t>
  </si>
  <si>
    <t xml:space="preserve"> Capacitaciones en el  análisis de datos, seguimiento a instrumentos contractuales o implementación del Modelo de Abastecimiento Estratégico.</t>
  </si>
  <si>
    <t>Capacitacion</t>
  </si>
  <si>
    <t>Diez (10) Capacitaciones sobre el análisis de datos, seguimiento a instrumentos contractuales o implementación del Modelo de Abastecimiento Estratégico.</t>
  </si>
  <si>
    <t>Fortalecer los canales de peticiones de capacitaciones sobre Acuerdos Marco de Precios, Decreto 310 de 2021 y Tienda Virtual del Estado Colombiano</t>
  </si>
  <si>
    <t>Tiempo, tecnologico y humano</t>
  </si>
  <si>
    <t>Creación de formulario para solicitud de capacitaciones</t>
  </si>
  <si>
    <t>Formulario</t>
  </si>
  <si>
    <t xml:space="preserve"> (1) formulario creado para solicitud de capacitaciones</t>
  </si>
  <si>
    <t>Subdirección de Negocios</t>
  </si>
  <si>
    <t>Sensibilizar a los grupos de interés en Acuerdos Marco de Precio.</t>
  </si>
  <si>
    <t>Piezas publicitarias sobre Acuerdos Marcos de Precios</t>
  </si>
  <si>
    <t>piezas de  comunicación</t>
  </si>
  <si>
    <t xml:space="preserve"> (3) Piezas publicitarias en relatorias</t>
  </si>
  <si>
    <t>Subdirección de negocios</t>
  </si>
  <si>
    <t>Promover la pluralidad de oferentes y la transparencia en la contratación.</t>
  </si>
  <si>
    <t>Tiempo Humano</t>
  </si>
  <si>
    <t>Estructurar 1  documento tipo nuevo en la modalidad y sector seleccionado y aprobado por la dirección general.</t>
  </si>
  <si>
    <t>Documentos Tipo</t>
  </si>
  <si>
    <t>Un (1)  documento tipo estructurado en nueva modalidad o sector.</t>
  </si>
  <si>
    <t>Subdirección de Gestión Contractual</t>
  </si>
  <si>
    <t>Diseñar y ejecutar una campaña para sensibilizar a los grupos de interés en el uso del SECOP II</t>
  </si>
  <si>
    <t>Elementos comunicacionales publicados en redes sociales de la ANCP - CCE -</t>
  </si>
  <si>
    <t>Elementos comunicacionales.</t>
  </si>
  <si>
    <t>(4) elementos comunicacionales</t>
  </si>
  <si>
    <t>Diseñar y ejecutar una campaña para sensibilizar a los grupos de interés en el uso de la Tienda Virtual del Estado Colombiano</t>
  </si>
  <si>
    <t>Definir e Implementar Plan Acción Implementación Política de Racionalización de Trámites</t>
  </si>
  <si>
    <t>100% Plan de acción ejecutado</t>
  </si>
  <si>
    <t>Subdirección de Información y Desarrollo Tecnológico</t>
  </si>
  <si>
    <t>Socializar y difundir el trámite / procedimiento de registro de usuarios en SECOP II como oportunidad de los ciudadanos para participar en las compras públicas del Estado Colombiano</t>
  </si>
  <si>
    <t>Piezas de comunicaciones que demuestren la información entregada a los ciudadanos con respecto al registro de usuarios en SECOP II</t>
  </si>
  <si>
    <t xml:space="preserve"> Piezas de comunicación</t>
  </si>
  <si>
    <t xml:space="preserve">Una (1) Pieza de Comunicación de Registro de Usuarios en SECOP II </t>
  </si>
  <si>
    <t xml:space="preserve">Comunicaciones </t>
  </si>
  <si>
    <t xml:space="preserve">Componente 5: Participación Ciudadana y Rendición de Cuentas </t>
  </si>
  <si>
    <t>Realizar autodiagnóstico de la Política de participación ciudadana en la gestión pública - del Modelo Integrado de Planeación y Gestión - MIPG</t>
  </si>
  <si>
    <t xml:space="preserve">Autodiagnostico  Política de participación ciudadana en la gestión pública </t>
  </si>
  <si>
    <t xml:space="preserve">Un (1) Autodiagnóstico  Política de participación ciudadana en la gestión pública </t>
  </si>
  <si>
    <t>Formular el Plan Estratégico de Participación Ciudadana  y rendición de cuentas vigencia 2023</t>
  </si>
  <si>
    <t>Plan Estratégico articipación Ciudadana vigencia 2023</t>
  </si>
  <si>
    <t>Documento</t>
  </si>
  <si>
    <t>Un (1) Plan estratégico aprobado y publicado en página web</t>
  </si>
  <si>
    <t xml:space="preserve">
Secretaría General - Atención al Ciudadano / Planeación Dirección General
</t>
  </si>
  <si>
    <t>Evaluar Plan Estrategico de Participacion Ciudadana y rendición de cuentas de la vigencia 2023</t>
  </si>
  <si>
    <t>Informe de gestión del Plan estratégico de Participación ciudadana vigencia 2023</t>
  </si>
  <si>
    <t>Un (1) Informe publicado en página web</t>
  </si>
  <si>
    <t>Realizar autodiagnóstico de la estratégia de Rendición de Cuentas - Formulario Manual Unico de Rendición de Cuentas</t>
  </si>
  <si>
    <t>Autodiagnostico  Estrategia de Rendición de cuentas</t>
  </si>
  <si>
    <t>Un (1) Autodiagnóstico  Estrategia de Rendición de Cuentas</t>
  </si>
  <si>
    <t xml:space="preserve">Actualizar documento de caracterización de usuarios y grupos de valor </t>
  </si>
  <si>
    <t>Tiempo 
Humano</t>
  </si>
  <si>
    <t>Documento de caracterización de usuarios actualizado</t>
  </si>
  <si>
    <t>Documento Presentado y publicado</t>
  </si>
  <si>
    <t>Un (1) Documento de caracterización de usuarios 2023</t>
  </si>
  <si>
    <t xml:space="preserve">Actualizar  el informe de las necesidades de información de los grupos de valor con base en una nueva encuesta. </t>
  </si>
  <si>
    <t>Informe necesidades o temas de interés de los grupos de valor actualizado</t>
  </si>
  <si>
    <t xml:space="preserve">Informe </t>
  </si>
  <si>
    <t>Un (1) Informe necesidades o temas de interés de los grupos de valor actualizado</t>
  </si>
  <si>
    <t>Divulgar información sobre la gestión, logros y resultados institucionales de la ANCP-CCE-</t>
  </si>
  <si>
    <t>Video
 de logros y metas alcanzadas</t>
  </si>
  <si>
    <t xml:space="preserve"> 1 elemento comunicacional publicado.</t>
  </si>
  <si>
    <t xml:space="preserve">Un (1) Video </t>
  </si>
  <si>
    <t xml:space="preserve">Realizar estrategia de comunicaciones  que incluya varios canales de difusión de la estrategia de rendición de cuentas. </t>
  </si>
  <si>
    <t>Tiempo
Humano y Técnicos</t>
  </si>
  <si>
    <t>Documento con la estrategia de comunicaciones sobre la rendición de cuentas 2023</t>
  </si>
  <si>
    <t>Un (1) documento con la estrategia de comunicaciones de rendición de cuentas 2023</t>
  </si>
  <si>
    <t>Desarrollar y divulgar el manual de imagen, marca y medios digitales de la entidad.</t>
  </si>
  <si>
    <t>Desarrollar instrumentos de uso organizacional / plantillas que permitan la estandarización de imagen y marca institucional</t>
  </si>
  <si>
    <t>Formatos Tipo / Plantillas.</t>
  </si>
  <si>
    <t xml:space="preserve"> Desarrollar y divulgar plantillas para uso interno respetando los lineamientos del manual de imagen.
Plantillas para presentaciones
Plantilla para informes
Plantilla para boletines informativos</t>
  </si>
  <si>
    <t>Definir y publicar espacios de diálogo virtuales de la entidad identificando metodología, temática y grupos de valor invitados por espacio orientado a ciudadanos</t>
  </si>
  <si>
    <t>Publicar agenda con espacios de diálogo planeados en ejercicios de participación</t>
  </si>
  <si>
    <t>Agenda de eventos 2023.</t>
  </si>
  <si>
    <t>Programación de agenda institucional con espacios de dialogo: Foros, Cursos, Congresos, Mesas de Gobierno.</t>
  </si>
  <si>
    <t xml:space="preserve">Actualización Mapa de procesos de Atención y Servicio al Ciudadano </t>
  </si>
  <si>
    <t xml:space="preserve">Revisión y/o actualización del mapa de procesos </t>
  </si>
  <si>
    <t>Procedimientos actualizados</t>
  </si>
  <si>
    <t>Control de cambios modificado si es el caso</t>
  </si>
  <si>
    <t>Secretaría General - Atención al Ciudadano</t>
  </si>
  <si>
    <t xml:space="preserve">Componente 6: Transparencia y Acceso a la Información  </t>
  </si>
  <si>
    <t xml:space="preserve">Desarrollar herramientas para la ciudadanía que fomenten la transparencia y el acceso a la información. </t>
  </si>
  <si>
    <t>Herramienta o visualización interactiva con el uso de datos de las plataformas electrónicas de compra pública</t>
  </si>
  <si>
    <t>Herramienta con uso de datos del SECOP y/o TVEC</t>
  </si>
  <si>
    <t xml:space="preserve">Dos (2) Visualizaciones de una herramienta desarrollada publicada en la página web de la entidad </t>
  </si>
  <si>
    <t xml:space="preserve">Dar a conocer la gestión del Observatorio Oficial de Contratación Estatal en  relación a estudios y documentos del sistema de compra pública. </t>
  </si>
  <si>
    <t>Informes para dar a conocer el trabajo realizado por el Observatorio</t>
  </si>
  <si>
    <t>informes de gestión</t>
  </si>
  <si>
    <t>Dos (2) presentaciones de avance de gestión publicadas en la página web</t>
  </si>
  <si>
    <t>Publicar en formato  de hoja de cálculo el  registro de activos
 de información</t>
  </si>
  <si>
    <t>Registro de inventario  de activos de la 
información incluido  el índice de información 
clasificada y reservada.</t>
  </si>
  <si>
    <t>Registro
 publicado</t>
  </si>
  <si>
    <t>Una (1) publicación en  página web de  inventario de activos
 de información que  contenga el índice  de información 
reservada según el modelo de seguridad del MinTIC</t>
  </si>
  <si>
    <t xml:space="preserve">Subdirección de Información y Desarrollo Tecnológico </t>
  </si>
  <si>
    <t>Elaborar y publicar un informe que cuantifique el número de solicitudes recibidas, trasladadas, el tiempo de respuesta y la información denegada.</t>
  </si>
  <si>
    <t>Informe de acceso a la información - Peticiones, Quejas, Reclasmos, Sugerencias, Denuncias PQRSD</t>
  </si>
  <si>
    <t>Informe</t>
  </si>
  <si>
    <t>Un (1)  informe de solicitud de acceso a la información
que contenga  los temas recurrentes que solicitan  los grupos de valor</t>
  </si>
  <si>
    <t xml:space="preserve">Administrar la matriz de requerimientos legales de la sección de transparencia de la página web de la entidad. </t>
  </si>
  <si>
    <t>Tiempo
Humano
tecnológico, presupuestal</t>
  </si>
  <si>
    <t>Matriz de reporte al cumplimiento del Indice de Transparencia y Acceso a la Información- ITA administrada y monitoreada.</t>
  </si>
  <si>
    <t>Matriz Cumplimiento Indice de Transparencia y Acceso a la Información- ITA.</t>
  </si>
  <si>
    <t>Una (1) Matriz diligenciada con seguimiento.</t>
  </si>
  <si>
    <t>Desarrollo del autodiagnóstico de la política de Transparencia y acceso a la información Pública.</t>
  </si>
  <si>
    <t>Tiempo
Humano
tecnológico.</t>
  </si>
  <si>
    <t>Autodiagnóstico de la  política de Transparencia y acceso a la información Pública diligenciado ( observaciones a las actividades de gestión y plan de acción para el fortalecimiento de las actividades de gestión con baja calificación).</t>
  </si>
  <si>
    <t>Autodiagnóstico de la  política de Transparencia y acceso a la información Pública.</t>
  </si>
  <si>
    <t>Un (1) Autodiagnóstico de la  política de Transparencia y acceso a la información Pública.</t>
  </si>
  <si>
    <t>En cumplimiento del capitulo III Decreto 1081 de 2015 Diseñar Infografía que oriente al ciudadano en la solicitud y respuesta a solicitudes de información pública y otras directrices</t>
  </si>
  <si>
    <t xml:space="preserve">Infografía, Destacado y Medios </t>
  </si>
  <si>
    <t>Elementos comunicacionales publicados.</t>
  </si>
  <si>
    <t>Una (1)  Infografía publicada en la página web de la Agencia.</t>
  </si>
  <si>
    <t>Sensibilizar a los grupos de interés en  Documentos Tipo.</t>
  </si>
  <si>
    <t>Insumos para piezas publicitarias en documentos tipo.</t>
  </si>
  <si>
    <t>Insumos para piezas publicitarias</t>
  </si>
  <si>
    <t>Tres (3) Insumos para publicitarias en documentos tipo.</t>
  </si>
  <si>
    <t xml:space="preserve"> Subdirección de Gestión Contractual</t>
  </si>
  <si>
    <t>Sensibilizar a los grupos de interés en la Relatoria.</t>
  </si>
  <si>
    <t>Insumos para publicitarias en relatoría.</t>
  </si>
  <si>
    <t>Tres (3) Insumos para piezas publicitarias en relatoria.</t>
  </si>
  <si>
    <t xml:space="preserve">Componente 7: Estado Abierto  </t>
  </si>
  <si>
    <t>Elaborar un informe descriptivo de las formaciones realizadas para la generación de capacidades para el uso y apropiación de la información proveniente del SECOP</t>
  </si>
  <si>
    <t>Un (1) informe con los resultados descriptivos de las formaciones</t>
  </si>
  <si>
    <t>Un (1) informe final</t>
  </si>
  <si>
    <t>Matriz de Riesgo de Corrupción</t>
  </si>
  <si>
    <t>Áreas organizativas</t>
  </si>
  <si>
    <t>Procesos</t>
  </si>
  <si>
    <t>Clase</t>
  </si>
  <si>
    <t>Semáforo</t>
  </si>
  <si>
    <t>Código del Riesgo</t>
  </si>
  <si>
    <t>Identificador</t>
  </si>
  <si>
    <t>Zona inherente</t>
  </si>
  <si>
    <t>Controles</t>
  </si>
  <si>
    <t>Zona residual</t>
  </si>
  <si>
    <t>Opciones de manejo</t>
  </si>
  <si>
    <t>Acciones asociadas</t>
  </si>
  <si>
    <r>
      <rPr>
        <sz val="12"/>
        <color indexed="12"/>
        <rFont val="net/sf/jasperreports/fonts/robo"/>
      </rPr>
      <t>* Secretaría General</t>
    </r>
  </si>
  <si>
    <r>
      <rPr>
        <sz val="12"/>
        <color indexed="12"/>
        <rFont val="net/sf/jasperreports/fonts/robo"/>
      </rPr>
      <t>* Gestión del Talento Humano</t>
    </r>
  </si>
  <si>
    <r>
      <rPr>
        <sz val="12"/>
        <color indexed="12"/>
        <rFont val="net/sf/jasperreports/fonts/robo"/>
      </rPr>
      <t>Riesgo de Corrupción</t>
    </r>
  </si>
  <si>
    <r>
      <rPr>
        <sz val="12"/>
        <color indexed="12"/>
        <rFont val="net/sf/jasperreports/fonts/robo"/>
      </rPr>
      <t>R-GTH-06</t>
    </r>
  </si>
  <si>
    <r>
      <rPr>
        <sz val="12"/>
        <color indexed="11"/>
        <rFont val="net/sf/jasperreports/fonts/robo"/>
      </rPr>
      <t>Adulterar, manipular, desviar u omitir información para vincular y/o mantener funcionarios.</t>
    </r>
  </si>
  <si>
    <r>
      <rPr>
        <sz val="12"/>
        <color indexed="12"/>
        <rFont val="net/sf/jasperreports/fonts/robo"/>
      </rPr>
      <t>ZONA RIESGO MODERADA</t>
    </r>
  </si>
  <si>
    <r>
      <rPr>
        <sz val="12"/>
        <color indexed="12"/>
        <rFont val="net/sf/jasperreports/fonts/robo"/>
      </rPr>
      <t>* Aprobar y efectuar proceso de vinculación con cumplimiento de requisitos documentales ajustados al manual de funciones de la Entidad
* Realizar seguimiento anual de los antecedentes disciplinarios de los funcionarios activos de la entidad en los entes de control, reposando en los expedientes
* Desarrollar capacitaciones de integridad, código disciplinario, conflictos de interés y demás relacionadas con el comportamiento, principios y valores de los servidores públicos.
* Verificar los requisitos mínimos para la vacante diligenciado el formato de control de requisitos, y la validación de los antecedentes disciplinarios reposando en el expediente.</t>
    </r>
  </si>
  <si>
    <r>
      <rPr>
        <sz val="12"/>
        <color indexed="12"/>
        <rFont val="net/sf/jasperreports/fonts/robo"/>
      </rPr>
      <t>* Reducir el riesgo</t>
    </r>
  </si>
  <si>
    <r>
      <rPr>
        <sz val="12"/>
        <color indexed="12"/>
        <rFont val="net/sf/jasperreports/fonts/robo"/>
      </rPr>
      <t>* Plan de Tratamiento de Riesgos Operacionales, Corrupción y Fraude</t>
    </r>
  </si>
  <si>
    <r>
      <rPr>
        <sz val="12"/>
        <color indexed="12"/>
        <rFont val="net/sf/jasperreports/fonts/robo"/>
      </rPr>
      <t>* Gestión Financiera</t>
    </r>
  </si>
  <si>
    <r>
      <rPr>
        <sz val="12"/>
        <color indexed="12"/>
        <rFont val="net/sf/jasperreports/fonts/robo"/>
      </rPr>
      <t>R-GFI-04</t>
    </r>
  </si>
  <si>
    <r>
      <rPr>
        <sz val="12"/>
        <color indexed="11"/>
        <rFont val="net/sf/jasperreports/fonts/robo"/>
      </rPr>
      <t>Alterar o registrar hechos económicos inexistentes con el propósito de desviar los recursos financieros dispuestos para la Agencia en beneficio propio o de terceros.</t>
    </r>
  </si>
  <si>
    <r>
      <rPr>
        <sz val="12"/>
        <color indexed="12"/>
        <rFont val="net/sf/jasperreports/fonts/robo"/>
      </rPr>
      <t>ZONA RIESGO ALTA</t>
    </r>
  </si>
  <si>
    <r>
      <rPr>
        <sz val="12"/>
        <color indexed="12"/>
        <rFont val="net/sf/jasperreports/fonts/robo"/>
      </rPr>
      <t>* Verificar las solicitudes de CDP estén en el formato y cuente con objeto, rubro y valor y así mismo que tenga firmas del solicitante, administrador del PAA y ordenador del gasto.
* Verificar que antes que se genere el pago cuenten con la aprobación de la Ordenación del Pago.
* Suscribir póliza de responsabilidad civil de servidores públicos
* Validación de información del Sistema SIIF Nación ( Máximos valores de apropiación a requerir)
* Verificar que los contratos o actos administrativos cuenten con objeto, valor, CDP, plazo y se encuentre firmado con el ordenador del gasto.</t>
    </r>
  </si>
  <si>
    <r>
      <rPr>
        <sz val="12"/>
        <color indexed="12"/>
        <rFont val="net/sf/jasperreports/fonts/robo"/>
      </rPr>
      <t>* Dirección General</t>
    </r>
  </si>
  <si>
    <r>
      <rPr>
        <sz val="12"/>
        <color indexed="12"/>
        <rFont val="net/sf/jasperreports/fonts/robo"/>
      </rPr>
      <t>* Direccionamiento Estratégico y Planeación</t>
    </r>
  </si>
  <si>
    <r>
      <rPr>
        <sz val="12"/>
        <color indexed="12"/>
        <rFont val="net/sf/jasperreports/fonts/robo"/>
      </rPr>
      <t>R-DES-04</t>
    </r>
  </si>
  <si>
    <r>
      <rPr>
        <sz val="12"/>
        <color indexed="11"/>
        <rFont val="net/sf/jasperreports/fonts/robo"/>
      </rPr>
      <t>Definición y asignación del presupuesto de inversión desalineado de los objetivos del proyecto de inversión</t>
    </r>
  </si>
  <si>
    <r>
      <rPr>
        <sz val="12"/>
        <color indexed="12"/>
        <rFont val="net/sf/jasperreports/fonts/robo"/>
      </rPr>
      <t>* Realizar capacitación para la programación del presupuesto y planeación de ejecución del proyecto de inversión
* Realizar mesas técnicas de definición de necesidades con cada líder de ejecución.</t>
    </r>
  </si>
  <si>
    <r>
      <rPr>
        <sz val="12"/>
        <color indexed="12"/>
        <rFont val="net/sf/jasperreports/fonts/robo"/>
      </rPr>
      <t>* Subdirección de Negocios</t>
    </r>
  </si>
  <si>
    <r>
      <rPr>
        <sz val="12"/>
        <color indexed="12"/>
        <rFont val="net/sf/jasperreports/fonts/robo"/>
      </rPr>
      <t>* Acuerdos Marco e Instrumentos de Agregación de Demanda</t>
    </r>
  </si>
  <si>
    <r>
      <rPr>
        <sz val="12"/>
        <color indexed="12"/>
        <rFont val="net/sf/jasperreports/fonts/robo"/>
      </rPr>
      <t>R-GAD-07</t>
    </r>
  </si>
  <si>
    <r>
      <rPr>
        <sz val="12"/>
        <color indexed="11"/>
        <rFont val="net/sf/jasperreports/fonts/robo"/>
      </rPr>
      <t>Direccionamiento de un AMP y/o IAD a favor de un tercero, manipulando, alterando o divulgando información privada o confidencial aportada para la estructuración de AMP y/o IAD</t>
    </r>
  </si>
  <si>
    <r>
      <rPr>
        <sz val="12"/>
        <color indexed="12"/>
        <rFont val="net/sf/jasperreports/fonts/robo"/>
      </rPr>
      <t>ZONA RIESGO EXTREMA</t>
    </r>
  </si>
  <si>
    <r>
      <rPr>
        <sz val="12"/>
        <color indexed="12"/>
        <rFont val="net/sf/jasperreports/fonts/robo"/>
      </rPr>
      <t>R-GTH-07</t>
    </r>
  </si>
  <si>
    <r>
      <rPr>
        <sz val="12"/>
        <color indexed="11"/>
        <rFont val="net/sf/jasperreports/fonts/robo"/>
      </rPr>
      <t>Divulgar información confidencial de historias laborales o de información del personal en cualquiera de las etapas del ciclo de vida del funcionario</t>
    </r>
  </si>
  <si>
    <r>
      <rPr>
        <sz val="12"/>
        <color indexed="12"/>
        <rFont val="net/sf/jasperreports/fonts/robo"/>
      </rPr>
      <t>* Organizar y clasificar la información de acuerdo con el instructivo interno de historias laborales. Crear el expediente
* Control de acceso, custodia y autorizaciones de consulta a los expedientes en el archivo de gestión y en el archivo central
* Verificar la documentación de los expedientes vs la hoja de control de historia laboral</t>
    </r>
  </si>
  <si>
    <r>
      <rPr>
        <sz val="12"/>
        <color indexed="12"/>
        <rFont val="net/sf/jasperreports/fonts/robo"/>
      </rPr>
      <t>* Comunicación Estratégica</t>
    </r>
  </si>
  <si>
    <r>
      <rPr>
        <sz val="12"/>
        <color indexed="12"/>
        <rFont val="net/sf/jasperreports/fonts/robo"/>
      </rPr>
      <t>R-COM-02</t>
    </r>
  </si>
  <si>
    <r>
      <rPr>
        <sz val="12"/>
        <color indexed="11"/>
        <rFont val="net/sf/jasperreports/fonts/robo"/>
      </rPr>
      <t>Divulgar información de la agencia de manera previa a la publicación autorizada en los canales de distribución con el objeto de beneficiar a un tercero o dar una primicia</t>
    </r>
  </si>
  <si>
    <r>
      <rPr>
        <sz val="12"/>
        <color indexed="12"/>
        <rFont val="net/sf/jasperreports/fonts/robo"/>
      </rPr>
      <t>* Gestión de Contratación</t>
    </r>
  </si>
  <si>
    <r>
      <rPr>
        <sz val="12"/>
        <color indexed="12"/>
        <rFont val="net/sf/jasperreports/fonts/robo"/>
      </rPr>
      <t>R-GCO-01</t>
    </r>
  </si>
  <si>
    <r>
      <rPr>
        <sz val="12"/>
        <color indexed="11"/>
        <rFont val="net/sf/jasperreports/fonts/robo"/>
      </rPr>
      <t>Elaboración de Estudios previos direccionados para beneficiar a un proveedor o a un tercero en particular</t>
    </r>
  </si>
  <si>
    <r>
      <rPr>
        <sz val="12"/>
        <color indexed="12"/>
        <rFont val="net/sf/jasperreports/fonts/robo"/>
      </rPr>
      <t>* Elaborar y revisar jurídica y técnicamente la estructuración del Estudio Previo por parte de la dependencia solicitante
* Revisar y aprobar el contenido definitivo del Estudio Previo para su tramite respectivo
* Verificar el cumplimiento de los formatos, normas asociadas, justificación técnica y requisitos asociados a la necesidad de contratación indicada en el Estudio Previo</t>
    </r>
  </si>
  <si>
    <r>
      <rPr>
        <sz val="12"/>
        <color indexed="12"/>
        <rFont val="net/sf/jasperreports/fonts/robo"/>
      </rPr>
      <t>R-GCO-03</t>
    </r>
  </si>
  <si>
    <r>
      <rPr>
        <sz val="12"/>
        <color indexed="11"/>
        <rFont val="net/sf/jasperreports/fonts/robo"/>
      </rPr>
      <t>Elaboración de contratos en los cuales se omitan conflictos de interés, inhabilidades, incompatibilidades y/o requisitos legales que beneficien a terceros sobre los intereses de la Agencia.</t>
    </r>
  </si>
  <si>
    <r>
      <rPr>
        <sz val="12"/>
        <color indexed="12"/>
        <rFont val="net/sf/jasperreports/fonts/robo"/>
      </rPr>
      <t>* Revisar la minuta del contrato antes de la suscripción
* Revisar, definir y ajustar cláusulas en las minutas y formatos de los distintos tipos de contrato
* Revisar los requisitos señalados en los pliegos de condiciones y/o requisitos habilitantes por medio del informe de Evaluación Final y Verificación de los documentos precontractuales a través de listas de chequeo, según el caso por parte del responsable de gestión contractual de secretaria general
* Validar y aprobar la minuta y formatos para distintos tipos de proceso por parte de la ordenadora del gasto</t>
    </r>
  </si>
  <si>
    <r>
      <rPr>
        <sz val="12"/>
        <color indexed="12"/>
        <rFont val="net/sf/jasperreports/fonts/robo"/>
      </rPr>
      <t>* Subdirección de Gestión Contractual</t>
    </r>
  </si>
  <si>
    <r>
      <rPr>
        <sz val="12"/>
        <color indexed="12"/>
        <rFont val="net/sf/jasperreports/fonts/robo"/>
      </rPr>
      <t>* Normativa de la Contratación en la Administración Pública</t>
    </r>
  </si>
  <si>
    <r>
      <rPr>
        <sz val="12"/>
        <color indexed="12"/>
        <rFont val="net/sf/jasperreports/fonts/robo"/>
      </rPr>
      <t>R-EICP-04</t>
    </r>
  </si>
  <si>
    <r>
      <rPr>
        <sz val="12"/>
        <color indexed="11"/>
        <rFont val="net/sf/jasperreports/fonts/robo"/>
      </rPr>
      <t>Expedición de circulares, documentos tipo, y preparación de proyectos de ley y proyectos de decreto que busquen favorecer a terceros</t>
    </r>
  </si>
  <si>
    <r>
      <rPr>
        <sz val="12"/>
        <color indexed="12"/>
        <rFont val="net/sf/jasperreports/fonts/robo"/>
      </rPr>
      <t>* Revisar la estructuración técnica y jurídica en la preparación de proyectos de ley y proyectos de decreto sobre el Sistema de Compra Pública
* Revisar la estructuración técnica y jurídica del documento tipo incluyendo las entidades interesadas en el instrumento
* Evaluar los comentarios realizados por la ciudadanía frente el instrumento puesto a disposición y publicado en la página web. En relación con estas observaciones revisar la pertinencia del ajuste en el contenido de los documentos.
* Revisar y aprobar los contenidos, conceptos, lineamientos y estructura de los manuales y guías que debe adoptar el sistema de compra pública previa su divulgación en la web
* Aprobar la documentación, estructura y formulación de proyectos de ley y proyectos de decreto que serán enviados a las instancias del Gobierno correspondientes del trámite legislativo.</t>
    </r>
  </si>
  <si>
    <r>
      <rPr>
        <sz val="12"/>
        <color indexed="12"/>
        <rFont val="net/sf/jasperreports/fonts/robo"/>
      </rPr>
      <t>R-GCO-02</t>
    </r>
  </si>
  <si>
    <r>
      <rPr>
        <sz val="12"/>
        <color indexed="11"/>
        <rFont val="net/sf/jasperreports/fonts/robo"/>
      </rPr>
      <t>Formulación de necesidades y requerimientos presupuestales en el PAA elaborados para beneficio propio o de terceros</t>
    </r>
  </si>
  <si>
    <r>
      <rPr>
        <sz val="12"/>
        <color indexed="12"/>
        <rFont val="net/sf/jasperreports/fonts/robo"/>
      </rPr>
      <t>* Revisar y aprobar las modificaciones del PAA
* Programar, definir y justificar las necesidades del PAA de la Entidad para la vigencia conforme a las funciones y responsalidades de cada dependencia, el Plan Estratégico Institucional y el Proyecto de Inversión.
* Validar y aprobar el Plan Anual de Adquisiciones - PAA</t>
    </r>
  </si>
  <si>
    <r>
      <rPr>
        <sz val="12"/>
        <color indexed="12"/>
        <rFont val="net/sf/jasperreports/fonts/robo"/>
      </rPr>
      <t>* Subdirección de Información y Desarrollo Tecnológico</t>
    </r>
  </si>
  <si>
    <r>
      <rPr>
        <sz val="12"/>
        <color indexed="12"/>
        <rFont val="net/sf/jasperreports/fonts/robo"/>
      </rPr>
      <t>* Gestión de Tecnologias de la Información</t>
    </r>
  </si>
  <si>
    <r>
      <rPr>
        <sz val="12"/>
        <color indexed="12"/>
        <rFont val="net/sf/jasperreports/fonts/robo"/>
      </rPr>
      <t>R-GTI-11</t>
    </r>
  </si>
  <si>
    <r>
      <rPr>
        <sz val="12"/>
        <color indexed="11"/>
        <rFont val="net/sf/jasperreports/fonts/robo"/>
      </rPr>
      <t>Fuga de información confidencial o reservada de las bases de datos de los sistemas de información que administra la Subdirección de información y desarrollo tecnológico, que puedan beneficiar a terceros.</t>
    </r>
  </si>
  <si>
    <r>
      <rPr>
        <sz val="12"/>
        <color indexed="12"/>
        <rFont val="net/sf/jasperreports/fonts/robo"/>
      </rPr>
      <t>* Monitorear el comportamiento de los sistemas y plataformas a través del SOC - Security Operations Center
* Verificar las conexiones de los usuarios a las infraestructura a nivel de VPN, mediante la consola de Fortianalizer
* Definir y apropiar la matriz de roles, perfiles y permisos de acceso de las plataformas SECOP
* Cifrar la información de contraseñas (SECOP I, SECOP II, TVEC) Cifrar las Ofertas (SECOP II,TVEC)</t>
    </r>
  </si>
  <si>
    <r>
      <rPr>
        <sz val="12"/>
        <color indexed="12"/>
        <rFont val="net/sf/jasperreports/fonts/robo"/>
      </rPr>
      <t>R-GTI-12</t>
    </r>
  </si>
  <si>
    <r>
      <rPr>
        <sz val="12"/>
        <color indexed="11"/>
        <rFont val="net/sf/jasperreports/fonts/robo"/>
      </rPr>
      <t>Manipulación de la información en los sistemas de información que administra la Subdirección de información y desarrollo tecnológico, para asignar privilegios de acceso a usuarios no autorizados que busquen desarrollar actividades de corrupción en el Sistema de Compra Pública.</t>
    </r>
  </si>
  <si>
    <r>
      <rPr>
        <sz val="12"/>
        <color indexed="12"/>
        <rFont val="net/sf/jasperreports/fonts/robo"/>
      </rPr>
      <t>* Monitorear el comportamiento de los sistemas y plataformas a través del SOC - Security Operations Center
* Aplicar el Proceso de Control de Cambios de IDT
* Verificar las conexiones de los usuarios a las infraestructura a nivel de VPN, mediante la consola de Fortianalizer
* Definir y apropiar la matriz de roles, perfiles y permisos de acceso de las plataformas SECOP</t>
    </r>
  </si>
  <si>
    <r>
      <rPr>
        <sz val="12"/>
        <color indexed="12"/>
        <rFont val="net/sf/jasperreports/fonts/robo"/>
      </rPr>
      <t>* Subdirección de Estudios de Mercado y Abastecimiento Estratégico</t>
    </r>
  </si>
  <si>
    <r>
      <rPr>
        <sz val="12"/>
        <color indexed="12"/>
        <rFont val="net/sf/jasperreports/fonts/robo"/>
      </rPr>
      <t>* Abastecimiento Estratégico</t>
    </r>
  </si>
  <si>
    <r>
      <rPr>
        <sz val="12"/>
        <color indexed="12"/>
        <rFont val="net/sf/jasperreports/fonts/robo"/>
      </rPr>
      <t>R-EMAE-03</t>
    </r>
  </si>
  <si>
    <r>
      <rPr>
        <sz val="12"/>
        <color indexed="11"/>
        <rFont val="net/sf/jasperreports/fonts/robo"/>
      </rPr>
      <t>Manipular el resultado u omitir información voluntariamente sobre contratos publicados en las plataformas del sistema de compra pública que busque favorecer a terceros</t>
    </r>
  </si>
  <si>
    <r>
      <rPr>
        <sz val="12"/>
        <color indexed="12"/>
        <rFont val="net/sf/jasperreports/fonts/robo"/>
      </rPr>
      <t>* Extraer la información de contratos publicados en las base de datos de sistema de compra pública a través diferentes variables (Identificación, Nombre, Entidad, No. de contrato, entre otros)
* Validar el resultado de las consultas de información realizadas por los Analistas
* Disclaimer de información en las comunicaciones oficiales emitidas por EMAE</t>
    </r>
  </si>
  <si>
    <r>
      <rPr>
        <sz val="12"/>
        <color indexed="12"/>
        <rFont val="net/sf/jasperreports/fonts/robo"/>
      </rPr>
      <t>* Gestión Documental</t>
    </r>
  </si>
  <si>
    <r>
      <rPr>
        <sz val="12"/>
        <color indexed="12"/>
        <rFont val="net/sf/jasperreports/fonts/robo"/>
      </rPr>
      <t>R-GDO-06</t>
    </r>
  </si>
  <si>
    <r>
      <rPr>
        <sz val="12"/>
        <color indexed="11"/>
        <rFont val="net/sf/jasperreports/fonts/robo"/>
      </rPr>
      <t>Manipular, adulterar, modificar o entregar información clasificada custodiada en el archivo para beneficio propio o de terceros.</t>
    </r>
  </si>
  <si>
    <r>
      <rPr>
        <sz val="12"/>
        <color indexed="12"/>
        <rFont val="net/sf/jasperreports/fonts/robo"/>
      </rPr>
      <t>* Verificar el diligenciamiento de las planillas de Control al acceso o consulta de la información de acuerdo a los requerimientos de los colaboradores y las características de los documentos solicitados.
* Administrar el acceso a los documentos publicados en la Gestión Documental a través de lo estipulado en la tabla de control de accesos.
* Verificar las listas de chequeo de contenido de expedientes cuando sea consultada la información del archivo central de la entidad.</t>
    </r>
  </si>
  <si>
    <r>
      <rPr>
        <sz val="12"/>
        <color indexed="12"/>
        <rFont val="net/sf/jasperreports/fonts/robo"/>
      </rPr>
      <t>R-PQRSD-05</t>
    </r>
  </si>
  <si>
    <r>
      <rPr>
        <sz val="12"/>
        <color indexed="11"/>
        <rFont val="net/sf/jasperreports/fonts/robo"/>
      </rPr>
      <t>Manipular, adulterar, modificar, ocultar y/o divulgar información de las PQRS para beneficio propio o de terceros</t>
    </r>
  </si>
  <si>
    <r>
      <rPr>
        <sz val="12"/>
        <color indexed="12"/>
        <rFont val="net/sf/jasperreports/fonts/robo"/>
      </rPr>
      <t>* Control de accesos a los aplicativos y a los repositorios (expedientes) definidos por gestión documental
* Verificar el cargue de información asociada a la PQRS en la radicación, trámite y envío
* Revisar la información del VUR, encuestas, traslados por competencia, entre otras.
* Verificar la PQRSD asignada, clasificarla y reasignarla a un colaborador de la dependencia
* Revisar las matrices de control de PQRSD aprobadas por el líder de dependencia, incluyendo revisión en el aplicativo
* Asignar en el sistema la petición a la dependencia que corresponda y registrarla en la matriz de Control de PQRSD</t>
    </r>
  </si>
  <si>
    <r>
      <rPr>
        <sz val="12"/>
        <color indexed="12"/>
        <rFont val="net/sf/jasperreports/fonts/robo"/>
      </rPr>
      <t>* Gestión Jurídica</t>
    </r>
  </si>
  <si>
    <r>
      <rPr>
        <sz val="12"/>
        <color indexed="12"/>
        <rFont val="net/sf/jasperreports/fonts/robo"/>
      </rPr>
      <t>R-GJU-04</t>
    </r>
  </si>
  <si>
    <r>
      <rPr>
        <sz val="12"/>
        <color indexed="11"/>
        <rFont val="net/sf/jasperreports/fonts/robo"/>
      </rPr>
      <t>Ocultar, manipular y/o alterar pruebas de los expedientes asociados con situaciones jurídicas de actuaciones de la Agencia para favorecer a un tercero</t>
    </r>
  </si>
  <si>
    <r>
      <rPr>
        <sz val="12"/>
        <color indexed="12"/>
        <rFont val="net/sf/jasperreports/fonts/robo"/>
      </rPr>
      <t>* Registrar los procesos Judiciales en eKOGUI
* Realizar Informe de estado de los procesos judiciales (Q1-Q2-Q3-Q4)
* Crear carpetas digitales en Sharepoint por cada proceso jurídico existente
* Verificar la exactitud y completitud de los expedientes de los procesos disciplinarios y sancionatorios
* Verificar el buzón notificaciones judiciales y remitir la información a quien corresponda dentro del proceso</t>
    </r>
  </si>
  <si>
    <r>
      <rPr>
        <sz val="12"/>
        <color indexed="12"/>
        <rFont val="net/sf/jasperreports/fonts/robo"/>
      </rPr>
      <t>R-GJU-05</t>
    </r>
  </si>
  <si>
    <r>
      <rPr>
        <sz val="12"/>
        <color indexed="11"/>
        <rFont val="net/sf/jasperreports/fonts/robo"/>
      </rPr>
      <t>Omisión en el cumplimiento de los términos en actuaciones jurídicas para favorecer a terceros en contra de los intereses de Agencia</t>
    </r>
  </si>
  <si>
    <r>
      <rPr>
        <sz val="12"/>
        <color indexed="12"/>
        <rFont val="net/sf/jasperreports/fonts/robo"/>
      </rPr>
      <t>* Registrar los procesos Judiciales en eKOGUI
* Realizar Informe de estado de los procesos judiciales (Q1-Q2-Q3-Q4)
* Registrar estado de los procesos de cobro coactivo en el "Cuadro de avance de procesos de cobro"
* Verificar y velar por el cumplimiento de los términos legales aplicables para cada proceso judicial o administrativo.
* Medir y reportar el cumplimiento de términos y estado de los procesos a través de los Indicadores definidos
* Aplicar las directrices para la administración y el recaudo de las cuentas por cobrar a favor de la Agencia en término
* Verificar el buzón notificaciones judiciales y remitir la información a quien corresponda dentro del proceso</t>
    </r>
  </si>
  <si>
    <r>
      <rPr>
        <sz val="12"/>
        <color indexed="12"/>
        <rFont val="net/sf/jasperreports/fonts/robo"/>
      </rPr>
      <t>R-EMAE-05</t>
    </r>
  </si>
  <si>
    <r>
      <rPr>
        <sz val="12"/>
        <color indexed="11"/>
        <rFont val="net/sf/jasperreports/fonts/robo"/>
      </rPr>
      <t>Omisión voluntaria de reporte de información de Entidades que incumplen la aplicación de los Documentos Tipo y/o demás instrumentos contractuales del Sistema de Compra Pública que desencadene seguimientos de Entes de Control</t>
    </r>
  </si>
  <si>
    <r>
      <rPr>
        <sz val="12"/>
        <color indexed="12"/>
        <rFont val="net/sf/jasperreports/fonts/robo"/>
      </rPr>
      <t>* Comparar el pliego de condiciones de la entidad vs el pliego base del documento tipo, y registrar en la matriz de seguimiento si los procesos identificados cumplen o no, o si el cumplimiento es parcial.
* Verificar los procesos identificados en la matriz de seguimiento que aparecen marcados como no implementó documento tipo y ratificar si se implementó o no el documento tipo con base en la información disponible del proceso publicado.
* Validar que los objetos de los procesos identificados con incumplimiento de documentos tipo correspondan a los sectores que se encuentran obligados a la aplicación de documentos tipo.
* Publicar información para la ciudadanía y todos los interesados en el tablero de control de documentos tipo disponible en la página WEB</t>
    </r>
  </si>
  <si>
    <r>
      <rPr>
        <sz val="12"/>
        <color indexed="12"/>
        <rFont val="net/sf/jasperreports/fonts/robo"/>
      </rPr>
      <t>* Evaluación Independiente</t>
    </r>
  </si>
  <si>
    <r>
      <rPr>
        <sz val="12"/>
        <color indexed="12"/>
        <rFont val="net/sf/jasperreports/fonts/robo"/>
      </rPr>
      <t>R-EVI-03</t>
    </r>
  </si>
  <si>
    <r>
      <rPr>
        <sz val="12"/>
        <color indexed="11"/>
        <rFont val="net/sf/jasperreports/fonts/robo"/>
      </rPr>
      <t>Omisión, adulteración o modificación de hallazgos derivados del seguimiento y de la evaluación independiente para beneficio propio o de terceros</t>
    </r>
  </si>
  <si>
    <r>
      <rPr>
        <sz val="12"/>
        <color indexed="12"/>
        <rFont val="net/sf/jasperreports/fonts/robo"/>
      </rPr>
      <t>* Designar las responsabilidades al interior del Equipo de trabajo de Control Interno, de acuerdo a los perfiles de cada integrante
* Verificar el cumplimiento del Estatuto de Auditoría y Código de Ética del auditor por parte de los auditores del equipo de control interno, para evitar desviaciones del trabajo de aseguramiento
* Aplicar el procedimiento de Auditoría Interna y Seguimiento de Ley, en cumplimiento de los mandatos definidos en el Estatuto de Auditoría.
* Revisar que para la elaboración de los informes se cuenta con evidencia suficiente, confiable, relevante y útil para emitir conclusiones.</t>
    </r>
  </si>
  <si>
    <r>
      <rPr>
        <sz val="12"/>
        <color indexed="12"/>
        <rFont val="net/sf/jasperreports/fonts/robo"/>
      </rPr>
      <t>* Operaciones SECOP II</t>
    </r>
  </si>
  <si>
    <r>
      <rPr>
        <sz val="12"/>
        <color indexed="12"/>
        <rFont val="net/sf/jasperreports/fonts/robo"/>
      </rPr>
      <t>R-SEC-05</t>
    </r>
  </si>
  <si>
    <r>
      <rPr>
        <sz val="12"/>
        <color indexed="11"/>
        <rFont val="net/sf/jasperreports/fonts/robo"/>
      </rPr>
      <t>Otorgar privilegios a una entidad o usuario en la atención de los servicios de formación sin cumplir los requisitos de programación establecidos por la Agencia.</t>
    </r>
  </si>
  <si>
    <r>
      <rPr>
        <sz val="12"/>
        <color indexed="12"/>
        <rFont val="net/sf/jasperreports/fonts/robo"/>
      </rPr>
      <t>* Realizar campañas de sensibilización del Código de integridad conforme al cronograma del PIC y Programa de Bienestar
* Programar las formaciones de acuerdo con el cumplimiento de las metas de la Agencia
* Reportar de seguimiento de formación y actividades de los formadores del Grupo de Uso y Apropiación</t>
    </r>
  </si>
  <si>
    <r>
      <rPr>
        <sz val="12"/>
        <color indexed="12"/>
        <rFont val="net/sf/jasperreports/fonts/robo"/>
      </rPr>
      <t>* Seguimiento y Mejora Institucional</t>
    </r>
  </si>
  <si>
    <r>
      <rPr>
        <sz val="12"/>
        <color indexed="12"/>
        <rFont val="net/sf/jasperreports/fonts/robo"/>
      </rPr>
      <t>R-SEM-04</t>
    </r>
  </si>
  <si>
    <r>
      <rPr>
        <sz val="12"/>
        <color indexed="11"/>
        <rFont val="net/sf/jasperreports/fonts/robo"/>
      </rPr>
      <t>Presentación de resultados institucionales ajustados, manipulados o alterados para favorecer la gestión en beneficio propio o de terceros</t>
    </r>
  </si>
  <si>
    <r>
      <rPr>
        <sz val="12"/>
        <color indexed="12"/>
        <rFont val="net/sf/jasperreports/fonts/robo"/>
      </rPr>
      <t>* Programar, consolidar y verificar la información del Módulo de Indicadores SVE
* Consolidar y verificar el Tablero de Control KPI y publicación en la web - Power BI
* Realizar el seguimiento RAE y reporte a la Alta Dirección (PAA, PAAC, KPI´s, SAR, Planes de Mejoramiento)
* Revisar y validar el reporte de resultados en las fichas técnicas de indicadores - FTI</t>
    </r>
  </si>
  <si>
    <r>
      <rPr>
        <sz val="12"/>
        <color indexed="12"/>
        <rFont val="net/sf/jasperreports/fonts/robo"/>
      </rPr>
      <t>R-SEC-06</t>
    </r>
  </si>
  <si>
    <r>
      <rPr>
        <sz val="12"/>
        <color indexed="11"/>
        <rFont val="net/sf/jasperreports/fonts/robo"/>
      </rPr>
      <t>Realizar formaciones externas a la Agencia a nombre propio haciendo uso del material propiedad de CCE buscando un beneficio económico</t>
    </r>
  </si>
  <si>
    <r>
      <rPr>
        <sz val="12"/>
        <color indexed="12"/>
        <rFont val="net/sf/jasperreports/fonts/robo"/>
      </rPr>
      <t>* Realizar campañas de sensibilización del Código de integridad conforme al cronograma del PIC y Programa de Bienestar
* Asignar Usuarios y Contraseñas a los formadores de la plataforma de formación de SECOP II.
* Configurar los Horarios de disponibilidad de la plataforma de formación de SECOP II</t>
    </r>
  </si>
  <si>
    <t xml:space="preserve"> </t>
  </si>
  <si>
    <t>Página 1 de</t>
  </si>
  <si>
    <t xml:space="preserve"> 1 </t>
  </si>
  <si>
    <t>TIPO DE SOLICITUD</t>
  </si>
  <si>
    <t>ÁREA RESPONSABLE</t>
  </si>
  <si>
    <t>FECHA DE INICIO</t>
  </si>
  <si>
    <t xml:space="preserve">FECHA DE FIN </t>
  </si>
  <si>
    <t xml:space="preserve">DESCRIPCIÓN DEL AJUSTE </t>
  </si>
  <si>
    <t>CARTA DE JUSTIFICACIÓN</t>
  </si>
  <si>
    <t>OBSERVACIONES SEGUNDA LINEA DE DEFENSA / LINK SOPORTES</t>
  </si>
  <si>
    <t>VERSIÓN VIGENTE PROGRAMA DE TRANSPARENCIA</t>
  </si>
  <si>
    <t>FECHA DE VERSIÓN PROGRAMA DE TRANSPARENCIA</t>
  </si>
  <si>
    <t>ITEM</t>
  </si>
  <si>
    <t>MES/AÑO</t>
  </si>
  <si>
    <t>CONSEC</t>
  </si>
  <si>
    <t>Dirección General</t>
  </si>
  <si>
    <t>Primera versión del Programa de Transparencia y Ética Pública aprobado en comité directivo del 31/01/2023</t>
  </si>
  <si>
    <t>31Ene2023 Solicitud de Publicación.pdf</t>
  </si>
  <si>
    <t>31/012023</t>
  </si>
  <si>
    <t>Modificación</t>
  </si>
  <si>
    <t>Subdirección de EMAE</t>
  </si>
  <si>
    <t>COMP 4</t>
  </si>
  <si>
    <t>Se modifica la redacción de la actividad, no cambia los entregables, ni las metas.</t>
  </si>
  <si>
    <t>EMAE1</t>
  </si>
  <si>
    <t>EMAE Solicitud 1. ID15 y ID35</t>
  </si>
  <si>
    <t>Alaración</t>
  </si>
  <si>
    <t>COMP 6</t>
  </si>
  <si>
    <t>PAAC 2021 V.1.</t>
  </si>
  <si>
    <t>COMP 1</t>
  </si>
  <si>
    <t>Prorroga</t>
  </si>
  <si>
    <t>COMP 2</t>
  </si>
  <si>
    <t>Subdirección de IDT</t>
  </si>
  <si>
    <t>COMP 3</t>
  </si>
  <si>
    <t>Secretaría General</t>
  </si>
  <si>
    <t>COMP 5</t>
  </si>
  <si>
    <t>Comunicaciones Dirección General</t>
  </si>
  <si>
    <t>FECHA</t>
  </si>
  <si>
    <t>VERSION</t>
  </si>
  <si>
    <t>AJUSTADO POR</t>
  </si>
  <si>
    <t>REVISADO POR</t>
  </si>
  <si>
    <t xml:space="preserve">OBSERVACIONES </t>
  </si>
  <si>
    <t xml:space="preserve">Liz Vásquez
Analista de Planeación
Alejandro Garzón 
Contratista de Planeación   </t>
  </si>
  <si>
    <t xml:space="preserve">Claudia Taboada
Asesora Experta con Funciones de Planeación </t>
  </si>
  <si>
    <t xml:space="preserve">Creación del formato </t>
  </si>
  <si>
    <t>SEGUIMIENTO AL PROGRAMA DE TRANSPARENCIA Y ÉTICA PÚBLICA 2023</t>
  </si>
  <si>
    <t>COMPONENTE</t>
  </si>
  <si>
    <t>ACTIVIDADES PROGRAMADAS</t>
  </si>
  <si>
    <t>ACTIVIDADES CUMPLIDAS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</si>
  <si>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</si>
  <si>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</si>
  <si>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</si>
  <si>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</si>
  <si>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</si>
  <si>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</si>
  <si>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</si>
  <si>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</si>
  <si>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</si>
  <si>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</si>
  <si>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</si>
  <si>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</si>
  <si>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 DE AVANCE</t>
  </si>
  <si>
    <t>NIVEL CUMPLIMIENTO COMPONENTE</t>
  </si>
  <si>
    <t>AVANCE TOTAL DEL PLAN</t>
  </si>
  <si>
    <t>Componente 1: Gestión integral del riesgo de corrupción</t>
  </si>
  <si>
    <t>Dos (2) Documentos (Política y Manual  Metodológico)</t>
  </si>
  <si>
    <t>Un(1) Plan de tratamientos actualizado</t>
  </si>
  <si>
    <t>Un(1) Presentación de la Capacitación</t>
  </si>
  <si>
    <t xml:space="preserve">(4) elementos comunicacionales de sensibilización, monitoreo y administración de riesgos difundidos por los canales de comunicación interna en los meses febrero, mayo, agosto y noviembre </t>
  </si>
  <si>
    <t>Componente 2: Redes institucionales y canales de denuncia</t>
  </si>
  <si>
    <t>Un (1) informe o documento de resultado de las sinergias.</t>
  </si>
  <si>
    <t xml:space="preserve">Un(1) Infografía publicada en la web de la Agencia y difusión en redes sociales </t>
  </si>
  <si>
    <t>Componente 3: 
Legalidad e integridad</t>
  </si>
  <si>
    <t>Un(1) Autodiagnóstico politica de integridad diligenciado</t>
  </si>
  <si>
    <t>Un(1) Plan de acción sobre la política de integridad para la vigencia 2023</t>
  </si>
  <si>
    <t xml:space="preserve">Una (1) capacitación que promueva la cultura de la transparencia </t>
  </si>
  <si>
    <t>Componente 4:  Iniciativas adicionales</t>
  </si>
  <si>
    <t xml:space="preserve">Componente 5: Participación ciudadana y rendición de cuentas </t>
  </si>
  <si>
    <t>Componente 6: Transparencia y acceso a la información</t>
  </si>
  <si>
    <t>Componente 7: Estado Abierto</t>
  </si>
  <si>
    <t>Se reprograma esta acción para el 31/07/2023</t>
  </si>
  <si>
    <t>COM1</t>
  </si>
  <si>
    <t xml:space="preserve">Promover en la página web de la entidad y redes sociales  el uso del canal de denuncia relacionada con  hechos de corrupción implementado por la Agencia Nacional de Contratación Pública- Colombia Compra Eficiente  
</t>
  </si>
  <si>
    <t>COM2</t>
  </si>
  <si>
    <t>Definir y publicar espacios de diálogo  de la entidad identificando metodología, temática y grupos de valor invitados por espacio orientado a ciudadanos, como mecanismo de participación</t>
  </si>
  <si>
    <t>Programación de agenda institucional con espacios de dialogo: capacitaciones, actividades de rendición de cuentas y otros</t>
  </si>
  <si>
    <t>Se modifica la redacción de la actividad y  el indicador, no cambia la meta, se reprograma esta acción para el 31/07/2023</t>
  </si>
  <si>
    <t>IDT1</t>
  </si>
  <si>
    <t>Se modifica la redacción de la actividad, la meta y  el indicador. Se reprograma esta acción para el 31/12/2023</t>
  </si>
  <si>
    <t xml:space="preserve">Implementación acciones técnicas de racionalización del Trámite “Registro de Proveedores en SECOP II” </t>
  </si>
  <si>
    <t xml:space="preserve">Listado y priorización acciones de racionalización </t>
  </si>
  <si>
    <t xml:space="preserve">100% acciones de racionalización ejecutadas </t>
  </si>
  <si>
    <t xml:space="preserve">Definir e Implementar acciones técnicas de racionalización del Trámite “Registro de Proveedores en SECOP II” </t>
  </si>
  <si>
    <t>OBSERVACIONES / LINK EVIDENCIAS</t>
  </si>
  <si>
    <t xml:space="preserve">Para dar cumplimiento a esta actividad se creó un formulario de solicitud de capacitaciones con el fin de fortalecer los canales de peticiones de capacitaciones en la Subdirección de Negocios. </t>
  </si>
  <si>
    <t>forms.office.com.url</t>
  </si>
  <si>
    <t>Actividad incumplida: La evidencia reportada corresponde al entregable "Agenda 2023".</t>
  </si>
  <si>
    <t>Evidencias ID32</t>
  </si>
  <si>
    <t>PROGRAMA DE TRANSPARENCIA Y ÉTICA EN EL SECTOR PÚBLICO 2023</t>
  </si>
  <si>
    <r>
      <rPr>
        <b/>
        <sz val="9"/>
        <color theme="1"/>
        <rFont val="Century Gothic"/>
        <family val="2"/>
      </rPr>
      <t>Código:</t>
    </r>
    <r>
      <rPr>
        <sz val="9"/>
        <color theme="1"/>
        <rFont val="Century Gothic"/>
        <family val="2"/>
      </rPr>
      <t xml:space="preserve"> </t>
    </r>
    <r>
      <rPr>
        <sz val="9"/>
        <rFont val="Century Gothic"/>
        <family val="2"/>
      </rPr>
      <t>CCE-DES-PG-01</t>
    </r>
    <r>
      <rPr>
        <sz val="9"/>
        <color theme="1"/>
        <rFont val="Century Gothic"/>
        <family val="2"/>
      </rPr>
      <t xml:space="preserve">
</t>
    </r>
    <r>
      <rPr>
        <b/>
        <sz val="9"/>
        <color theme="1"/>
        <rFont val="Century Gothic"/>
        <family val="2"/>
      </rPr>
      <t>Versión:</t>
    </r>
    <r>
      <rPr>
        <sz val="9"/>
        <color theme="1"/>
        <rFont val="Century Gothic"/>
        <family val="2"/>
      </rPr>
      <t xml:space="preserve"> 01 del 30 de enero de 2023
</t>
    </r>
  </si>
  <si>
    <t>CONTROL DE SOLICITUD DE MODIFICACIONES - AJUSTES Y CAMBIO DEL PROGRAMA DE TRANSPARENCIA
 Y ÉTICA EN EL SECTOR PÚBLICO 2023</t>
  </si>
  <si>
    <r>
      <t xml:space="preserve">FECHA DE SOLICITUD
</t>
    </r>
    <r>
      <rPr>
        <b/>
        <sz val="8"/>
        <color theme="0"/>
        <rFont val="Century Gothic"/>
        <family val="2"/>
      </rPr>
      <t>DD/MM/AAAA</t>
    </r>
  </si>
  <si>
    <r>
      <rPr>
        <b/>
        <sz val="11"/>
        <color theme="2" tint="-0.749992370372631"/>
        <rFont val="Century Gothic"/>
        <family val="2"/>
      </rPr>
      <t xml:space="preserve">CONTROL DE CAMBIOS DEL FORMATO
PROGRAMA DE TRANSPARENCIA Y ÉTICA EN EL SECTOR PÚBLICO 
</t>
    </r>
    <r>
      <rPr>
        <sz val="9"/>
        <color theme="2" tint="-0.749992370372631"/>
        <rFont val="Century Gothic"/>
        <family val="2"/>
      </rPr>
      <t>Código CCE-DES-PG-01
Versión 01 del 30 de enero de 2023</t>
    </r>
  </si>
  <si>
    <r>
      <t xml:space="preserve">
</t>
    </r>
    <r>
      <rPr>
        <b/>
        <sz val="9"/>
        <color theme="1"/>
        <rFont val="Century Gothic"/>
        <family val="2"/>
      </rPr>
      <t xml:space="preserve">Código: </t>
    </r>
    <r>
      <rPr>
        <sz val="9"/>
        <rFont val="Century Gothic"/>
        <family val="2"/>
      </rPr>
      <t>CCE-DES-PG-01</t>
    </r>
    <r>
      <rPr>
        <sz val="9"/>
        <color theme="1"/>
        <rFont val="Century Gothic"/>
        <family val="2"/>
      </rPr>
      <t xml:space="preserve">
</t>
    </r>
    <r>
      <rPr>
        <b/>
        <sz val="9"/>
        <color theme="1"/>
        <rFont val="Century Gothic"/>
        <family val="2"/>
      </rPr>
      <t>Versión:</t>
    </r>
    <r>
      <rPr>
        <sz val="9"/>
        <color theme="1"/>
        <rFont val="Century Gothic"/>
        <family val="2"/>
      </rPr>
      <t xml:space="preserve"> 01 del 30 de enero de 2023
</t>
    </r>
  </si>
  <si>
    <t>22/Ago/2023 09:03:33</t>
  </si>
  <si>
    <r>
      <rPr>
        <sz val="12"/>
        <color indexed="12"/>
        <rFont val="net/sf/jasperreports/fonts/robo"/>
      </rPr>
      <t>* Verificar que el equipo estructurador (gestor, estructurador y abogado) no tenga conflicto de intereses en el IAD
* Diligenciar formulario de conflicto de intereses al estructurador y administrador del acuerdo marco de precio
* Reportar denuncias interpuestas por los ciudadanos respecto a irregularidades comunicadas por las entidades o los proveedores durante la estructuración o ejecucción de los IAD a los entes de control.
* Reportar los posibles actos de corrupción materializados a las entidades competentes dando cumplimiento a la estipulado en Normatividad.
* Convocar a las entidades compradoras, proveedores, gremios y demás agentes del mercado interesados, para que con su experiencia apoyen la definición del modelo de negocio del IAD.
* Analizar los requisitos del proceso de selección de los proponentes en la estructuración del IAD, garantizando la participación permanente de Proveedores, Entidades Estatales, Gremios y Grupos de Interés del bien o servicio.</t>
    </r>
  </si>
  <si>
    <r>
      <rPr>
        <sz val="12"/>
        <color indexed="12"/>
        <rFont val="net/sf/jasperreports/fonts/robo"/>
      </rPr>
      <t>* Aprobar y publicar los contenidos para los Comunicados de prensa
* Verificar el cumplimiento de las directrices y lineamientos establecidos para la publicación de contenidos en los diferentes canales de difusión de la Agencia.
* Verificar el cumplimiento de los Protocolos de publicaciones internas a través de Correo Institucional - Entérate
* Revisar y aprobar los contenidos requeridos por las dependencias previa a su publicación</t>
    </r>
  </si>
  <si>
    <r>
      <rPr>
        <sz val="12"/>
        <color indexed="12"/>
        <rFont val="net/sf/jasperreports/fonts/robo"/>
      </rPr>
      <t>* Relacionamiento Estado Ciudadano</t>
    </r>
  </si>
  <si>
    <t>Planeación 1</t>
  </si>
  <si>
    <t>Planeación - Solicitud 1</t>
  </si>
  <si>
    <t xml:space="preserve">Planeación </t>
  </si>
  <si>
    <t>Se reprograma esta acción para el 31/12/2023</t>
  </si>
  <si>
    <t>COM3</t>
  </si>
  <si>
    <t>Se ajustan los enlaces correspondientes a las evidencias de las solicitudes COM 1, COM2, IDT 1 .</t>
  </si>
  <si>
    <t>COM solicitud 1 ID31</t>
  </si>
  <si>
    <t>COM- Solicitud 2 ID32</t>
  </si>
  <si>
    <t>COM - Solicitud 3 ID29</t>
  </si>
  <si>
    <t>IDT - Solicitud 1 ID21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</si>
</sst>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>
    <font>
      <sz val="11"/>
      <color theme="1"/>
      <name val="Calibri"/>
      <family val="2"/>
      <scheme val="minor"/>
    </font>
    <font>
      <sz val="11"/>
      <color theme="1"/>
      <name val="Geomanist Bold"/>
      <family val="3"/>
    </font>
    <font>
      <sz val="11"/>
      <color theme="8" tint="-0.499984740745262"/>
      <name val="Geomanist Medium"/>
    </font>
    <font>
      <sz val="8"/>
      <name val="Calibri"/>
      <family val="2"/>
      <scheme val="minor"/>
    </font>
    <font>
      <sz val="10"/>
      <name val="Arial"/>
      <family val="2"/>
    </font>
    <font>
      <sz val="48"/>
      <color theme="2" tint="-0.249977111117893"/>
      <name val="Geomanist Bold"/>
      <family val="3"/>
    </font>
    <font>
      <sz val="10"/>
      <color theme="1"/>
      <name val="Arial Nova"/>
      <family val="2"/>
    </font>
    <font>
      <sz val="11"/>
      <color theme="1"/>
      <name val="Arial Nova"/>
      <family val="2"/>
    </font>
    <font>
      <sz val="9"/>
      <color theme="1"/>
      <name val="Geomanist Light"/>
      <family val="3"/>
    </font>
    <font>
      <sz val="11"/>
      <name val="Calibri"/>
      <family val="2"/>
      <scheme val="minor"/>
    </font>
    <font>
      <sz val="11"/>
      <color theme="4"/>
      <name val="Futura medium"/>
    </font>
    <font>
      <b/>
      <sz val="12"/>
      <color theme="4"/>
      <name val="Futura medium"/>
    </font>
    <font>
      <sz val="10"/>
      <name val="Arial"/>
    </font>
    <font>
      <b/>
      <sz val="20"/>
      <color indexed="8"/>
      <name val="net/sf/jasperreports/fonts/robo"/>
    </font>
    <font>
      <b/>
      <sz val="14"/>
      <color indexed="9"/>
      <name val="net/sf/jasperreports/fonts/robo"/>
    </font>
    <font>
      <sz val="12"/>
      <color indexed="12"/>
      <name val="net/sf/jasperreports/fonts/robo"/>
    </font>
    <font>
      <sz val="12"/>
      <color indexed="11"/>
      <name val="net/sf/jasperreports/fonts/robo"/>
    </font>
    <font>
      <sz val="12"/>
      <color indexed="8"/>
      <name val="net/sf/jasperreports/fonts/robo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9.9978637043366805E-2"/>
      <name val="Arial Nova"/>
      <family val="2"/>
    </font>
    <font>
      <b/>
      <sz val="11"/>
      <color theme="1" tint="9.9978637043366805E-2"/>
      <name val="Arial Nova"/>
      <family val="2"/>
    </font>
    <font>
      <b/>
      <sz val="11"/>
      <color theme="0"/>
      <name val="Arial Nova"/>
      <family val="2"/>
    </font>
    <font>
      <sz val="10"/>
      <color theme="1" tint="0.249977111117893"/>
      <name val="Arial Nova"/>
      <family val="2"/>
    </font>
    <font>
      <sz val="14"/>
      <color rgb="FF0070C0"/>
      <name val="Arial Nova"/>
      <family val="2"/>
    </font>
    <font>
      <sz val="12"/>
      <color theme="2" tint="-0.749992370372631"/>
      <name val="Futura medium"/>
    </font>
    <font>
      <b/>
      <sz val="22"/>
      <color theme="1" tint="9.9978637043366805E-2"/>
      <name val="Arial Nova"/>
      <family val="2"/>
    </font>
    <font>
      <sz val="10"/>
      <color theme="1" tint="9.9978637043366805E-2"/>
      <name val="Arial Nova"/>
      <family val="2"/>
    </font>
    <font>
      <sz val="12"/>
      <color theme="2" tint="-0.749992370372631"/>
      <name val="Arial Nova"/>
      <family val="2"/>
    </font>
    <font>
      <sz val="12"/>
      <color theme="1"/>
      <name val="Arial Nova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0"/>
      <name val="Century Gothic"/>
      <family val="2"/>
    </font>
    <font>
      <sz val="10"/>
      <color rgb="FF002060"/>
      <name val="Century Gothic"/>
      <family val="2"/>
    </font>
    <font>
      <u/>
      <sz val="11"/>
      <color theme="10"/>
      <name val="Century Gothic"/>
      <family val="2"/>
    </font>
    <font>
      <b/>
      <sz val="10"/>
      <color theme="0"/>
      <name val="Century Gothic"/>
      <family val="2"/>
    </font>
    <font>
      <sz val="10"/>
      <color theme="2" tint="-0.749992370372631"/>
      <name val="Century Gothic"/>
      <family val="2"/>
    </font>
    <font>
      <sz val="11"/>
      <color rgb="FFFF0000"/>
      <name val="Calibri"/>
      <family val="2"/>
      <scheme val="minor"/>
    </font>
    <font>
      <b/>
      <sz val="10"/>
      <color theme="0"/>
      <name val="Geomanist Book"/>
      <family val="3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14"/>
      <color theme="0" tint="-4.9989318521683403E-2"/>
      <name val="Century Gothic"/>
      <family val="2"/>
    </font>
    <font>
      <b/>
      <sz val="14"/>
      <color theme="0"/>
      <name val="Century Gothic"/>
      <family val="2"/>
    </font>
    <font>
      <sz val="11"/>
      <color theme="4"/>
      <name val="Century Gothic"/>
      <family val="2"/>
    </font>
    <font>
      <sz val="11"/>
      <color rgb="FF46589C"/>
      <name val="Century Gothic"/>
      <family val="2"/>
    </font>
    <font>
      <b/>
      <sz val="11"/>
      <color rgb="FF46589C"/>
      <name val="Century Gothic"/>
      <family val="2"/>
    </font>
    <font>
      <b/>
      <sz val="11"/>
      <color theme="0"/>
      <name val="Century Gothic"/>
      <family val="2"/>
    </font>
    <font>
      <b/>
      <sz val="8"/>
      <color theme="0"/>
      <name val="Century Gothic"/>
      <family val="2"/>
    </font>
    <font>
      <b/>
      <sz val="9"/>
      <color theme="2" tint="-0.749992370372631"/>
      <name val="Century Gothic"/>
      <family val="2"/>
    </font>
    <font>
      <b/>
      <sz val="11"/>
      <color theme="2" tint="-0.749992370372631"/>
      <name val="Century Gothic"/>
      <family val="2"/>
    </font>
    <font>
      <sz val="9"/>
      <color theme="2" tint="-0.749992370372631"/>
      <name val="Century Gothic"/>
      <family val="2"/>
    </font>
    <font>
      <sz val="11"/>
      <color theme="1" tint="9.9978637043366805E-2"/>
      <name val="Century Gothic"/>
      <family val="2"/>
    </font>
    <font>
      <b/>
      <sz val="11"/>
      <color theme="1" tint="9.9978637043366805E-2"/>
      <name val="Century Gothic"/>
      <family val="2"/>
    </font>
    <font>
      <sz val="10"/>
      <color theme="1" tint="0.249977111117893"/>
      <name val="Century Gothic"/>
      <family val="2"/>
    </font>
    <font>
      <b/>
      <sz val="22"/>
      <color theme="1" tint="9.9978637043366805E-2"/>
      <name val="Century Gothic"/>
      <family val="2"/>
    </font>
    <font>
      <sz val="10"/>
      <color theme="1" tint="9.9978637043366805E-2"/>
      <name val="Century Gothic"/>
      <family val="2"/>
    </font>
    <font>
      <sz val="11"/>
      <color rgb="FFFF0000"/>
      <name val="Century Gothic"/>
      <family val="2"/>
    </font>
    <font>
      <sz val="11"/>
      <color theme="2" tint="-0.749992370372631"/>
      <name val="Century Gothic"/>
      <family val="2"/>
    </font>
    <font>
      <sz val="14"/>
      <color rgb="FF46589C"/>
      <name val="Century Gothic"/>
      <family val="2"/>
    </font>
    <font>
      <sz val="10"/>
      <color indexed="8"/>
      <name val="Verdana"/>
      <family val="2"/>
    </font>
    <font>
      <sz val="10"/>
      <color indexed="10"/>
      <name val="Verdana"/>
      <family val="2"/>
    </font>
    <font>
      <b/>
      <sz val="16"/>
      <color indexed="8"/>
      <name val="net/sf/jasperreports/fonts/robo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theme="8" tint="0.39997558519241921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46589C"/>
        <bgColor indexed="64"/>
      </patternFill>
    </fill>
    <fill>
      <patternFill patternType="solid">
        <fgColor rgb="FF676766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2" fillId="0" borderId="0"/>
    <xf numFmtId="0" fontId="18" fillId="0" borderId="0" applyNumberFormat="0" applyFill="0" applyBorder="0" applyAlignment="0" applyProtection="0"/>
    <xf numFmtId="9" fontId="19" fillId="0" borderId="0" applyFont="0" applyFill="0" applyBorder="0" applyAlignment="0" applyProtection="0"/>
  </cellStyleXfs>
  <cellXfs count="320">
    <xf numFmtId="0" fontId="0" fillId="0" borderId="0" xfId="0"/>
    <xf numFmtId="0" fontId="7" fillId="0" borderId="0" xfId="0" applyFont="1"/>
    <xf numFmtId="0" fontId="7" fillId="0" borderId="13" xfId="0" applyFont="1" applyBorder="1"/>
    <xf numFmtId="0" fontId="7" fillId="0" borderId="5" xfId="0" applyFont="1" applyBorder="1"/>
    <xf numFmtId="0" fontId="7" fillId="0" borderId="14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8" fillId="0" borderId="5" xfId="0" applyFont="1" applyBorder="1"/>
    <xf numFmtId="0" fontId="8" fillId="0" borderId="14" xfId="0" applyFont="1" applyBorder="1"/>
    <xf numFmtId="0" fontId="8" fillId="0" borderId="13" xfId="0" applyFont="1" applyBorder="1"/>
    <xf numFmtId="0" fontId="9" fillId="0" borderId="0" xfId="0" applyFont="1"/>
    <xf numFmtId="14" fontId="10" fillId="0" borderId="15" xfId="0" applyNumberFormat="1" applyFont="1" applyBorder="1" applyAlignment="1">
      <alignment horizontal="center" vertical="center" wrapText="1"/>
    </xf>
    <xf numFmtId="0" fontId="12" fillId="0" borderId="0" xfId="2"/>
    <xf numFmtId="0" fontId="16" fillId="4" borderId="17" xfId="2" applyFont="1" applyFill="1" applyBorder="1" applyAlignment="1">
      <alignment horizontal="left" vertical="top" wrapText="1"/>
    </xf>
    <xf numFmtId="0" fontId="16" fillId="6" borderId="17" xfId="2" applyFont="1" applyFill="1" applyBorder="1" applyAlignment="1">
      <alignment horizontal="left" vertical="top" wrapText="1"/>
    </xf>
    <xf numFmtId="14" fontId="10" fillId="0" borderId="21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14" fontId="10" fillId="0" borderId="20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4" fillId="5" borderId="17" xfId="2" applyFont="1" applyFill="1" applyBorder="1" applyAlignment="1">
      <alignment horizontal="center" vertical="center" wrapText="1"/>
    </xf>
    <xf numFmtId="0" fontId="15" fillId="4" borderId="17" xfId="2" applyFont="1" applyFill="1" applyBorder="1" applyAlignment="1">
      <alignment horizontal="left" vertical="top" wrapText="1"/>
    </xf>
    <xf numFmtId="0" fontId="15" fillId="6" borderId="17" xfId="2" applyFont="1" applyFill="1" applyBorder="1" applyAlignment="1">
      <alignment horizontal="left" vertical="top" wrapText="1"/>
    </xf>
    <xf numFmtId="0" fontId="20" fillId="7" borderId="0" xfId="0" applyFont="1" applyFill="1" applyProtection="1">
      <protection locked="0"/>
    </xf>
    <xf numFmtId="49" fontId="20" fillId="7" borderId="0" xfId="0" applyNumberFormat="1" applyFont="1" applyFill="1" applyProtection="1">
      <protection locked="0"/>
    </xf>
    <xf numFmtId="0" fontId="20" fillId="8" borderId="22" xfId="0" applyFont="1" applyFill="1" applyBorder="1" applyProtection="1">
      <protection locked="0"/>
    </xf>
    <xf numFmtId="0" fontId="20" fillId="8" borderId="23" xfId="0" applyFont="1" applyFill="1" applyBorder="1" applyProtection="1">
      <protection locked="0"/>
    </xf>
    <xf numFmtId="49" fontId="20" fillId="8" borderId="23" xfId="0" applyNumberFormat="1" applyFont="1" applyFill="1" applyBorder="1" applyProtection="1">
      <protection locked="0"/>
    </xf>
    <xf numFmtId="0" fontId="20" fillId="8" borderId="24" xfId="0" applyFont="1" applyFill="1" applyBorder="1" applyProtection="1">
      <protection locked="0"/>
    </xf>
    <xf numFmtId="0" fontId="20" fillId="0" borderId="0" xfId="0" applyFont="1" applyProtection="1">
      <protection locked="0"/>
    </xf>
    <xf numFmtId="0" fontId="20" fillId="8" borderId="25" xfId="0" applyFont="1" applyFill="1" applyBorder="1" applyProtection="1">
      <protection locked="0"/>
    </xf>
    <xf numFmtId="0" fontId="20" fillId="8" borderId="26" xfId="0" applyFont="1" applyFill="1" applyBorder="1" applyProtection="1">
      <protection locked="0"/>
    </xf>
    <xf numFmtId="0" fontId="20" fillId="8" borderId="0" xfId="0" applyFont="1" applyFill="1" applyProtection="1">
      <protection locked="0"/>
    </xf>
    <xf numFmtId="49" fontId="20" fillId="8" borderId="0" xfId="0" applyNumberFormat="1" applyFont="1" applyFill="1" applyProtection="1">
      <protection locked="0"/>
    </xf>
    <xf numFmtId="0" fontId="20" fillId="7" borderId="0" xfId="0" applyFont="1" applyFill="1" applyAlignment="1" applyProtection="1">
      <alignment horizontal="center" vertical="center"/>
      <protection locked="0"/>
    </xf>
    <xf numFmtId="0" fontId="20" fillId="8" borderId="25" xfId="0" applyFont="1" applyFill="1" applyBorder="1" applyAlignment="1" applyProtection="1">
      <alignment horizontal="center" vertical="center"/>
      <protection locked="0"/>
    </xf>
    <xf numFmtId="0" fontId="22" fillId="2" borderId="27" xfId="0" applyFont="1" applyFill="1" applyBorder="1" applyAlignment="1" applyProtection="1">
      <alignment horizontal="center" vertical="center"/>
      <protection locked="0"/>
    </xf>
    <xf numFmtId="0" fontId="20" fillId="8" borderId="0" xfId="0" applyFont="1" applyFill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horizontal="center" vertical="center"/>
      <protection locked="0"/>
    </xf>
    <xf numFmtId="0" fontId="20" fillId="8" borderId="0" xfId="0" applyFont="1" applyFill="1"/>
    <xf numFmtId="0" fontId="23" fillId="8" borderId="0" xfId="0" applyFont="1" applyFill="1"/>
    <xf numFmtId="0" fontId="24" fillId="3" borderId="20" xfId="0" applyFont="1" applyFill="1" applyBorder="1" applyAlignment="1">
      <alignment horizontal="center" vertical="center" wrapText="1"/>
    </xf>
    <xf numFmtId="0" fontId="20" fillId="8" borderId="0" xfId="0" applyFont="1" applyFill="1" applyAlignment="1">
      <alignment horizontal="center"/>
    </xf>
    <xf numFmtId="14" fontId="25" fillId="0" borderId="20" xfId="0" applyNumberFormat="1" applyFont="1" applyBorder="1" applyAlignment="1">
      <alignment horizontal="center" vertical="center" wrapText="1"/>
    </xf>
    <xf numFmtId="0" fontId="6" fillId="8" borderId="0" xfId="0" applyFont="1" applyFill="1"/>
    <xf numFmtId="0" fontId="20" fillId="0" borderId="20" xfId="0" applyFont="1" applyBorder="1" applyAlignment="1">
      <alignment horizontal="justify" vertical="center" wrapText="1"/>
    </xf>
    <xf numFmtId="0" fontId="20" fillId="0" borderId="20" xfId="0" applyFont="1" applyBorder="1" applyProtection="1">
      <protection locked="0"/>
    </xf>
    <xf numFmtId="0" fontId="20" fillId="9" borderId="20" xfId="0" applyFont="1" applyFill="1" applyBorder="1" applyAlignment="1">
      <alignment horizontal="justify" vertical="center" wrapText="1"/>
    </xf>
    <xf numFmtId="9" fontId="20" fillId="0" borderId="28" xfId="4" applyFont="1" applyBorder="1" applyAlignment="1" applyProtection="1">
      <alignment horizontal="center" vertical="center"/>
    </xf>
    <xf numFmtId="49" fontId="20" fillId="0" borderId="20" xfId="0" applyNumberFormat="1" applyFont="1" applyBorder="1" applyAlignment="1" applyProtection="1">
      <alignment horizontal="justify" vertical="center" wrapText="1"/>
      <protection locked="0"/>
    </xf>
    <xf numFmtId="0" fontId="24" fillId="0" borderId="2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/>
    </xf>
    <xf numFmtId="0" fontId="20" fillId="3" borderId="20" xfId="0" applyFont="1" applyFill="1" applyBorder="1" applyAlignment="1">
      <alignment horizontal="justify" vertical="center" wrapText="1"/>
    </xf>
    <xf numFmtId="49" fontId="20" fillId="3" borderId="20" xfId="0" applyNumberFormat="1" applyFont="1" applyFill="1" applyBorder="1" applyAlignment="1" applyProtection="1">
      <alignment horizontal="justify" vertical="center" wrapText="1"/>
      <protection locked="0"/>
    </xf>
    <xf numFmtId="0" fontId="24" fillId="8" borderId="0" xfId="0" applyFont="1" applyFill="1"/>
    <xf numFmtId="9" fontId="20" fillId="8" borderId="0" xfId="4" applyFont="1" applyFill="1" applyBorder="1" applyAlignment="1" applyProtection="1">
      <alignment horizontal="center" vertical="center"/>
    </xf>
    <xf numFmtId="49" fontId="20" fillId="8" borderId="0" xfId="0" applyNumberFormat="1" applyFont="1" applyFill="1" applyAlignment="1">
      <alignment vertical="center"/>
    </xf>
    <xf numFmtId="0" fontId="6" fillId="8" borderId="28" xfId="0" applyFont="1" applyFill="1" applyBorder="1"/>
    <xf numFmtId="0" fontId="20" fillId="3" borderId="20" xfId="0" applyFont="1" applyFill="1" applyBorder="1"/>
    <xf numFmtId="0" fontId="20" fillId="0" borderId="20" xfId="0" applyFont="1" applyBorder="1"/>
    <xf numFmtId="0" fontId="20" fillId="3" borderId="20" xfId="0" applyFont="1" applyFill="1" applyBorder="1" applyProtection="1">
      <protection locked="0"/>
    </xf>
    <xf numFmtId="49" fontId="20" fillId="0" borderId="20" xfId="0" applyNumberFormat="1" applyFont="1" applyBorder="1" applyAlignment="1">
      <alignment vertical="center" wrapText="1"/>
    </xf>
    <xf numFmtId="9" fontId="20" fillId="0" borderId="20" xfId="4" applyFont="1" applyBorder="1" applyAlignment="1" applyProtection="1">
      <alignment horizontal="center" vertical="center"/>
    </xf>
    <xf numFmtId="49" fontId="2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18" fillId="3" borderId="20" xfId="3" applyNumberFormat="1" applyFill="1" applyBorder="1" applyAlignment="1" applyProtection="1">
      <alignment horizontal="left" vertical="center" wrapText="1"/>
      <protection locked="0"/>
    </xf>
    <xf numFmtId="9" fontId="20" fillId="8" borderId="0" xfId="4" applyFont="1" applyFill="1" applyBorder="1" applyAlignment="1" applyProtection="1">
      <alignment horizontal="center" vertical="center"/>
      <protection locked="0"/>
    </xf>
    <xf numFmtId="49" fontId="20" fillId="8" borderId="0" xfId="0" applyNumberFormat="1" applyFont="1" applyFill="1" applyAlignment="1" applyProtection="1">
      <alignment vertical="center"/>
      <protection locked="0"/>
    </xf>
    <xf numFmtId="49" fontId="18" fillId="0" borderId="20" xfId="3" applyNumberFormat="1" applyFill="1" applyBorder="1" applyAlignment="1" applyProtection="1">
      <alignment vertical="center" wrapText="1"/>
      <protection locked="0"/>
    </xf>
    <xf numFmtId="14" fontId="25" fillId="3" borderId="20" xfId="0" applyNumberFormat="1" applyFont="1" applyFill="1" applyBorder="1" applyAlignment="1">
      <alignment horizontal="center" vertical="center" wrapText="1"/>
    </xf>
    <xf numFmtId="0" fontId="28" fillId="0" borderId="20" xfId="1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4" fillId="8" borderId="0" xfId="0" applyFont="1" applyFill="1" applyProtection="1">
      <protection locked="0"/>
    </xf>
    <xf numFmtId="0" fontId="6" fillId="8" borderId="0" xfId="0" applyFont="1" applyFill="1" applyProtection="1">
      <protection locked="0"/>
    </xf>
    <xf numFmtId="0" fontId="20" fillId="8" borderId="0" xfId="0" applyFont="1" applyFill="1" applyAlignment="1" applyProtection="1">
      <alignment vertical="center"/>
      <protection locked="0"/>
    </xf>
    <xf numFmtId="0" fontId="20" fillId="0" borderId="30" xfId="0" applyFont="1" applyBorder="1" applyAlignment="1">
      <alignment horizontal="justify" vertical="center" wrapText="1"/>
    </xf>
    <xf numFmtId="0" fontId="6" fillId="3" borderId="20" xfId="1" applyFont="1" applyFill="1" applyBorder="1" applyAlignment="1">
      <alignment horizontal="center" vertical="center" wrapText="1"/>
    </xf>
    <xf numFmtId="0" fontId="20" fillId="8" borderId="35" xfId="0" applyFont="1" applyFill="1" applyBorder="1" applyProtection="1">
      <protection locked="0"/>
    </xf>
    <xf numFmtId="0" fontId="29" fillId="0" borderId="20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49" fontId="20" fillId="0" borderId="0" xfId="0" applyNumberFormat="1" applyFont="1" applyProtection="1">
      <protection locked="0"/>
    </xf>
    <xf numFmtId="0" fontId="31" fillId="0" borderId="0" xfId="0" applyFont="1"/>
    <xf numFmtId="0" fontId="31" fillId="0" borderId="0" xfId="0" applyFont="1" applyAlignment="1">
      <alignment vertical="center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14" fontId="31" fillId="0" borderId="6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14" fontId="36" fillId="0" borderId="2" xfId="0" applyNumberFormat="1" applyFont="1" applyBorder="1" applyAlignment="1">
      <alignment horizontal="center" vertical="center" wrapText="1"/>
    </xf>
    <xf numFmtId="0" fontId="31" fillId="0" borderId="36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14" fontId="36" fillId="0" borderId="15" xfId="0" applyNumberFormat="1" applyFont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/>
    </xf>
    <xf numFmtId="14" fontId="31" fillId="0" borderId="5" xfId="0" applyNumberFormat="1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14" fontId="36" fillId="0" borderId="5" xfId="0" applyNumberFormat="1" applyFont="1" applyBorder="1" applyAlignment="1">
      <alignment horizontal="center" vertical="center" wrapText="1"/>
    </xf>
    <xf numFmtId="14" fontId="36" fillId="0" borderId="38" xfId="0" applyNumberFormat="1" applyFont="1" applyBorder="1" applyAlignment="1">
      <alignment horizontal="center" vertical="center" wrapText="1"/>
    </xf>
    <xf numFmtId="0" fontId="31" fillId="0" borderId="38" xfId="0" applyFont="1" applyBorder="1" applyAlignment="1">
      <alignment horizontal="left" vertical="center" wrapText="1"/>
    </xf>
    <xf numFmtId="14" fontId="31" fillId="0" borderId="36" xfId="0" applyNumberFormat="1" applyFont="1" applyBorder="1" applyAlignment="1">
      <alignment horizontal="center" vertical="center"/>
    </xf>
    <xf numFmtId="0" fontId="31" fillId="0" borderId="5" xfId="0" applyFont="1" applyBorder="1" applyAlignment="1">
      <alignment horizontal="left" wrapText="1"/>
    </xf>
    <xf numFmtId="0" fontId="31" fillId="0" borderId="13" xfId="0" applyFont="1" applyBorder="1"/>
    <xf numFmtId="14" fontId="36" fillId="0" borderId="20" xfId="0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5" xfId="0" applyFont="1" applyBorder="1"/>
    <xf numFmtId="0" fontId="31" fillId="0" borderId="5" xfId="0" applyFont="1" applyBorder="1" applyAlignment="1">
      <alignment vertical="center"/>
    </xf>
    <xf numFmtId="0" fontId="31" fillId="0" borderId="5" xfId="0" applyFont="1" applyBorder="1" applyAlignment="1">
      <alignment horizontal="left"/>
    </xf>
    <xf numFmtId="0" fontId="31" fillId="0" borderId="10" xfId="0" applyFont="1" applyBorder="1"/>
    <xf numFmtId="0" fontId="31" fillId="0" borderId="11" xfId="0" applyFont="1" applyBorder="1"/>
    <xf numFmtId="0" fontId="31" fillId="0" borderId="11" xfId="0" applyFont="1" applyBorder="1" applyAlignment="1">
      <alignment horizontal="center" vertical="center"/>
    </xf>
    <xf numFmtId="49" fontId="19" fillId="11" borderId="20" xfId="3" applyNumberFormat="1" applyFont="1" applyFill="1" applyBorder="1" applyAlignment="1" applyProtection="1">
      <alignment vertical="center" wrapText="1"/>
      <protection locked="0"/>
    </xf>
    <xf numFmtId="49" fontId="18" fillId="11" borderId="20" xfId="3" applyNumberFormat="1" applyFill="1" applyBorder="1" applyAlignment="1" applyProtection="1">
      <alignment vertical="center" wrapText="1"/>
      <protection locked="0"/>
    </xf>
    <xf numFmtId="49" fontId="37" fillId="11" borderId="20" xfId="3" applyNumberFormat="1" applyFont="1" applyFill="1" applyBorder="1" applyAlignment="1" applyProtection="1">
      <alignment vertical="center" wrapText="1"/>
      <protection locked="0"/>
    </xf>
    <xf numFmtId="49" fontId="18" fillId="11" borderId="20" xfId="3" applyNumberFormat="1" applyFill="1" applyBorder="1" applyAlignment="1" applyProtection="1">
      <alignment horizontal="justify" vertical="center" wrapText="1"/>
      <protection locked="0"/>
    </xf>
    <xf numFmtId="0" fontId="11" fillId="3" borderId="20" xfId="0" applyFont="1" applyFill="1" applyBorder="1" applyAlignment="1">
      <alignment horizontal="center" vertical="center"/>
    </xf>
    <xf numFmtId="14" fontId="44" fillId="0" borderId="20" xfId="0" applyNumberFormat="1" applyFont="1" applyBorder="1" applyAlignment="1">
      <alignment horizontal="center" vertical="center" wrapText="1"/>
    </xf>
    <xf numFmtId="14" fontId="36" fillId="3" borderId="20" xfId="0" applyNumberFormat="1" applyFont="1" applyFill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20" xfId="1" applyFont="1" applyBorder="1" applyAlignment="1">
      <alignment horizontal="center" vertical="center" wrapText="1"/>
    </xf>
    <xf numFmtId="0" fontId="36" fillId="0" borderId="20" xfId="1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3" fontId="31" fillId="0" borderId="20" xfId="0" applyNumberFormat="1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/>
    </xf>
    <xf numFmtId="14" fontId="31" fillId="0" borderId="20" xfId="0" applyNumberFormat="1" applyFont="1" applyBorder="1" applyAlignment="1">
      <alignment horizontal="center" vertical="center"/>
    </xf>
    <xf numFmtId="14" fontId="46" fillId="0" borderId="20" xfId="0" applyNumberFormat="1" applyFont="1" applyBorder="1" applyAlignment="1">
      <alignment horizontal="center" vertical="center" wrapText="1"/>
    </xf>
    <xf numFmtId="0" fontId="35" fillId="13" borderId="5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14" fontId="31" fillId="0" borderId="11" xfId="0" applyNumberFormat="1" applyFont="1" applyBorder="1" applyAlignment="1">
      <alignment horizontal="center" vertical="center"/>
    </xf>
    <xf numFmtId="14" fontId="31" fillId="0" borderId="11" xfId="0" applyNumberFormat="1" applyFont="1" applyBorder="1" applyAlignment="1">
      <alignment vertical="center"/>
    </xf>
    <xf numFmtId="0" fontId="31" fillId="0" borderId="11" xfId="0" applyFont="1" applyBorder="1" applyAlignment="1">
      <alignment horizontal="left" vertical="center" wrapText="1"/>
    </xf>
    <xf numFmtId="0" fontId="35" fillId="12" borderId="11" xfId="0" applyFont="1" applyFill="1" applyBorder="1" applyAlignment="1">
      <alignment horizontal="center" vertical="center"/>
    </xf>
    <xf numFmtId="14" fontId="35" fillId="12" borderId="12" xfId="0" applyNumberFormat="1" applyFont="1" applyFill="1" applyBorder="1" applyAlignment="1">
      <alignment horizontal="center" vertical="center"/>
    </xf>
    <xf numFmtId="0" fontId="35" fillId="12" borderId="6" xfId="0" applyFont="1" applyFill="1" applyBorder="1" applyAlignment="1">
      <alignment horizontal="center" vertical="center"/>
    </xf>
    <xf numFmtId="14" fontId="35" fillId="12" borderId="16" xfId="0" applyNumberFormat="1" applyFont="1" applyFill="1" applyBorder="1" applyAlignment="1">
      <alignment horizontal="center" vertical="center"/>
    </xf>
    <xf numFmtId="0" fontId="35" fillId="12" borderId="5" xfId="0" applyFont="1" applyFill="1" applyBorder="1" applyAlignment="1">
      <alignment horizontal="center" vertical="center"/>
    </xf>
    <xf numFmtId="14" fontId="35" fillId="12" borderId="14" xfId="0" applyNumberFormat="1" applyFont="1" applyFill="1" applyBorder="1" applyAlignment="1">
      <alignment horizontal="center" vertical="center"/>
    </xf>
    <xf numFmtId="0" fontId="35" fillId="12" borderId="14" xfId="0" applyFont="1" applyFill="1" applyBorder="1" applyAlignment="1">
      <alignment horizontal="center" vertical="center"/>
    </xf>
    <xf numFmtId="0" fontId="35" fillId="12" borderId="12" xfId="0" applyFont="1" applyFill="1" applyBorder="1" applyAlignment="1">
      <alignment horizontal="center" vertical="center"/>
    </xf>
    <xf numFmtId="0" fontId="30" fillId="0" borderId="0" xfId="0" applyFont="1"/>
    <xf numFmtId="0" fontId="32" fillId="12" borderId="1" xfId="0" applyFont="1" applyFill="1" applyBorder="1" applyAlignment="1">
      <alignment horizontal="center" vertical="center" wrapText="1"/>
    </xf>
    <xf numFmtId="0" fontId="32" fillId="12" borderId="2" xfId="0" applyFont="1" applyFill="1" applyBorder="1" applyAlignment="1">
      <alignment horizontal="center" vertical="center" wrapText="1"/>
    </xf>
    <xf numFmtId="0" fontId="32" fillId="12" borderId="3" xfId="0" applyFont="1" applyFill="1" applyBorder="1" applyAlignment="1">
      <alignment horizontal="center" vertical="center" wrapText="1"/>
    </xf>
    <xf numFmtId="14" fontId="40" fillId="0" borderId="13" xfId="0" applyNumberFormat="1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7" fillId="12" borderId="27" xfId="0" applyFont="1" applyFill="1" applyBorder="1" applyAlignment="1" applyProtection="1">
      <alignment horizontal="center" vertical="center"/>
      <protection locked="0"/>
    </xf>
    <xf numFmtId="0" fontId="52" fillId="8" borderId="0" xfId="0" applyFont="1" applyFill="1" applyAlignment="1" applyProtection="1">
      <alignment horizontal="center" vertical="center"/>
      <protection locked="0"/>
    </xf>
    <xf numFmtId="0" fontId="47" fillId="12" borderId="0" xfId="0" applyFont="1" applyFill="1" applyAlignment="1">
      <alignment horizontal="center" vertical="center"/>
    </xf>
    <xf numFmtId="0" fontId="52" fillId="8" borderId="0" xfId="0" applyFont="1" applyFill="1" applyAlignment="1">
      <alignment horizontal="center" vertical="center"/>
    </xf>
    <xf numFmtId="0" fontId="47" fillId="12" borderId="27" xfId="0" applyFont="1" applyFill="1" applyBorder="1" applyAlignment="1">
      <alignment horizontal="center" vertical="center"/>
    </xf>
    <xf numFmtId="0" fontId="47" fillId="12" borderId="27" xfId="0" applyFont="1" applyFill="1" applyBorder="1" applyAlignment="1">
      <alignment horizontal="center" vertical="center" wrapText="1"/>
    </xf>
    <xf numFmtId="0" fontId="52" fillId="8" borderId="26" xfId="0" applyFont="1" applyFill="1" applyBorder="1" applyProtection="1">
      <protection locked="0"/>
    </xf>
    <xf numFmtId="0" fontId="52" fillId="8" borderId="0" xfId="0" applyFont="1" applyFill="1" applyProtection="1">
      <protection locked="0"/>
    </xf>
    <xf numFmtId="0" fontId="52" fillId="8" borderId="0" xfId="0" applyFont="1" applyFill="1"/>
    <xf numFmtId="49" fontId="52" fillId="8" borderId="0" xfId="0" applyNumberFormat="1" applyFont="1" applyFill="1" applyProtection="1">
      <protection locked="0"/>
    </xf>
    <xf numFmtId="0" fontId="54" fillId="8" borderId="0" xfId="0" applyFont="1" applyFill="1"/>
    <xf numFmtId="0" fontId="52" fillId="8" borderId="0" xfId="0" applyFont="1" applyFill="1" applyAlignment="1">
      <alignment horizontal="center"/>
    </xf>
    <xf numFmtId="0" fontId="52" fillId="0" borderId="20" xfId="0" applyFont="1" applyBorder="1" applyAlignment="1">
      <alignment horizontal="justify" vertical="center" wrapText="1"/>
    </xf>
    <xf numFmtId="0" fontId="52" fillId="0" borderId="20" xfId="0" applyFont="1" applyBorder="1" applyProtection="1">
      <protection locked="0"/>
    </xf>
    <xf numFmtId="0" fontId="52" fillId="9" borderId="20" xfId="0" applyFont="1" applyFill="1" applyBorder="1" applyAlignment="1">
      <alignment horizontal="justify" vertical="center" wrapText="1"/>
    </xf>
    <xf numFmtId="9" fontId="52" fillId="0" borderId="28" xfId="4" applyFont="1" applyBorder="1" applyAlignment="1" applyProtection="1">
      <alignment horizontal="center" vertical="center"/>
    </xf>
    <xf numFmtId="49" fontId="52" fillId="0" borderId="20" xfId="0" applyNumberFormat="1" applyFont="1" applyBorder="1" applyAlignment="1">
      <alignment vertical="center" wrapText="1"/>
    </xf>
    <xf numFmtId="0" fontId="52" fillId="0" borderId="0" xfId="0" applyFont="1" applyProtection="1">
      <protection locked="0"/>
    </xf>
    <xf numFmtId="0" fontId="56" fillId="0" borderId="20" xfId="0" applyFont="1" applyBorder="1" applyAlignment="1">
      <alignment horizontal="center" vertical="center" wrapText="1"/>
    </xf>
    <xf numFmtId="0" fontId="52" fillId="3" borderId="20" xfId="0" applyFont="1" applyFill="1" applyBorder="1" applyAlignment="1">
      <alignment horizontal="justify" vertical="center" wrapText="1"/>
    </xf>
    <xf numFmtId="9" fontId="52" fillId="8" borderId="0" xfId="4" applyFont="1" applyFill="1" applyBorder="1" applyAlignment="1" applyProtection="1">
      <alignment horizontal="center" vertical="center"/>
    </xf>
    <xf numFmtId="49" fontId="52" fillId="8" borderId="0" xfId="0" applyNumberFormat="1" applyFont="1" applyFill="1" applyAlignment="1">
      <alignment vertical="center"/>
    </xf>
    <xf numFmtId="0" fontId="52" fillId="3" borderId="20" xfId="0" applyFont="1" applyFill="1" applyBorder="1"/>
    <xf numFmtId="0" fontId="52" fillId="0" borderId="20" xfId="0" applyFont="1" applyBorder="1"/>
    <xf numFmtId="0" fontId="52" fillId="3" borderId="20" xfId="0" applyFont="1" applyFill="1" applyBorder="1" applyProtection="1">
      <protection locked="0"/>
    </xf>
    <xf numFmtId="9" fontId="52" fillId="0" borderId="20" xfId="4" applyFont="1" applyBorder="1" applyAlignment="1" applyProtection="1">
      <alignment horizontal="center" vertical="center"/>
    </xf>
    <xf numFmtId="49" fontId="52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34" fillId="3" borderId="20" xfId="3" applyNumberFormat="1" applyFont="1" applyFill="1" applyBorder="1" applyAlignment="1" applyProtection="1">
      <alignment horizontal="left" vertical="center" wrapText="1"/>
      <protection locked="0"/>
    </xf>
    <xf numFmtId="9" fontId="52" fillId="8" borderId="0" xfId="4" applyFont="1" applyFill="1" applyBorder="1" applyAlignment="1" applyProtection="1">
      <alignment horizontal="center" vertical="center"/>
      <protection locked="0"/>
    </xf>
    <xf numFmtId="49" fontId="52" fillId="8" borderId="0" xfId="0" applyNumberFormat="1" applyFont="1" applyFill="1" applyAlignment="1" applyProtection="1">
      <alignment vertical="center"/>
      <protection locked="0"/>
    </xf>
    <xf numFmtId="49" fontId="34" fillId="0" borderId="20" xfId="3" applyNumberFormat="1" applyFont="1" applyFill="1" applyBorder="1" applyAlignment="1" applyProtection="1">
      <alignment vertical="center" wrapText="1"/>
      <protection locked="0"/>
    </xf>
    <xf numFmtId="49" fontId="30" fillId="11" borderId="20" xfId="3" applyNumberFormat="1" applyFont="1" applyFill="1" applyBorder="1" applyAlignment="1" applyProtection="1">
      <alignment vertical="center" wrapText="1"/>
      <protection locked="0"/>
    </xf>
    <xf numFmtId="49" fontId="34" fillId="11" borderId="20" xfId="3" applyNumberFormat="1" applyFont="1" applyFill="1" applyBorder="1" applyAlignment="1" applyProtection="1">
      <alignment vertical="center" wrapText="1"/>
      <protection locked="0"/>
    </xf>
    <xf numFmtId="49" fontId="52" fillId="3" borderId="20" xfId="0" applyNumberFormat="1" applyFont="1" applyFill="1" applyBorder="1" applyAlignment="1" applyProtection="1">
      <alignment horizontal="justify" vertical="center" wrapText="1"/>
      <protection locked="0"/>
    </xf>
    <xf numFmtId="49" fontId="57" fillId="11" borderId="20" xfId="3" applyNumberFormat="1" applyFont="1" applyFill="1" applyBorder="1" applyAlignment="1" applyProtection="1">
      <alignment vertical="center" wrapText="1"/>
      <protection locked="0"/>
    </xf>
    <xf numFmtId="49" fontId="34" fillId="11" borderId="20" xfId="3" applyNumberFormat="1" applyFont="1" applyFill="1" applyBorder="1" applyAlignment="1" applyProtection="1">
      <alignment horizontal="justify" vertical="center" wrapText="1"/>
      <protection locked="0"/>
    </xf>
    <xf numFmtId="0" fontId="52" fillId="8" borderId="0" xfId="0" applyFont="1" applyFill="1" applyAlignment="1" applyProtection="1">
      <alignment vertical="center"/>
      <protection locked="0"/>
    </xf>
    <xf numFmtId="49" fontId="52" fillId="0" borderId="20" xfId="0" applyNumberFormat="1" applyFont="1" applyBorder="1" applyAlignment="1" applyProtection="1">
      <alignment horizontal="justify" vertical="center" wrapText="1"/>
      <protection locked="0"/>
    </xf>
    <xf numFmtId="0" fontId="52" fillId="0" borderId="30" xfId="0" applyFont="1" applyBorder="1" applyAlignment="1">
      <alignment horizontal="justify" vertical="center" wrapText="1"/>
    </xf>
    <xf numFmtId="0" fontId="31" fillId="3" borderId="20" xfId="1" applyFont="1" applyFill="1" applyBorder="1" applyAlignment="1">
      <alignment horizontal="center" vertical="center" wrapText="1"/>
    </xf>
    <xf numFmtId="0" fontId="52" fillId="8" borderId="35" xfId="0" applyFont="1" applyFill="1" applyBorder="1" applyProtection="1">
      <protection locked="0"/>
    </xf>
    <xf numFmtId="0" fontId="52" fillId="0" borderId="20" xfId="0" applyFont="1" applyBorder="1" applyAlignment="1">
      <alignment horizontal="center" vertical="center" wrapText="1"/>
    </xf>
    <xf numFmtId="49" fontId="52" fillId="0" borderId="0" xfId="0" applyNumberFormat="1" applyFont="1" applyProtection="1">
      <protection locked="0"/>
    </xf>
    <xf numFmtId="14" fontId="58" fillId="0" borderId="20" xfId="0" applyNumberFormat="1" applyFont="1" applyBorder="1" applyAlignment="1">
      <alignment horizontal="center" vertical="center" wrapText="1"/>
    </xf>
    <xf numFmtId="0" fontId="30" fillId="8" borderId="0" xfId="0" applyFont="1" applyFill="1"/>
    <xf numFmtId="0" fontId="30" fillId="8" borderId="0" xfId="0" applyFont="1" applyFill="1" applyAlignment="1">
      <alignment horizontal="center" vertical="center"/>
    </xf>
    <xf numFmtId="0" fontId="30" fillId="8" borderId="28" xfId="0" applyFont="1" applyFill="1" applyBorder="1"/>
    <xf numFmtId="14" fontId="58" fillId="3" borderId="20" xfId="0" applyNumberFormat="1" applyFont="1" applyFill="1" applyBorder="1" applyAlignment="1">
      <alignment horizontal="center" vertical="center" wrapText="1"/>
    </xf>
    <xf numFmtId="0" fontId="58" fillId="0" borderId="20" xfId="1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58" fillId="0" borderId="20" xfId="0" applyFont="1" applyBorder="1" applyAlignment="1">
      <alignment horizontal="center" vertical="center" wrapText="1"/>
    </xf>
    <xf numFmtId="0" fontId="30" fillId="8" borderId="0" xfId="0" applyFont="1" applyFill="1" applyProtection="1">
      <protection locked="0"/>
    </xf>
    <xf numFmtId="0" fontId="30" fillId="0" borderId="20" xfId="0" applyFont="1" applyBorder="1" applyAlignment="1">
      <alignment horizontal="center" vertical="center"/>
    </xf>
    <xf numFmtId="0" fontId="59" fillId="3" borderId="20" xfId="0" applyFont="1" applyFill="1" applyBorder="1" applyAlignment="1">
      <alignment horizontal="center" vertical="center" wrapText="1"/>
    </xf>
    <xf numFmtId="0" fontId="59" fillId="0" borderId="20" xfId="0" applyFont="1" applyBorder="1" applyAlignment="1">
      <alignment horizontal="center" vertical="center" wrapText="1"/>
    </xf>
    <xf numFmtId="0" fontId="59" fillId="8" borderId="0" xfId="0" applyFont="1" applyFill="1"/>
    <xf numFmtId="0" fontId="59" fillId="8" borderId="0" xfId="0" applyFont="1" applyFill="1" applyProtection="1">
      <protection locked="0"/>
    </xf>
    <xf numFmtId="0" fontId="45" fillId="8" borderId="0" xfId="0" applyFont="1" applyFill="1" applyProtection="1">
      <protection locked="0"/>
    </xf>
    <xf numFmtId="0" fontId="60" fillId="4" borderId="0" xfId="2" applyFont="1" applyFill="1" applyAlignment="1">
      <alignment horizontal="left" vertical="top" wrapText="1"/>
    </xf>
    <xf numFmtId="0" fontId="61" fillId="4" borderId="17" xfId="2" applyFont="1" applyFill="1" applyBorder="1" applyAlignment="1">
      <alignment vertical="top" wrapText="1"/>
    </xf>
    <xf numFmtId="0" fontId="62" fillId="4" borderId="17" xfId="2" applyFont="1" applyFill="1" applyBorder="1" applyAlignment="1">
      <alignment vertical="center" wrapText="1"/>
    </xf>
    <xf numFmtId="0" fontId="18" fillId="0" borderId="0" xfId="3" applyAlignment="1">
      <alignment vertical="center"/>
    </xf>
    <xf numFmtId="0" fontId="18" fillId="0" borderId="0" xfId="3" applyAlignment="1">
      <alignment vertical="center" wrapText="1"/>
    </xf>
    <xf numFmtId="14" fontId="31" fillId="0" borderId="5" xfId="0" applyNumberFormat="1" applyFont="1" applyBorder="1" applyAlignment="1">
      <alignment vertical="center"/>
    </xf>
    <xf numFmtId="0" fontId="31" fillId="0" borderId="5" xfId="0" applyFont="1" applyBorder="1" applyAlignment="1">
      <alignment vertical="center" wrapText="1"/>
    </xf>
    <xf numFmtId="0" fontId="31" fillId="0" borderId="0" xfId="0" applyFont="1" applyAlignment="1">
      <alignment wrapText="1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0" fillId="0" borderId="39" xfId="0" applyFont="1" applyBorder="1" applyAlignment="1">
      <alignment horizontal="left" wrapText="1"/>
    </xf>
    <xf numFmtId="0" fontId="1" fillId="0" borderId="40" xfId="0" applyFont="1" applyBorder="1" applyAlignment="1">
      <alignment horizontal="left" wrapText="1"/>
    </xf>
    <xf numFmtId="0" fontId="42" fillId="12" borderId="40" xfId="0" applyFont="1" applyFill="1" applyBorder="1" applyAlignment="1">
      <alignment horizontal="center" vertical="center" wrapText="1"/>
    </xf>
    <xf numFmtId="0" fontId="42" fillId="12" borderId="41" xfId="0" applyFont="1" applyFill="1" applyBorder="1" applyAlignment="1">
      <alignment horizontal="center" vertical="center" wrapText="1"/>
    </xf>
    <xf numFmtId="0" fontId="43" fillId="13" borderId="20" xfId="0" applyFont="1" applyFill="1" applyBorder="1" applyAlignment="1">
      <alignment horizontal="center" vertical="center"/>
    </xf>
    <xf numFmtId="0" fontId="21" fillId="0" borderId="20" xfId="0" applyFont="1" applyBorder="1" applyAlignment="1" applyProtection="1">
      <alignment horizontal="center" vertical="center"/>
      <protection locked="0"/>
    </xf>
    <xf numFmtId="0" fontId="38" fillId="10" borderId="0" xfId="0" applyFont="1" applyFill="1" applyAlignment="1">
      <alignment horizontal="center" vertical="center" wrapText="1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9" fontId="20" fillId="0" borderId="29" xfId="0" applyNumberFormat="1" applyFont="1" applyBorder="1" applyAlignment="1">
      <alignment horizontal="center" vertical="center"/>
    </xf>
    <xf numFmtId="9" fontId="20" fillId="0" borderId="31" xfId="0" applyNumberFormat="1" applyFont="1" applyBorder="1" applyAlignment="1">
      <alignment horizontal="center" vertical="center"/>
    </xf>
    <xf numFmtId="9" fontId="26" fillId="3" borderId="30" xfId="0" applyNumberFormat="1" applyFont="1" applyFill="1" applyBorder="1" applyAlignment="1">
      <alignment horizontal="center" vertical="center"/>
    </xf>
    <xf numFmtId="9" fontId="26" fillId="3" borderId="32" xfId="0" applyNumberFormat="1" applyFont="1" applyFill="1" applyBorder="1" applyAlignment="1">
      <alignment horizontal="center" vertical="center"/>
    </xf>
    <xf numFmtId="9" fontId="26" fillId="3" borderId="33" xfId="0" applyNumberFormat="1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 vertical="center" wrapText="1"/>
    </xf>
    <xf numFmtId="9" fontId="20" fillId="0" borderId="28" xfId="0" applyNumberFormat="1" applyFont="1" applyBorder="1" applyAlignment="1">
      <alignment horizontal="center" vertical="center"/>
    </xf>
    <xf numFmtId="0" fontId="21" fillId="0" borderId="30" xfId="0" applyFont="1" applyBorder="1" applyAlignment="1" applyProtection="1">
      <alignment horizontal="center" vertical="center" wrapText="1"/>
      <protection locked="0"/>
    </xf>
    <xf numFmtId="0" fontId="21" fillId="0" borderId="32" xfId="0" applyFont="1" applyBorder="1" applyAlignment="1" applyProtection="1">
      <alignment horizontal="center" vertical="center" wrapText="1"/>
      <protection locked="0"/>
    </xf>
    <xf numFmtId="0" fontId="21" fillId="0" borderId="33" xfId="0" applyFont="1" applyBorder="1" applyAlignment="1" applyProtection="1">
      <alignment horizontal="center" vertical="center" wrapText="1"/>
      <protection locked="0"/>
    </xf>
    <xf numFmtId="9" fontId="20" fillId="0" borderId="20" xfId="4" applyFont="1" applyBorder="1" applyAlignment="1" applyProtection="1">
      <alignment horizontal="center" vertical="center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9" fontId="20" fillId="0" borderId="30" xfId="4" applyFont="1" applyBorder="1" applyAlignment="1" applyProtection="1">
      <alignment horizontal="center" vertical="center"/>
    </xf>
    <xf numFmtId="9" fontId="20" fillId="0" borderId="32" xfId="4" applyFont="1" applyBorder="1" applyAlignment="1" applyProtection="1">
      <alignment horizontal="center" vertical="center"/>
    </xf>
    <xf numFmtId="9" fontId="20" fillId="0" borderId="33" xfId="4" applyFont="1" applyBorder="1" applyAlignment="1" applyProtection="1">
      <alignment horizontal="center" vertical="center"/>
    </xf>
    <xf numFmtId="0" fontId="21" fillId="0" borderId="34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0" fillId="0" borderId="30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9" fontId="52" fillId="0" borderId="30" xfId="4" applyFont="1" applyBorder="1" applyAlignment="1" applyProtection="1">
      <alignment horizontal="center" vertical="center"/>
    </xf>
    <xf numFmtId="9" fontId="52" fillId="0" borderId="32" xfId="4" applyFont="1" applyBorder="1" applyAlignment="1" applyProtection="1">
      <alignment horizontal="center" vertical="center"/>
    </xf>
    <xf numFmtId="9" fontId="52" fillId="0" borderId="33" xfId="4" applyFont="1" applyBorder="1" applyAlignment="1" applyProtection="1">
      <alignment horizontal="center" vertical="center"/>
    </xf>
    <xf numFmtId="0" fontId="47" fillId="3" borderId="44" xfId="0" applyFont="1" applyFill="1" applyBorder="1" applyAlignment="1" applyProtection="1">
      <alignment horizontal="center" vertical="center"/>
      <protection locked="0"/>
    </xf>
    <xf numFmtId="0" fontId="47" fillId="3" borderId="34" xfId="0" applyFont="1" applyFill="1" applyBorder="1" applyAlignment="1" applyProtection="1">
      <alignment horizontal="center" vertical="center"/>
      <protection locked="0"/>
    </xf>
    <xf numFmtId="0" fontId="47" fillId="3" borderId="45" xfId="0" applyFont="1" applyFill="1" applyBorder="1" applyAlignment="1" applyProtection="1">
      <alignment horizontal="center" vertical="center"/>
      <protection locked="0"/>
    </xf>
    <xf numFmtId="0" fontId="47" fillId="3" borderId="46" xfId="0" applyFont="1" applyFill="1" applyBorder="1" applyAlignment="1" applyProtection="1">
      <alignment horizontal="center" vertical="center"/>
      <protection locked="0"/>
    </xf>
    <xf numFmtId="0" fontId="47" fillId="3" borderId="0" xfId="0" applyFont="1" applyFill="1" applyAlignment="1" applyProtection="1">
      <alignment horizontal="center" vertical="center"/>
      <protection locked="0"/>
    </xf>
    <xf numFmtId="0" fontId="47" fillId="3" borderId="35" xfId="0" applyFont="1" applyFill="1" applyBorder="1" applyAlignment="1" applyProtection="1">
      <alignment horizontal="center" vertical="center"/>
      <protection locked="0"/>
    </xf>
    <xf numFmtId="0" fontId="47" fillId="3" borderId="47" xfId="0" applyFont="1" applyFill="1" applyBorder="1" applyAlignment="1" applyProtection="1">
      <alignment horizontal="center" vertical="center"/>
      <protection locked="0"/>
    </xf>
    <xf numFmtId="0" fontId="47" fillId="3" borderId="48" xfId="0" applyFont="1" applyFill="1" applyBorder="1" applyAlignment="1" applyProtection="1">
      <alignment horizontal="center" vertical="center"/>
      <protection locked="0"/>
    </xf>
    <xf numFmtId="0" fontId="47" fillId="3" borderId="49" xfId="0" applyFont="1" applyFill="1" applyBorder="1" applyAlignment="1" applyProtection="1">
      <alignment horizontal="center" vertical="center"/>
      <protection locked="0"/>
    </xf>
    <xf numFmtId="0" fontId="47" fillId="13" borderId="44" xfId="0" applyFont="1" applyFill="1" applyBorder="1" applyAlignment="1" applyProtection="1">
      <alignment horizontal="center" vertical="center"/>
      <protection locked="0"/>
    </xf>
    <xf numFmtId="0" fontId="47" fillId="13" borderId="34" xfId="0" applyFont="1" applyFill="1" applyBorder="1" applyAlignment="1" applyProtection="1">
      <alignment horizontal="center" vertical="center"/>
      <protection locked="0"/>
    </xf>
    <xf numFmtId="0" fontId="47" fillId="13" borderId="45" xfId="0" applyFont="1" applyFill="1" applyBorder="1" applyAlignment="1" applyProtection="1">
      <alignment horizontal="center" vertical="center"/>
      <protection locked="0"/>
    </xf>
    <xf numFmtId="0" fontId="47" fillId="13" borderId="46" xfId="0" applyFont="1" applyFill="1" applyBorder="1" applyAlignment="1" applyProtection="1">
      <alignment horizontal="center" vertical="center"/>
      <protection locked="0"/>
    </xf>
    <xf numFmtId="0" fontId="47" fillId="13" borderId="0" xfId="0" applyFont="1" applyFill="1" applyAlignment="1" applyProtection="1">
      <alignment horizontal="center" vertical="center"/>
      <protection locked="0"/>
    </xf>
    <xf numFmtId="0" fontId="47" fillId="13" borderId="35" xfId="0" applyFont="1" applyFill="1" applyBorder="1" applyAlignment="1" applyProtection="1">
      <alignment horizontal="center" vertical="center"/>
      <protection locked="0"/>
    </xf>
    <xf numFmtId="0" fontId="47" fillId="13" borderId="47" xfId="0" applyFont="1" applyFill="1" applyBorder="1" applyAlignment="1" applyProtection="1">
      <alignment horizontal="center" vertical="center"/>
      <protection locked="0"/>
    </xf>
    <xf numFmtId="0" fontId="47" fillId="13" borderId="48" xfId="0" applyFont="1" applyFill="1" applyBorder="1" applyAlignment="1" applyProtection="1">
      <alignment horizontal="center" vertical="center"/>
      <protection locked="0"/>
    </xf>
    <xf numFmtId="0" fontId="47" fillId="13" borderId="49" xfId="0" applyFont="1" applyFill="1" applyBorder="1" applyAlignment="1" applyProtection="1">
      <alignment horizontal="center" vertical="center"/>
      <protection locked="0"/>
    </xf>
    <xf numFmtId="0" fontId="47" fillId="3" borderId="30" xfId="0" applyFont="1" applyFill="1" applyBorder="1" applyAlignment="1" applyProtection="1">
      <alignment horizontal="center" vertical="center"/>
      <protection locked="0"/>
    </xf>
    <xf numFmtId="0" fontId="47" fillId="3" borderId="32" xfId="0" applyFont="1" applyFill="1" applyBorder="1" applyAlignment="1" applyProtection="1">
      <alignment horizontal="center" vertical="center"/>
      <protection locked="0"/>
    </xf>
    <xf numFmtId="0" fontId="47" fillId="3" borderId="33" xfId="0" applyFont="1" applyFill="1" applyBorder="1" applyAlignment="1" applyProtection="1">
      <alignment horizontal="center" vertical="center"/>
      <protection locked="0"/>
    </xf>
    <xf numFmtId="0" fontId="53" fillId="0" borderId="34" xfId="0" applyFont="1" applyBorder="1" applyAlignment="1" applyProtection="1">
      <alignment horizontal="center" vertical="center" wrapText="1"/>
      <protection locked="0"/>
    </xf>
    <xf numFmtId="0" fontId="53" fillId="0" borderId="0" xfId="0" applyFont="1" applyAlignment="1" applyProtection="1">
      <alignment horizontal="center" vertical="center" wrapText="1"/>
      <protection locked="0"/>
    </xf>
    <xf numFmtId="0" fontId="35" fillId="12" borderId="0" xfId="0" applyFont="1" applyFill="1" applyAlignment="1">
      <alignment horizontal="center" vertical="center" wrapText="1"/>
    </xf>
    <xf numFmtId="0" fontId="53" fillId="0" borderId="28" xfId="0" applyFont="1" applyBorder="1" applyAlignment="1" applyProtection="1">
      <alignment horizontal="center" vertical="center" wrapText="1"/>
      <protection locked="0"/>
    </xf>
    <xf numFmtId="9" fontId="52" fillId="0" borderId="29" xfId="0" applyNumberFormat="1" applyFont="1" applyBorder="1" applyAlignment="1">
      <alignment horizontal="center" vertical="center"/>
    </xf>
    <xf numFmtId="9" fontId="52" fillId="0" borderId="31" xfId="0" applyNumberFormat="1" applyFont="1" applyBorder="1" applyAlignment="1">
      <alignment horizontal="center" vertical="center"/>
    </xf>
    <xf numFmtId="9" fontId="55" fillId="3" borderId="30" xfId="0" applyNumberFormat="1" applyFont="1" applyFill="1" applyBorder="1" applyAlignment="1">
      <alignment horizontal="center" vertical="center"/>
    </xf>
    <xf numFmtId="9" fontId="55" fillId="3" borderId="32" xfId="0" applyNumberFormat="1" applyFont="1" applyFill="1" applyBorder="1" applyAlignment="1">
      <alignment horizontal="center" vertical="center"/>
    </xf>
    <xf numFmtId="9" fontId="55" fillId="3" borderId="33" xfId="0" applyNumberFormat="1" applyFont="1" applyFill="1" applyBorder="1" applyAlignment="1">
      <alignment horizontal="center" vertical="center"/>
    </xf>
    <xf numFmtId="0" fontId="53" fillId="0" borderId="28" xfId="0" applyFont="1" applyBorder="1" applyAlignment="1">
      <alignment horizontal="center" vertical="center" wrapText="1"/>
    </xf>
    <xf numFmtId="9" fontId="52" fillId="0" borderId="28" xfId="0" applyNumberFormat="1" applyFont="1" applyBorder="1" applyAlignment="1">
      <alignment horizontal="center" vertical="center"/>
    </xf>
    <xf numFmtId="0" fontId="53" fillId="0" borderId="30" xfId="0" applyFont="1" applyBorder="1" applyAlignment="1" applyProtection="1">
      <alignment horizontal="center" vertical="center" wrapText="1"/>
      <protection locked="0"/>
    </xf>
    <xf numFmtId="0" fontId="53" fillId="0" borderId="32" xfId="0" applyFont="1" applyBorder="1" applyAlignment="1" applyProtection="1">
      <alignment horizontal="center" vertical="center" wrapText="1"/>
      <protection locked="0"/>
    </xf>
    <xf numFmtId="0" fontId="53" fillId="0" borderId="33" xfId="0" applyFont="1" applyBorder="1" applyAlignment="1" applyProtection="1">
      <alignment horizontal="center" vertical="center" wrapText="1"/>
      <protection locked="0"/>
    </xf>
    <xf numFmtId="9" fontId="52" fillId="0" borderId="20" xfId="4" applyFont="1" applyBorder="1" applyAlignment="1" applyProtection="1">
      <alignment horizontal="center" vertical="center"/>
    </xf>
    <xf numFmtId="0" fontId="53" fillId="0" borderId="20" xfId="0" applyFont="1" applyBorder="1" applyAlignment="1" applyProtection="1">
      <alignment horizontal="center" vertical="center" wrapText="1"/>
      <protection locked="0"/>
    </xf>
    <xf numFmtId="0" fontId="52" fillId="0" borderId="30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52" fillId="0" borderId="33" xfId="0" applyFont="1" applyBorder="1" applyAlignment="1">
      <alignment horizontal="center" vertical="center" wrapText="1"/>
    </xf>
    <xf numFmtId="0" fontId="61" fillId="4" borderId="17" xfId="2" applyFont="1" applyFill="1" applyBorder="1" applyAlignment="1">
      <alignment horizontal="left" vertical="top" wrapText="1"/>
    </xf>
    <xf numFmtId="0" fontId="15" fillId="4" borderId="17" xfId="2" applyFont="1" applyFill="1" applyBorder="1" applyAlignment="1">
      <alignment horizontal="left" vertical="top" wrapText="1"/>
    </xf>
    <xf numFmtId="0" fontId="13" fillId="4" borderId="18" xfId="2" applyFont="1" applyFill="1" applyBorder="1" applyAlignment="1">
      <alignment horizontal="center" vertical="center" wrapText="1"/>
    </xf>
    <xf numFmtId="0" fontId="13" fillId="4" borderId="42" xfId="2" applyFont="1" applyFill="1" applyBorder="1" applyAlignment="1">
      <alignment horizontal="center" vertical="center" wrapText="1"/>
    </xf>
    <xf numFmtId="0" fontId="13" fillId="4" borderId="19" xfId="2" applyFont="1" applyFill="1" applyBorder="1" applyAlignment="1">
      <alignment horizontal="center" vertical="center" wrapText="1"/>
    </xf>
    <xf numFmtId="0" fontId="62" fillId="4" borderId="18" xfId="2" applyFont="1" applyFill="1" applyBorder="1" applyAlignment="1">
      <alignment horizontal="center" vertical="center" wrapText="1"/>
    </xf>
    <xf numFmtId="0" fontId="62" fillId="4" borderId="42" xfId="2" applyFont="1" applyFill="1" applyBorder="1" applyAlignment="1">
      <alignment horizontal="center" vertical="center" wrapText="1"/>
    </xf>
    <xf numFmtId="0" fontId="62" fillId="4" borderId="19" xfId="2" applyFont="1" applyFill="1" applyBorder="1" applyAlignment="1">
      <alignment horizontal="center" vertical="center" wrapText="1"/>
    </xf>
    <xf numFmtId="0" fontId="14" fillId="5" borderId="17" xfId="2" applyFont="1" applyFill="1" applyBorder="1" applyAlignment="1">
      <alignment horizontal="center" vertical="center" wrapText="1"/>
    </xf>
    <xf numFmtId="0" fontId="61" fillId="6" borderId="17" xfId="2" applyFont="1" applyFill="1" applyBorder="1" applyAlignment="1">
      <alignment horizontal="left" vertical="top" wrapText="1"/>
    </xf>
    <xf numFmtId="0" fontId="15" fillId="6" borderId="17" xfId="2" applyFont="1" applyFill="1" applyBorder="1" applyAlignment="1">
      <alignment horizontal="left" vertical="top" wrapText="1"/>
    </xf>
    <xf numFmtId="0" fontId="17" fillId="4" borderId="17" xfId="2" applyFont="1" applyFill="1" applyBorder="1" applyAlignment="1">
      <alignment horizontal="center" vertical="center" wrapText="1"/>
    </xf>
    <xf numFmtId="0" fontId="17" fillId="4" borderId="18" xfId="2" applyFont="1" applyFill="1" applyBorder="1" applyAlignment="1">
      <alignment horizontal="right" vertical="center" wrapText="1"/>
    </xf>
    <xf numFmtId="0" fontId="17" fillId="4" borderId="19" xfId="2" applyFont="1" applyFill="1" applyBorder="1" applyAlignment="1">
      <alignment horizontal="left" vertical="center" wrapText="1"/>
    </xf>
    <xf numFmtId="0" fontId="31" fillId="0" borderId="43" xfId="0" applyFont="1" applyBorder="1" applyAlignment="1">
      <alignment horizontal="center"/>
    </xf>
    <xf numFmtId="0" fontId="40" fillId="0" borderId="43" xfId="0" applyFont="1" applyBorder="1" applyAlignment="1">
      <alignment horizontal="left" wrapText="1"/>
    </xf>
    <xf numFmtId="0" fontId="47" fillId="12" borderId="43" xfId="0" applyFont="1" applyFill="1" applyBorder="1" applyAlignment="1">
      <alignment horizontal="center" vertical="center" wrapText="1"/>
    </xf>
    <xf numFmtId="0" fontId="35" fillId="13" borderId="2" xfId="0" applyFont="1" applyFill="1" applyBorder="1" applyAlignment="1">
      <alignment horizontal="center" vertical="center" wrapText="1"/>
    </xf>
    <xf numFmtId="0" fontId="35" fillId="13" borderId="5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5" fillId="13" borderId="1" xfId="0" applyFont="1" applyFill="1" applyBorder="1" applyAlignment="1">
      <alignment horizontal="center" vertical="center" wrapText="1"/>
    </xf>
    <xf numFmtId="0" fontId="35" fillId="13" borderId="13" xfId="0" applyFont="1" applyFill="1" applyBorder="1" applyAlignment="1">
      <alignment horizontal="center" vertical="center" wrapText="1"/>
    </xf>
    <xf numFmtId="0" fontId="49" fillId="0" borderId="7" xfId="0" applyFont="1" applyBorder="1" applyAlignment="1">
      <alignment horizontal="left" vertical="center" wrapText="1"/>
    </xf>
    <xf numFmtId="0" fontId="49" fillId="0" borderId="8" xfId="0" applyFont="1" applyBorder="1" applyAlignment="1">
      <alignment horizontal="left" vertical="center" wrapText="1"/>
    </xf>
    <xf numFmtId="0" fontId="49" fillId="0" borderId="9" xfId="0" applyFont="1" applyBorder="1" applyAlignment="1">
      <alignment horizontal="left" vertical="center" wrapText="1"/>
    </xf>
    <xf numFmtId="0" fontId="18" fillId="0" borderId="5" xfId="3" applyBorder="1" applyAlignment="1">
      <alignment vertical="center"/>
    </xf>
  </cellXfs>
  <cellStyles count="5">
    <cellStyle name="Hipervínculo" xfId="3" builtinId="8"/>
    <cellStyle name="Normal" xfId="0" builtinId="0"/>
    <cellStyle name="Normal 2" xfId="2" xr:uid="{4B3D2C59-DC4A-4D4E-B1FA-A541BCFD9EE5}"/>
    <cellStyle name="Normal 2 2" xfId="1" xr:uid="{C6CB0CE6-6BD5-43AC-A3B4-0F96D74FC94A}"/>
    <cellStyle name="Porcentaje" xfId="4" builtinId="5"/>
  </cellStyles>
  <dxfs count="4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</dxfs>
  <tableStyles count="0" defaultTableStyle="TableStyleMedium2" defaultPivotStyle="PivotStyleLight16"/>
  <colors>
    <mruColors>
      <color rgb="FF46589C"/>
      <color rgb="FF6767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19439</xdr:colOff>
      <xdr:row>3</xdr:row>
      <xdr:rowOff>77755</xdr:rowOff>
    </xdr:from>
    <xdr:to>
      <xdr:col>1</xdr:col>
      <xdr:colOff>611808</xdr:colOff>
      <xdr:row>3</xdr:row>
      <xdr:rowOff>524847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3DDFA25-3BE6-2F45-90A7-411187948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9" y="660918"/>
          <a:ext cx="1282446" cy="447092"/>
        </a:xfrm>
        <a:prstGeom prst="rect">
          <a:avLst/>
        </a:prstGeom>
      </xdr:spPr>
    </xdr:pic>
    <xdr:clientData/>
  </xdr:twoCellAnchor>
  <xdr:twoCellAnchor editAs="oneCell">
    <xdr:from>
      <xdr:col>7</xdr:col>
      <xdr:colOff>408397</xdr:colOff>
      <xdr:row>3</xdr:row>
      <xdr:rowOff>126351</xdr:rowOff>
    </xdr:from>
    <xdr:to>
      <xdr:col>8</xdr:col>
      <xdr:colOff>830222</xdr:colOff>
      <xdr:row>3</xdr:row>
      <xdr:rowOff>787270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414F7A-EFD3-4E33-044A-B91DBA382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63" y="709514"/>
          <a:ext cx="1850575" cy="6609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4</xdr:row>
      <xdr:rowOff>15875</xdr:rowOff>
    </xdr:from>
    <xdr:to>
      <xdr:col>21</xdr:col>
      <xdr:colOff>203489</xdr:colOff>
      <xdr:row>4</xdr:row>
      <xdr:rowOff>139707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7D30C8-8D89-4724-8595-10070A365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4550" y="939800"/>
          <a:ext cx="5442239" cy="123832"/>
        </a:xfrm>
        <a:prstGeom prst="rect">
          <a:avLst/>
        </a:prstGeom>
      </xdr:spPr>
    </xdr:pic>
    <xdr:clientData/>
  </xdr:twoCellAnchor>
  <xdr:twoCellAnchor editAs="oneCell">
    <xdr:from>
      <xdr:col>31</xdr:col>
      <xdr:colOff>1717675</xdr:colOff>
      <xdr:row>2</xdr:row>
      <xdr:rowOff>47626</xdr:rowOff>
    </xdr:from>
    <xdr:to>
      <xdr:col>32</xdr:col>
      <xdr:colOff>317500</xdr:colOff>
      <xdr:row>4</xdr:row>
      <xdr:rowOff>231616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7ED4A0-0D7A-4A52-9365-3A64DC6AF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140525" y="390526"/>
          <a:ext cx="1666875" cy="7650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660917</xdr:colOff>
      <xdr:row>2</xdr:row>
      <xdr:rowOff>165231</xdr:rowOff>
    </xdr:from>
    <xdr:to>
      <xdr:col>5</xdr:col>
      <xdr:colOff>42454</xdr:colOff>
      <xdr:row>4</xdr:row>
      <xdr:rowOff>155511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F2381A-ADAA-F6BF-8B89-CE9B225FE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693" y="515129"/>
          <a:ext cx="1616996" cy="563724"/>
        </a:xfrm>
        <a:prstGeom prst="rect">
          <a:avLst/>
        </a:prstGeom>
      </xdr:spPr>
    </xdr:pic>
    <xdr:clientData/>
  </xdr:twoCellAnchor>
  <xdr:twoCellAnchor editAs="oneCell">
    <xdr:from>
      <xdr:col>31</xdr:col>
      <xdr:colOff>330459</xdr:colOff>
      <xdr:row>2</xdr:row>
      <xdr:rowOff>106912</xdr:rowOff>
    </xdr:from>
    <xdr:to>
      <xdr:col>31</xdr:col>
      <xdr:colOff>1963323</xdr:colOff>
      <xdr:row>4</xdr:row>
      <xdr:rowOff>116633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00EA2AA-4360-5387-84FB-1BA34F131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40433" y="456810"/>
          <a:ext cx="1632864" cy="5831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2</xdr:row>
      <xdr:rowOff>9525</xdr:rowOff>
    </xdr:from>
    <xdr:to>
      <xdr:col>5</xdr:col>
      <xdr:colOff>209550</xdr:colOff>
      <xdr:row>2</xdr:row>
      <xdr:rowOff>3600450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147150F-875D-408A-AF52-04BB444A1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219200"/>
          <a:ext cx="809625" cy="359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3</xdr:row>
      <xdr:rowOff>28575</xdr:rowOff>
    </xdr:from>
    <xdr:to>
      <xdr:col>5</xdr:col>
      <xdr:colOff>209550</xdr:colOff>
      <xdr:row>3</xdr:row>
      <xdr:rowOff>3067050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A639D213-B2D2-4784-9B09-4D54529A0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4876800"/>
          <a:ext cx="809625" cy="303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4</xdr:row>
      <xdr:rowOff>19050</xdr:rowOff>
    </xdr:from>
    <xdr:to>
      <xdr:col>5</xdr:col>
      <xdr:colOff>209550</xdr:colOff>
      <xdr:row>4</xdr:row>
      <xdr:rowOff>1304925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7273C2D5-92BD-4247-8ACA-CAD158FDC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7972425"/>
          <a:ext cx="8096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5</xdr:row>
      <xdr:rowOff>19050</xdr:rowOff>
    </xdr:from>
    <xdr:to>
      <xdr:col>5</xdr:col>
      <xdr:colOff>209550</xdr:colOff>
      <xdr:row>5</xdr:row>
      <xdr:rowOff>5143500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8294BD34-C272-4322-9A23-9AECEC7D5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9305925"/>
          <a:ext cx="809625" cy="512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19050</xdr:rowOff>
    </xdr:from>
    <xdr:to>
      <xdr:col>5</xdr:col>
      <xdr:colOff>209550</xdr:colOff>
      <xdr:row>6</xdr:row>
      <xdr:rowOff>1828800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ECCC5CA8-A849-4439-AEAA-616B23178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06575"/>
          <a:ext cx="809625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7</xdr:row>
      <xdr:rowOff>19050</xdr:rowOff>
    </xdr:from>
    <xdr:to>
      <xdr:col>5</xdr:col>
      <xdr:colOff>209550</xdr:colOff>
      <xdr:row>7</xdr:row>
      <xdr:rowOff>2362200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876538F-AD66-4D53-AE8C-392CBAA4F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6373475"/>
          <a:ext cx="80962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8</xdr:row>
      <xdr:rowOff>19050</xdr:rowOff>
    </xdr:from>
    <xdr:to>
      <xdr:col>5</xdr:col>
      <xdr:colOff>209550</xdr:colOff>
      <xdr:row>8</xdr:row>
      <xdr:rowOff>2190750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BF91F895-EE7A-4489-9E96-558F36510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8773775"/>
          <a:ext cx="8096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9</xdr:row>
      <xdr:rowOff>19050</xdr:rowOff>
    </xdr:from>
    <xdr:to>
      <xdr:col>5</xdr:col>
      <xdr:colOff>209550</xdr:colOff>
      <xdr:row>9</xdr:row>
      <xdr:rowOff>2886075</xdr:rowOff>
    </xdr:to>
    <xdr:pic>
      <xdr:nvPicPr>
        <xdr:cNvPr id="9" name="Picture 9">
          <a:extLst>
            <a:ext uri="{FF2B5EF4-FFF2-40B4-BE49-F238E27FC236}">
              <a16:creationId xmlns:a16="http://schemas.microsoft.com/office/drawing/2014/main" id="{A8E02EA3-000A-4B63-958F-351D5A92D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20993100"/>
          <a:ext cx="809625" cy="286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10</xdr:row>
      <xdr:rowOff>19050</xdr:rowOff>
    </xdr:from>
    <xdr:to>
      <xdr:col>5</xdr:col>
      <xdr:colOff>209550</xdr:colOff>
      <xdr:row>10</xdr:row>
      <xdr:rowOff>4476750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44862790-781A-481C-AE7B-FE7498485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23926800"/>
          <a:ext cx="809625" cy="445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11</xdr:row>
      <xdr:rowOff>19050</xdr:rowOff>
    </xdr:from>
    <xdr:to>
      <xdr:col>5</xdr:col>
      <xdr:colOff>209550</xdr:colOff>
      <xdr:row>11</xdr:row>
      <xdr:rowOff>1828800</xdr:rowOff>
    </xdr:to>
    <xdr:pic>
      <xdr:nvPicPr>
        <xdr:cNvPr id="11" name="Picture 11">
          <a:extLst>
            <a:ext uri="{FF2B5EF4-FFF2-40B4-BE49-F238E27FC236}">
              <a16:creationId xmlns:a16="http://schemas.microsoft.com/office/drawing/2014/main" id="{8B98D5A4-E14A-4E4D-B143-356A812D7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28460700"/>
          <a:ext cx="809625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12</xdr:row>
      <xdr:rowOff>19050</xdr:rowOff>
    </xdr:from>
    <xdr:to>
      <xdr:col>5</xdr:col>
      <xdr:colOff>209550</xdr:colOff>
      <xdr:row>12</xdr:row>
      <xdr:rowOff>2190750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7034DC70-D8E0-4552-962E-FD6D555E2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0327600"/>
          <a:ext cx="8096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13</xdr:row>
      <xdr:rowOff>28575</xdr:rowOff>
    </xdr:from>
    <xdr:to>
      <xdr:col>5</xdr:col>
      <xdr:colOff>209550</xdr:colOff>
      <xdr:row>13</xdr:row>
      <xdr:rowOff>2009775</xdr:rowOff>
    </xdr:to>
    <xdr:pic>
      <xdr:nvPicPr>
        <xdr:cNvPr id="13" name="Picture 13">
          <a:extLst>
            <a:ext uri="{FF2B5EF4-FFF2-40B4-BE49-F238E27FC236}">
              <a16:creationId xmlns:a16="http://schemas.microsoft.com/office/drawing/2014/main" id="{4ADBE07B-C63C-43AF-9E78-73D5D9D5F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2556450"/>
          <a:ext cx="80962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14</xdr:row>
      <xdr:rowOff>28575</xdr:rowOff>
    </xdr:from>
    <xdr:to>
      <xdr:col>5</xdr:col>
      <xdr:colOff>209550</xdr:colOff>
      <xdr:row>14</xdr:row>
      <xdr:rowOff>2009775</xdr:rowOff>
    </xdr:to>
    <xdr:pic>
      <xdr:nvPicPr>
        <xdr:cNvPr id="14" name="Picture 14">
          <a:extLst>
            <a:ext uri="{FF2B5EF4-FFF2-40B4-BE49-F238E27FC236}">
              <a16:creationId xmlns:a16="http://schemas.microsoft.com/office/drawing/2014/main" id="{20FD11FC-6212-401F-9095-6BB777246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4594800"/>
          <a:ext cx="80962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15</xdr:row>
      <xdr:rowOff>19050</xdr:rowOff>
    </xdr:from>
    <xdr:to>
      <xdr:col>5</xdr:col>
      <xdr:colOff>209550</xdr:colOff>
      <xdr:row>15</xdr:row>
      <xdr:rowOff>2543175</xdr:rowOff>
    </xdr:to>
    <xdr:pic>
      <xdr:nvPicPr>
        <xdr:cNvPr id="15" name="Picture 15">
          <a:extLst>
            <a:ext uri="{FF2B5EF4-FFF2-40B4-BE49-F238E27FC236}">
              <a16:creationId xmlns:a16="http://schemas.microsoft.com/office/drawing/2014/main" id="{D56AA4A9-7F1D-49C2-9C55-72D4FFBB2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6623625"/>
          <a:ext cx="809625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16</xdr:row>
      <xdr:rowOff>9525</xdr:rowOff>
    </xdr:from>
    <xdr:to>
      <xdr:col>5</xdr:col>
      <xdr:colOff>209550</xdr:colOff>
      <xdr:row>16</xdr:row>
      <xdr:rowOff>3600450</xdr:rowOff>
    </xdr:to>
    <xdr:pic>
      <xdr:nvPicPr>
        <xdr:cNvPr id="16" name="Picture 16">
          <a:extLst>
            <a:ext uri="{FF2B5EF4-FFF2-40B4-BE49-F238E27FC236}">
              <a16:creationId xmlns:a16="http://schemas.microsoft.com/office/drawing/2014/main" id="{87C0F580-038E-4C88-BAE3-F94673F03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9185850"/>
          <a:ext cx="809625" cy="359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17</xdr:row>
      <xdr:rowOff>19050</xdr:rowOff>
    </xdr:from>
    <xdr:to>
      <xdr:col>5</xdr:col>
      <xdr:colOff>209550</xdr:colOff>
      <xdr:row>17</xdr:row>
      <xdr:rowOff>2190750</xdr:rowOff>
    </xdr:to>
    <xdr:pic>
      <xdr:nvPicPr>
        <xdr:cNvPr id="17" name="Picture 17">
          <a:extLst>
            <a:ext uri="{FF2B5EF4-FFF2-40B4-BE49-F238E27FC236}">
              <a16:creationId xmlns:a16="http://schemas.microsoft.com/office/drawing/2014/main" id="{8FE3775E-34A0-430B-A61B-E1F0C5187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42833925"/>
          <a:ext cx="8096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18</xdr:row>
      <xdr:rowOff>9525</xdr:rowOff>
    </xdr:from>
    <xdr:to>
      <xdr:col>5</xdr:col>
      <xdr:colOff>209550</xdr:colOff>
      <xdr:row>18</xdr:row>
      <xdr:rowOff>3600450</xdr:rowOff>
    </xdr:to>
    <xdr:pic>
      <xdr:nvPicPr>
        <xdr:cNvPr id="18" name="Picture 18">
          <a:extLst>
            <a:ext uri="{FF2B5EF4-FFF2-40B4-BE49-F238E27FC236}">
              <a16:creationId xmlns:a16="http://schemas.microsoft.com/office/drawing/2014/main" id="{051D7CA0-28C7-49BE-9DC9-4F31822CE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45043725"/>
          <a:ext cx="809625" cy="3590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19</xdr:row>
      <xdr:rowOff>19050</xdr:rowOff>
    </xdr:from>
    <xdr:to>
      <xdr:col>5</xdr:col>
      <xdr:colOff>209550</xdr:colOff>
      <xdr:row>19</xdr:row>
      <xdr:rowOff>3952875</xdr:rowOff>
    </xdr:to>
    <xdr:pic>
      <xdr:nvPicPr>
        <xdr:cNvPr id="19" name="Picture 19">
          <a:extLst>
            <a:ext uri="{FF2B5EF4-FFF2-40B4-BE49-F238E27FC236}">
              <a16:creationId xmlns:a16="http://schemas.microsoft.com/office/drawing/2014/main" id="{70B14129-F676-4521-9E99-66993735D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48691800"/>
          <a:ext cx="809625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20</xdr:row>
      <xdr:rowOff>9525</xdr:rowOff>
    </xdr:from>
    <xdr:to>
      <xdr:col>5</xdr:col>
      <xdr:colOff>209550</xdr:colOff>
      <xdr:row>20</xdr:row>
      <xdr:rowOff>3248025</xdr:rowOff>
    </xdr:to>
    <xdr:pic>
      <xdr:nvPicPr>
        <xdr:cNvPr id="20" name="Picture 20">
          <a:extLst>
            <a:ext uri="{FF2B5EF4-FFF2-40B4-BE49-F238E27FC236}">
              <a16:creationId xmlns:a16="http://schemas.microsoft.com/office/drawing/2014/main" id="{A0A017B6-EC9D-4A70-905E-CAF5CA25D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52682775"/>
          <a:ext cx="80962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21</xdr:row>
      <xdr:rowOff>19050</xdr:rowOff>
    </xdr:from>
    <xdr:to>
      <xdr:col>5</xdr:col>
      <xdr:colOff>209550</xdr:colOff>
      <xdr:row>21</xdr:row>
      <xdr:rowOff>1828800</xdr:rowOff>
    </xdr:to>
    <xdr:pic>
      <xdr:nvPicPr>
        <xdr:cNvPr id="21" name="Picture 21">
          <a:extLst>
            <a:ext uri="{FF2B5EF4-FFF2-40B4-BE49-F238E27FC236}">
              <a16:creationId xmlns:a16="http://schemas.microsoft.com/office/drawing/2014/main" id="{3344AB51-CB4E-4B5B-A384-5E673812A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55978425"/>
          <a:ext cx="809625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22</xdr:row>
      <xdr:rowOff>19050</xdr:rowOff>
    </xdr:from>
    <xdr:to>
      <xdr:col>5</xdr:col>
      <xdr:colOff>209550</xdr:colOff>
      <xdr:row>22</xdr:row>
      <xdr:rowOff>2190750</xdr:rowOff>
    </xdr:to>
    <xdr:pic>
      <xdr:nvPicPr>
        <xdr:cNvPr id="22" name="Picture 22">
          <a:extLst>
            <a:ext uri="{FF2B5EF4-FFF2-40B4-BE49-F238E27FC236}">
              <a16:creationId xmlns:a16="http://schemas.microsoft.com/office/drawing/2014/main" id="{CA8AB358-0EE5-491A-B74D-FE92338DB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57845325"/>
          <a:ext cx="8096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23</xdr:row>
      <xdr:rowOff>19050</xdr:rowOff>
    </xdr:from>
    <xdr:to>
      <xdr:col>5</xdr:col>
      <xdr:colOff>209550</xdr:colOff>
      <xdr:row>23</xdr:row>
      <xdr:rowOff>1828800</xdr:rowOff>
    </xdr:to>
    <xdr:pic>
      <xdr:nvPicPr>
        <xdr:cNvPr id="23" name="Picture 23">
          <a:extLst>
            <a:ext uri="{FF2B5EF4-FFF2-40B4-BE49-F238E27FC236}">
              <a16:creationId xmlns:a16="http://schemas.microsoft.com/office/drawing/2014/main" id="{9AAAA16F-1E9D-49EF-AB56-A7BA0EB39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60064650"/>
          <a:ext cx="809625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695325</xdr:colOff>
      <xdr:row>0</xdr:row>
      <xdr:rowOff>114300</xdr:rowOff>
    </xdr:from>
    <xdr:to>
      <xdr:col>14</xdr:col>
      <xdr:colOff>2076450</xdr:colOff>
      <xdr:row>0</xdr:row>
      <xdr:rowOff>609600</xdr:rowOff>
    </xdr:to>
    <xdr:pic>
      <xdr:nvPicPr>
        <xdr:cNvPr id="24" name="Imagen 2">
          <a:extLst>
            <a:ext uri="{FF2B5EF4-FFF2-40B4-BE49-F238E27FC236}">
              <a16:creationId xmlns:a16="http://schemas.microsoft.com/office/drawing/2014/main" id="{54A05972-B428-43E3-9EED-156CFFA29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0" y="114300"/>
          <a:ext cx="13811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0</xdr:row>
      <xdr:rowOff>104775</xdr:rowOff>
    </xdr:from>
    <xdr:to>
      <xdr:col>1</xdr:col>
      <xdr:colOff>1800225</xdr:colOff>
      <xdr:row>0</xdr:row>
      <xdr:rowOff>600075</xdr:rowOff>
    </xdr:to>
    <xdr:pic>
      <xdr:nvPicPr>
        <xdr:cNvPr id="25" name="Imagen 4">
          <a:extLst>
            <a:ext uri="{FF2B5EF4-FFF2-40B4-BE49-F238E27FC236}">
              <a16:creationId xmlns:a16="http://schemas.microsoft.com/office/drawing/2014/main" id="{4A12CE9D-A7B1-4C54-88AB-25A397D59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775"/>
          <a:ext cx="14192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257174</xdr:colOff>
      <xdr:row>0</xdr:row>
      <xdr:rowOff>47624</xdr:rowOff>
    </xdr:from>
    <xdr:to>
      <xdr:col>12</xdr:col>
      <xdr:colOff>704850</xdr:colOff>
      <xdr:row>0</xdr:row>
      <xdr:rowOff>571499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78B7A2-135F-3F62-521B-81FAB4650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0224" y="47624"/>
          <a:ext cx="1466851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19050</xdr:rowOff>
    </xdr:from>
    <xdr:to>
      <xdr:col>1</xdr:col>
      <xdr:colOff>76200</xdr:colOff>
      <xdr:row>0</xdr:row>
      <xdr:rowOff>397604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B5BEA43-88CD-2D80-B384-92BDE982D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085850" cy="3785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1495425</xdr:colOff>
      <xdr:row>0</xdr:row>
      <xdr:rowOff>19050</xdr:rowOff>
    </xdr:from>
    <xdr:to>
      <xdr:col>4</xdr:col>
      <xdr:colOff>952723</xdr:colOff>
      <xdr:row>0</xdr:row>
      <xdr:rowOff>809735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CAC359-E8C4-4068-9F64-B5EFF2FB1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1475" y="19050"/>
          <a:ext cx="1600423" cy="7906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olina.olivera/OneDrive%20-%20Colombia%20Compra%20Eficiente/Planeaci&#243;n/PAAC/PAAC%202020/Versiones%20del%20PAAC/PAAC%202020-%20Mapa%20de%20Riesgos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cceficiente.sharepoint.com/sites/ProcesosMIPG/Documentos%20compartidos/General/ARCHIVOS%20DE%20GESTI&#211;N%20DIRECCIONAMIENTO%20ESTRAT&#201;GICO%202023/DG.33%20PLANES/DG.%2033.1%20PROGRAMA%20DE%20TRANSPARENCIA%20Y%20ETICA%20P&#218;BLICA/Programa%20de%20Transparencia%202023/Versiones%20Programa%20de%20Transparencia%202023/A.%20PAI%20y%20PAAC%20VF/Informe%20PAAC%20Q3%202022/8Sep2022%20reporte%20PAAC%202022%20-%20Q2.xlsx?2C683BD1" TargetMode="External"/><Relationship Id="rId1" Type="http://schemas.openxmlformats.org/officeDocument/2006/relationships/externalLinkPath" Target="file:///\\2C683BD1\8Sep2022%20reporte%20PAAC%202022%20-%20Q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E-DES-FM-10"/>
      <sheetName val="PAAC 2020 V.P"/>
      <sheetName val="Riesgos Corrup Política vigente"/>
      <sheetName val="Riesgos de Corrup en actualizac"/>
      <sheetName val="Control de Cambios (2)"/>
      <sheetName val="CONTEXTO PROCESO"/>
      <sheetName val="Listas Nuevas"/>
      <sheetName val="MATRIZ DE CALIFICA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AC"/>
      <sheetName val="PAAC Q1"/>
      <sheetName val="PAAC Q2"/>
      <sheetName val="Mapa de Riesgos"/>
      <sheetName val="Mapa de R. Corrupción"/>
      <sheetName val="Control de Ajustes PAAC"/>
      <sheetName val="Control de cambios FM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ceficiente.sharepoint.com/:f:/s/ReportePlaneacinComunicaciones/EmcUMoDew_BPoCiHTcXq6vsBot7jMGPE-wKmQYAwdtpnYw?e=5FAOPr" TargetMode="External"/><Relationship Id="rId1" Type="http://schemas.openxmlformats.org/officeDocument/2006/relationships/hyperlink" Target="https://cceficiente.sharepoint.com/:u:/s/IndicadoresdelPlandeaccinNEGOCIOS/ET_36zRTTnlNoS4bfZdgDdQBDh6ObUNGCHkC9Nj4Nc_HaQ?e=bdo96E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cceficiente.sharepoint.com/:f:/s/ReportePlaneacinComunicaciones/EmcUMoDew_BPoCiHTcXq6vsBot7jMGPE-wKmQYAwdtpnYw?e=5FAOPr" TargetMode="External"/><Relationship Id="rId1" Type="http://schemas.openxmlformats.org/officeDocument/2006/relationships/hyperlink" Target="https://cceficiente.sharepoint.com/:u:/s/IndicadoresdelPlandeaccinNEGOCIOS/ET_36zRTTnlNoS4bfZdgDdQBDh6ObUNGCHkC9Nj4Nc_HaQ?e=bdo96E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colombiacompra.pensemos.com/suiteve/rsk/risk;jsessionid=DABE913C9246E1EE8D529B54A5CE035C?soa=50&amp;mdl=rsk&amp;float=t&amp;id=2743" TargetMode="External"/><Relationship Id="rId13" Type="http://schemas.openxmlformats.org/officeDocument/2006/relationships/hyperlink" Target="https://colombiacompra.pensemos.com/suiteve/rsk/risk;jsessionid=DABE913C9246E1EE8D529B54A5CE035C?soa=50&amp;mdl=rsk&amp;float=t&amp;id=2625" TargetMode="External"/><Relationship Id="rId18" Type="http://schemas.openxmlformats.org/officeDocument/2006/relationships/hyperlink" Target="https://colombiacompra.pensemos.com/suiteve/rsk/risk;jsessionid=DABE913C9246E1EE8D529B54A5CE035C?soa=50&amp;mdl=rsk&amp;float=t&amp;id=2642" TargetMode="External"/><Relationship Id="rId3" Type="http://schemas.openxmlformats.org/officeDocument/2006/relationships/hyperlink" Target="https://colombiacompra.pensemos.com/suiteve/rsk/risk;jsessionid=DABE913C9246E1EE8D529B54A5CE035C?soa=50&amp;mdl=rsk&amp;float=t&amp;id=3104" TargetMode="External"/><Relationship Id="rId21" Type="http://schemas.openxmlformats.org/officeDocument/2006/relationships/hyperlink" Target="https://colombiacompra.pensemos.com/suiteve/rsk/risk;jsessionid=DABE913C9246E1EE8D529B54A5CE035C?soa=50&amp;mdl=rsk&amp;float=t&amp;id=524" TargetMode="External"/><Relationship Id="rId7" Type="http://schemas.openxmlformats.org/officeDocument/2006/relationships/hyperlink" Target="https://colombiacompra.pensemos.com/suiteve/rsk/risk;jsessionid=DABE913C9246E1EE8D529B54A5CE035C?soa=50&amp;mdl=rsk&amp;float=t&amp;id=2741" TargetMode="External"/><Relationship Id="rId12" Type="http://schemas.openxmlformats.org/officeDocument/2006/relationships/hyperlink" Target="https://colombiacompra.pensemos.com/suiteve/rsk/risk;jsessionid=DABE913C9246E1EE8D529B54A5CE035C?soa=50&amp;mdl=rsk&amp;float=t&amp;id=4172" TargetMode="External"/><Relationship Id="rId17" Type="http://schemas.openxmlformats.org/officeDocument/2006/relationships/hyperlink" Target="https://colombiacompra.pensemos.com/suiteve/rsk/risk;jsessionid=DABE913C9246E1EE8D529B54A5CE035C?soa=50&amp;mdl=rsk&amp;float=t&amp;id=2769" TargetMode="External"/><Relationship Id="rId2" Type="http://schemas.openxmlformats.org/officeDocument/2006/relationships/hyperlink" Target="https://colombiacompra.pensemos.com/suiteve/rsk/risk;jsessionid=DABE913C9246E1EE8D529B54A5CE035C?soa=50&amp;mdl=rsk&amp;float=t&amp;id=2679" TargetMode="External"/><Relationship Id="rId16" Type="http://schemas.openxmlformats.org/officeDocument/2006/relationships/hyperlink" Target="https://colombiacompra.pensemos.com/suiteve/rsk/risk;jsessionid=DABE913C9246E1EE8D529B54A5CE035C?soa=50&amp;mdl=rsk&amp;float=t&amp;id=2768" TargetMode="External"/><Relationship Id="rId20" Type="http://schemas.openxmlformats.org/officeDocument/2006/relationships/hyperlink" Target="https://colombiacompra.pensemos.com/suiteve/rsk/risk;jsessionid=DABE913C9246E1EE8D529B54A5CE035C?soa=50&amp;mdl=rsk&amp;float=t&amp;id=3398" TargetMode="External"/><Relationship Id="rId1" Type="http://schemas.openxmlformats.org/officeDocument/2006/relationships/hyperlink" Target="https://colombiacompra.pensemos.com/suiteve/rsk/risk;jsessionid=DABE913C9246E1EE8D529B54A5CE035C?soa=50&amp;mdl=rsk&amp;float=t&amp;id=2666" TargetMode="External"/><Relationship Id="rId6" Type="http://schemas.openxmlformats.org/officeDocument/2006/relationships/hyperlink" Target="https://colombiacompra.pensemos.com/suiteve/rsk/risk;jsessionid=DABE913C9246E1EE8D529B54A5CE035C?soa=50&amp;mdl=rsk&amp;float=t&amp;id=3384" TargetMode="External"/><Relationship Id="rId11" Type="http://schemas.openxmlformats.org/officeDocument/2006/relationships/hyperlink" Target="https://colombiacompra.pensemos.com/suiteve/rsk/risk;jsessionid=DABE913C9246E1EE8D529B54A5CE035C?soa=50&amp;mdl=rsk&amp;float=t&amp;id=4171" TargetMode="External"/><Relationship Id="rId5" Type="http://schemas.openxmlformats.org/officeDocument/2006/relationships/hyperlink" Target="https://colombiacompra.pensemos.com/suiteve/rsk/risk;jsessionid=DABE913C9246E1EE8D529B54A5CE035C?soa=50&amp;mdl=rsk&amp;float=t&amp;id=2667" TargetMode="External"/><Relationship Id="rId15" Type="http://schemas.openxmlformats.org/officeDocument/2006/relationships/hyperlink" Target="https://colombiacompra.pensemos.com/suiteve/rsk/risk;jsessionid=DABE913C9246E1EE8D529B54A5CE035C?soa=50&amp;mdl=rsk&amp;float=t&amp;id=3125" TargetMode="External"/><Relationship Id="rId23" Type="http://schemas.openxmlformats.org/officeDocument/2006/relationships/drawing" Target="../drawings/drawing4.xml"/><Relationship Id="rId10" Type="http://schemas.openxmlformats.org/officeDocument/2006/relationships/hyperlink" Target="https://colombiacompra.pensemos.com/suiteve/rsk/risk;jsessionid=DABE913C9246E1EE8D529B54A5CE035C?soa=50&amp;mdl=rsk&amp;float=t&amp;id=2742" TargetMode="External"/><Relationship Id="rId19" Type="http://schemas.openxmlformats.org/officeDocument/2006/relationships/hyperlink" Target="https://colombiacompra.pensemos.com/suiteve/rsk/risk;jsessionid=DABE913C9246E1EE8D529B54A5CE035C?soa=50&amp;mdl=rsk&amp;float=t&amp;id=3143" TargetMode="External"/><Relationship Id="rId4" Type="http://schemas.openxmlformats.org/officeDocument/2006/relationships/hyperlink" Target="https://colombiacompra.pensemos.com/suiteve/rsk/risk;jsessionid=DABE913C9246E1EE8D529B54A5CE035C?soa=50&amp;mdl=rsk&amp;float=t&amp;id=3370" TargetMode="External"/><Relationship Id="rId9" Type="http://schemas.openxmlformats.org/officeDocument/2006/relationships/hyperlink" Target="https://colombiacompra.pensemos.com/suiteve/rsk/risk;jsessionid=DABE913C9246E1EE8D529B54A5CE035C?soa=50&amp;mdl=rsk&amp;float=t&amp;id=2784" TargetMode="External"/><Relationship Id="rId14" Type="http://schemas.openxmlformats.org/officeDocument/2006/relationships/hyperlink" Target="https://colombiacompra.pensemos.com/suiteve/rsk/risk;jsessionid=DABE913C9246E1EE8D529B54A5CE035C?soa=50&amp;mdl=rsk&amp;float=t&amp;id=3392" TargetMode="External"/><Relationship Id="rId22" Type="http://schemas.openxmlformats.org/officeDocument/2006/relationships/hyperlink" Target="https://colombiacompra.pensemos.com/suiteve/rsk/risk;jsessionid=DABE913C9246E1EE8D529B54A5CE035C?soa=50&amp;mdl=rsk&amp;float=t&amp;id=3401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s://cceficiente.sharepoint.com/:f:/s/ProcesosMIPG/EhBY2yKG5bRHpnBy7AyjOO4BUFk4ULlor5naOVCsz7Ohpw?e=f6bejM" TargetMode="External"/><Relationship Id="rId7" Type="http://schemas.openxmlformats.org/officeDocument/2006/relationships/hyperlink" Target="https://cceficiente.sharepoint.com/:f:/s/ProcesosMIPG/ElQKwwMiw7VHpp7dSET9ZTYBC9h4aWnvTKi6z5vO6123cg?e=EbqSfB" TargetMode="External"/><Relationship Id="rId2" Type="http://schemas.openxmlformats.org/officeDocument/2006/relationships/hyperlink" Target="https://cceficiente.sharepoint.com/:b:/s/ProcesosMIPG/ESasnuOUR3tCvCsVXQDHFmoBYWzaTS1A1j7Z_o2PVpV-4A?e=VAaJIO" TargetMode="External"/><Relationship Id="rId1" Type="http://schemas.openxmlformats.org/officeDocument/2006/relationships/hyperlink" Target="https://cceficiente.sharepoint.com/:f:/s/ProcesosMIPG/Ev89CaQZLJtDkLWdrDoEvPABlbhH_yMWOIAWZeKLKm6p1A?e=qDQ6Te" TargetMode="External"/><Relationship Id="rId6" Type="http://schemas.openxmlformats.org/officeDocument/2006/relationships/hyperlink" Target="https://cceficiente.sharepoint.com/:f:/s/ProcesosMIPG/EugnKi9YcDxBqZlHSxoa3AgBrZVRWzKTSmHTeQHQWUBYLA?e=JvdosG" TargetMode="External"/><Relationship Id="rId5" Type="http://schemas.openxmlformats.org/officeDocument/2006/relationships/hyperlink" Target="https://cceficiente.sharepoint.com/:f:/s/ProcesosMIPG/EhQGyfbWvwpGmwvHFYuQn4oBmLnOJKilq1FAm0kn0EJX1g?e=oPjObZ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cceficiente.sharepoint.com/:f:/s/ProcesosMIPG/EpQHICXldIFLvYgA6ARMbf4BKr2ztKKDGJH1pSAVU823pA?e=gMFq1L" TargetMode="External"/><Relationship Id="rId9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13614-B4CC-4868-B978-F59421C586C1}">
  <dimension ref="A4:J61"/>
  <sheetViews>
    <sheetView tabSelected="1" topLeftCell="A4" zoomScale="80" zoomScaleNormal="80" workbookViewId="0">
      <pane ySplit="3" topLeftCell="A7" activePane="bottomLeft" state="frozen"/>
      <selection activeCell="B27" sqref="B27"/>
      <selection pane="bottomLeft" activeCell="D10" sqref="D10"/>
    </sheetView>
  </sheetViews>
  <sheetFormatPr baseColWidth="10" defaultColWidth="11.42578125" defaultRowHeight="15"/>
  <cols>
    <col min="1" max="1" width="10.28515625" customWidth="1"/>
    <col min="2" max="2" width="32.5703125" customWidth="1"/>
    <col min="3" max="3" width="21.42578125" customWidth="1"/>
    <col min="4" max="4" width="58.85546875" customWidth="1"/>
    <col min="5" max="5" width="29.28515625" customWidth="1"/>
    <col min="6" max="6" width="54.5703125" customWidth="1"/>
    <col min="7" max="7" width="29.5703125" customWidth="1"/>
    <col min="8" max="9" width="21.42578125" customWidth="1"/>
  </cols>
  <sheetData>
    <row r="4" spans="1:10" ht="84.75" customHeight="1">
      <c r="A4" s="220" t="s">
        <v>400</v>
      </c>
      <c r="B4" s="221"/>
      <c r="C4" s="222" t="s">
        <v>399</v>
      </c>
      <c r="D4" s="222"/>
      <c r="E4" s="222"/>
      <c r="F4" s="222"/>
      <c r="G4" s="223"/>
      <c r="H4" s="218"/>
      <c r="I4" s="219"/>
    </row>
    <row r="5" spans="1:10" ht="39" customHeight="1">
      <c r="A5" s="17">
        <v>1</v>
      </c>
      <c r="B5" s="224" t="s">
        <v>0</v>
      </c>
      <c r="C5" s="224"/>
      <c r="D5" s="224"/>
      <c r="E5" s="224"/>
      <c r="F5" s="224"/>
      <c r="G5" s="224"/>
      <c r="H5" s="224"/>
      <c r="I5" s="224"/>
    </row>
    <row r="6" spans="1:10" s="12" customFormat="1" ht="28.5">
      <c r="A6" s="18" t="s">
        <v>1</v>
      </c>
      <c r="B6" s="130" t="s">
        <v>2</v>
      </c>
      <c r="C6" s="130" t="s">
        <v>3</v>
      </c>
      <c r="D6" s="130" t="s">
        <v>4</v>
      </c>
      <c r="E6" s="130" t="s">
        <v>5</v>
      </c>
      <c r="F6" s="130" t="s">
        <v>6</v>
      </c>
      <c r="G6" s="130" t="s">
        <v>7</v>
      </c>
      <c r="H6" s="130" t="s">
        <v>8</v>
      </c>
      <c r="I6" s="130" t="s">
        <v>9</v>
      </c>
      <c r="J6" s="16"/>
    </row>
    <row r="7" spans="1:10" ht="57.75" customHeight="1">
      <c r="A7" s="19">
        <v>1</v>
      </c>
      <c r="B7" s="108" t="s">
        <v>10</v>
      </c>
      <c r="C7" s="108" t="s">
        <v>11</v>
      </c>
      <c r="D7" s="108" t="s">
        <v>12</v>
      </c>
      <c r="E7" s="108" t="s">
        <v>13</v>
      </c>
      <c r="F7" s="108" t="s">
        <v>14</v>
      </c>
      <c r="G7" s="108" t="s">
        <v>15</v>
      </c>
      <c r="H7" s="108">
        <v>45170</v>
      </c>
      <c r="I7" s="108">
        <v>45291</v>
      </c>
    </row>
    <row r="8" spans="1:10" ht="36" customHeight="1">
      <c r="A8" s="19">
        <v>2</v>
      </c>
      <c r="B8" s="108" t="s">
        <v>16</v>
      </c>
      <c r="C8" s="108" t="s">
        <v>11</v>
      </c>
      <c r="D8" s="108" t="s">
        <v>17</v>
      </c>
      <c r="E8" s="108" t="s">
        <v>18</v>
      </c>
      <c r="F8" s="108" t="s">
        <v>19</v>
      </c>
      <c r="G8" s="108" t="s">
        <v>15</v>
      </c>
      <c r="H8" s="108">
        <v>45108</v>
      </c>
      <c r="I8" s="122">
        <v>45291</v>
      </c>
    </row>
    <row r="9" spans="1:10" ht="37.5" customHeight="1">
      <c r="A9" s="19">
        <v>3</v>
      </c>
      <c r="B9" s="108" t="s">
        <v>20</v>
      </c>
      <c r="C9" s="108" t="s">
        <v>11</v>
      </c>
      <c r="D9" s="108" t="s">
        <v>21</v>
      </c>
      <c r="E9" s="108" t="s">
        <v>22</v>
      </c>
      <c r="F9" s="108" t="s">
        <v>23</v>
      </c>
      <c r="G9" s="108" t="s">
        <v>15</v>
      </c>
      <c r="H9" s="108">
        <v>44958</v>
      </c>
      <c r="I9" s="108">
        <v>45107</v>
      </c>
    </row>
    <row r="10" spans="1:10" ht="61.5" customHeight="1">
      <c r="A10" s="19">
        <v>4</v>
      </c>
      <c r="B10" s="108" t="s">
        <v>24</v>
      </c>
      <c r="C10" s="108" t="s">
        <v>11</v>
      </c>
      <c r="D10" s="108" t="s">
        <v>25</v>
      </c>
      <c r="E10" s="108" t="s">
        <v>26</v>
      </c>
      <c r="F10" s="108" t="s">
        <v>27</v>
      </c>
      <c r="G10" s="108" t="s">
        <v>15</v>
      </c>
      <c r="H10" s="108">
        <v>44986</v>
      </c>
      <c r="I10" s="122">
        <v>45291</v>
      </c>
    </row>
    <row r="11" spans="1:10" ht="60.75" customHeight="1">
      <c r="A11" s="19">
        <v>5</v>
      </c>
      <c r="B11" s="108" t="s">
        <v>28</v>
      </c>
      <c r="C11" s="108" t="s">
        <v>29</v>
      </c>
      <c r="D11" s="108" t="s">
        <v>30</v>
      </c>
      <c r="E11" s="108" t="s">
        <v>31</v>
      </c>
      <c r="F11" s="108" t="s">
        <v>32</v>
      </c>
      <c r="G11" s="108" t="s">
        <v>33</v>
      </c>
      <c r="H11" s="108">
        <v>44958</v>
      </c>
      <c r="I11" s="108">
        <v>45260</v>
      </c>
    </row>
    <row r="12" spans="1:10" ht="56.25" customHeight="1">
      <c r="A12" s="19">
        <v>6</v>
      </c>
      <c r="B12" s="108" t="s">
        <v>34</v>
      </c>
      <c r="C12" s="108" t="s">
        <v>11</v>
      </c>
      <c r="D12" s="108" t="s">
        <v>35</v>
      </c>
      <c r="E12" s="108" t="s">
        <v>36</v>
      </c>
      <c r="F12" s="108" t="s">
        <v>37</v>
      </c>
      <c r="G12" s="108" t="s">
        <v>15</v>
      </c>
      <c r="H12" s="108">
        <v>44986</v>
      </c>
      <c r="I12" s="122">
        <v>45199</v>
      </c>
    </row>
    <row r="13" spans="1:10" ht="41.1" customHeight="1">
      <c r="A13" s="17">
        <v>2</v>
      </c>
      <c r="B13" s="224" t="s">
        <v>38</v>
      </c>
      <c r="C13" s="224"/>
      <c r="D13" s="224"/>
      <c r="E13" s="224"/>
      <c r="F13" s="224"/>
      <c r="G13" s="224"/>
      <c r="H13" s="224"/>
      <c r="I13" s="224"/>
    </row>
    <row r="14" spans="1:10" s="12" customFormat="1" ht="28.5">
      <c r="A14" s="18" t="s">
        <v>1</v>
      </c>
      <c r="B14" s="121" t="s">
        <v>2</v>
      </c>
      <c r="C14" s="130" t="s">
        <v>3</v>
      </c>
      <c r="D14" s="130" t="s">
        <v>4</v>
      </c>
      <c r="E14" s="130" t="s">
        <v>5</v>
      </c>
      <c r="F14" s="130" t="s">
        <v>6</v>
      </c>
      <c r="G14" s="130" t="s">
        <v>7</v>
      </c>
      <c r="H14" s="130" t="s">
        <v>8</v>
      </c>
      <c r="I14" s="130" t="s">
        <v>9</v>
      </c>
      <c r="J14" s="16"/>
    </row>
    <row r="15" spans="1:10" ht="57" customHeight="1">
      <c r="A15" s="19">
        <v>7</v>
      </c>
      <c r="B15" s="108" t="s">
        <v>39</v>
      </c>
      <c r="C15" s="108" t="s">
        <v>40</v>
      </c>
      <c r="D15" s="108" t="s">
        <v>41</v>
      </c>
      <c r="E15" s="108" t="s">
        <v>41</v>
      </c>
      <c r="F15" s="108" t="s">
        <v>41</v>
      </c>
      <c r="G15" s="108" t="s">
        <v>42</v>
      </c>
      <c r="H15" s="108">
        <v>44942</v>
      </c>
      <c r="I15" s="108">
        <v>45291</v>
      </c>
    </row>
    <row r="16" spans="1:10" s="11" customFormat="1" ht="89.25" customHeight="1">
      <c r="A16" s="19">
        <v>8</v>
      </c>
      <c r="B16" s="108" t="s">
        <v>383</v>
      </c>
      <c r="C16" s="108" t="s">
        <v>43</v>
      </c>
      <c r="D16" s="108" t="s">
        <v>44</v>
      </c>
      <c r="E16" s="108" t="s">
        <v>45</v>
      </c>
      <c r="F16" s="108" t="s">
        <v>46</v>
      </c>
      <c r="G16" s="108" t="s">
        <v>47</v>
      </c>
      <c r="H16" s="108">
        <v>44958</v>
      </c>
      <c r="I16" s="108">
        <v>45107</v>
      </c>
    </row>
    <row r="17" spans="1:10" ht="39.6" customHeight="1">
      <c r="A17" s="17">
        <v>3</v>
      </c>
      <c r="B17" s="224" t="s">
        <v>48</v>
      </c>
      <c r="C17" s="224"/>
      <c r="D17" s="224"/>
      <c r="E17" s="224"/>
      <c r="F17" s="224"/>
      <c r="G17" s="224"/>
      <c r="H17" s="224"/>
      <c r="I17" s="224"/>
    </row>
    <row r="18" spans="1:10" s="12" customFormat="1" ht="28.5">
      <c r="A18" s="18" t="s">
        <v>1</v>
      </c>
      <c r="B18" s="121" t="s">
        <v>2</v>
      </c>
      <c r="C18" s="130" t="s">
        <v>3</v>
      </c>
      <c r="D18" s="130" t="s">
        <v>4</v>
      </c>
      <c r="E18" s="130" t="s">
        <v>5</v>
      </c>
      <c r="F18" s="130" t="s">
        <v>6</v>
      </c>
      <c r="G18" s="130" t="s">
        <v>7</v>
      </c>
      <c r="H18" s="130" t="s">
        <v>8</v>
      </c>
      <c r="I18" s="130" t="s">
        <v>9</v>
      </c>
      <c r="J18" s="16"/>
    </row>
    <row r="19" spans="1:10" ht="71.25" customHeight="1">
      <c r="A19" s="19">
        <v>9</v>
      </c>
      <c r="B19" s="108" t="s">
        <v>49</v>
      </c>
      <c r="C19" s="108" t="s">
        <v>50</v>
      </c>
      <c r="D19" s="108" t="s">
        <v>51</v>
      </c>
      <c r="E19" s="108" t="s">
        <v>52</v>
      </c>
      <c r="F19" s="108" t="s">
        <v>53</v>
      </c>
      <c r="G19" s="108" t="s">
        <v>54</v>
      </c>
      <c r="H19" s="108">
        <v>44958</v>
      </c>
      <c r="I19" s="108">
        <v>45077</v>
      </c>
    </row>
    <row r="20" spans="1:10" ht="72.75" customHeight="1">
      <c r="A20" s="19">
        <v>10</v>
      </c>
      <c r="B20" s="108" t="s">
        <v>55</v>
      </c>
      <c r="C20" s="108" t="s">
        <v>50</v>
      </c>
      <c r="D20" s="108" t="s">
        <v>56</v>
      </c>
      <c r="E20" s="108" t="s">
        <v>57</v>
      </c>
      <c r="F20" s="108" t="s">
        <v>58</v>
      </c>
      <c r="G20" s="108" t="s">
        <v>54</v>
      </c>
      <c r="H20" s="108">
        <v>44958</v>
      </c>
      <c r="I20" s="108">
        <v>45077</v>
      </c>
    </row>
    <row r="21" spans="1:10" ht="69.75" customHeight="1">
      <c r="A21" s="19">
        <v>11</v>
      </c>
      <c r="B21" s="108" t="s">
        <v>59</v>
      </c>
      <c r="C21" s="108" t="s">
        <v>50</v>
      </c>
      <c r="D21" s="108" t="s">
        <v>60</v>
      </c>
      <c r="E21" s="108" t="s">
        <v>61</v>
      </c>
      <c r="F21" s="108" t="s">
        <v>62</v>
      </c>
      <c r="G21" s="108" t="s">
        <v>54</v>
      </c>
      <c r="H21" s="108">
        <v>44958</v>
      </c>
      <c r="I21" s="108">
        <v>45260</v>
      </c>
    </row>
    <row r="22" spans="1:10" ht="76.5" customHeight="1">
      <c r="A22" s="19">
        <v>12</v>
      </c>
      <c r="B22" s="108" t="s">
        <v>63</v>
      </c>
      <c r="C22" s="108" t="s">
        <v>50</v>
      </c>
      <c r="D22" s="108" t="s">
        <v>64</v>
      </c>
      <c r="E22" s="108" t="s">
        <v>65</v>
      </c>
      <c r="F22" s="108" t="s">
        <v>66</v>
      </c>
      <c r="G22" s="108" t="s">
        <v>67</v>
      </c>
      <c r="H22" s="108">
        <v>44958</v>
      </c>
      <c r="I22" s="108">
        <v>45138</v>
      </c>
    </row>
    <row r="23" spans="1:10" ht="72" customHeight="1">
      <c r="A23" s="19">
        <v>13</v>
      </c>
      <c r="B23" s="108" t="s">
        <v>68</v>
      </c>
      <c r="C23" s="108" t="s">
        <v>50</v>
      </c>
      <c r="D23" s="108" t="s">
        <v>69</v>
      </c>
      <c r="E23" s="108" t="s">
        <v>65</v>
      </c>
      <c r="F23" s="108" t="s">
        <v>70</v>
      </c>
      <c r="G23" s="108" t="s">
        <v>54</v>
      </c>
      <c r="H23" s="108">
        <v>44958</v>
      </c>
      <c r="I23" s="108">
        <v>45169</v>
      </c>
    </row>
    <row r="24" spans="1:10" ht="48.6" customHeight="1">
      <c r="A24" s="17">
        <v>4</v>
      </c>
      <c r="B24" s="224" t="s">
        <v>71</v>
      </c>
      <c r="C24" s="224"/>
      <c r="D24" s="224"/>
      <c r="E24" s="224"/>
      <c r="F24" s="224"/>
      <c r="G24" s="224"/>
      <c r="H24" s="224"/>
      <c r="I24" s="224"/>
    </row>
    <row r="25" spans="1:10" s="12" customFormat="1" ht="28.5">
      <c r="A25" s="18" t="s">
        <v>1</v>
      </c>
      <c r="B25" s="121" t="s">
        <v>2</v>
      </c>
      <c r="C25" s="130" t="s">
        <v>3</v>
      </c>
      <c r="D25" s="130" t="s">
        <v>4</v>
      </c>
      <c r="E25" s="130" t="s">
        <v>5</v>
      </c>
      <c r="F25" s="130" t="s">
        <v>6</v>
      </c>
      <c r="G25" s="130" t="s">
        <v>7</v>
      </c>
      <c r="H25" s="130" t="s">
        <v>8</v>
      </c>
      <c r="I25" s="130" t="s">
        <v>9</v>
      </c>
      <c r="J25" s="16"/>
    </row>
    <row r="26" spans="1:10" ht="76.5" customHeight="1">
      <c r="A26" s="19">
        <v>14</v>
      </c>
      <c r="B26" s="108" t="s">
        <v>72</v>
      </c>
      <c r="C26" s="108" t="s">
        <v>73</v>
      </c>
      <c r="D26" s="108" t="s">
        <v>74</v>
      </c>
      <c r="E26" s="108" t="s">
        <v>75</v>
      </c>
      <c r="F26" s="108" t="s">
        <v>76</v>
      </c>
      <c r="G26" s="108" t="s">
        <v>42</v>
      </c>
      <c r="H26" s="108">
        <v>44942</v>
      </c>
      <c r="I26" s="108">
        <v>45291</v>
      </c>
    </row>
    <row r="27" spans="1:10" ht="81.75" customHeight="1">
      <c r="A27" s="19">
        <v>15</v>
      </c>
      <c r="B27" s="122" t="s">
        <v>77</v>
      </c>
      <c r="C27" s="108" t="s">
        <v>50</v>
      </c>
      <c r="D27" s="108" t="s">
        <v>78</v>
      </c>
      <c r="E27" s="108" t="s">
        <v>79</v>
      </c>
      <c r="F27" s="108" t="s">
        <v>80</v>
      </c>
      <c r="G27" s="108" t="s">
        <v>42</v>
      </c>
      <c r="H27" s="108">
        <v>44942</v>
      </c>
      <c r="I27" s="108">
        <v>45291</v>
      </c>
    </row>
    <row r="28" spans="1:10" ht="54" customHeight="1">
      <c r="A28" s="19">
        <v>16</v>
      </c>
      <c r="B28" s="108" t="s">
        <v>81</v>
      </c>
      <c r="C28" s="108" t="s">
        <v>82</v>
      </c>
      <c r="D28" s="108" t="s">
        <v>83</v>
      </c>
      <c r="E28" s="108" t="s">
        <v>84</v>
      </c>
      <c r="F28" s="108" t="s">
        <v>85</v>
      </c>
      <c r="G28" s="108" t="s">
        <v>86</v>
      </c>
      <c r="H28" s="108">
        <v>44958</v>
      </c>
      <c r="I28" s="108">
        <v>45046</v>
      </c>
    </row>
    <row r="29" spans="1:10" ht="51.75" customHeight="1">
      <c r="A29" s="19">
        <v>17</v>
      </c>
      <c r="B29" s="108" t="s">
        <v>87</v>
      </c>
      <c r="C29" s="108" t="s">
        <v>50</v>
      </c>
      <c r="D29" s="108" t="s">
        <v>88</v>
      </c>
      <c r="E29" s="108" t="s">
        <v>89</v>
      </c>
      <c r="F29" s="108" t="s">
        <v>90</v>
      </c>
      <c r="G29" s="108" t="s">
        <v>91</v>
      </c>
      <c r="H29" s="108">
        <v>44958</v>
      </c>
      <c r="I29" s="108">
        <v>45260</v>
      </c>
    </row>
    <row r="30" spans="1:10" ht="51" customHeight="1">
      <c r="A30" s="19">
        <v>18</v>
      </c>
      <c r="B30" s="108" t="s">
        <v>92</v>
      </c>
      <c r="C30" s="108" t="s">
        <v>93</v>
      </c>
      <c r="D30" s="108" t="s">
        <v>94</v>
      </c>
      <c r="E30" s="108" t="s">
        <v>95</v>
      </c>
      <c r="F30" s="108" t="s">
        <v>96</v>
      </c>
      <c r="G30" s="108" t="s">
        <v>97</v>
      </c>
      <c r="H30" s="108">
        <v>44958</v>
      </c>
      <c r="I30" s="108">
        <v>45291</v>
      </c>
    </row>
    <row r="31" spans="1:10" ht="51.75" customHeight="1">
      <c r="A31" s="19">
        <v>19</v>
      </c>
      <c r="B31" s="108" t="s">
        <v>98</v>
      </c>
      <c r="C31" s="108" t="s">
        <v>73</v>
      </c>
      <c r="D31" s="108" t="s">
        <v>99</v>
      </c>
      <c r="E31" s="108" t="s">
        <v>100</v>
      </c>
      <c r="F31" s="108" t="s">
        <v>101</v>
      </c>
      <c r="G31" s="108" t="s">
        <v>33</v>
      </c>
      <c r="H31" s="108">
        <v>44958</v>
      </c>
      <c r="I31" s="108">
        <v>45169</v>
      </c>
    </row>
    <row r="32" spans="1:10" ht="51.75" customHeight="1">
      <c r="A32" s="19">
        <v>20</v>
      </c>
      <c r="B32" s="108" t="s">
        <v>102</v>
      </c>
      <c r="C32" s="108" t="s">
        <v>73</v>
      </c>
      <c r="D32" s="108" t="s">
        <v>99</v>
      </c>
      <c r="E32" s="108" t="s">
        <v>100</v>
      </c>
      <c r="F32" s="108" t="s">
        <v>101</v>
      </c>
      <c r="G32" s="108" t="s">
        <v>33</v>
      </c>
      <c r="H32" s="108">
        <v>44958</v>
      </c>
      <c r="I32" s="108">
        <v>45169</v>
      </c>
    </row>
    <row r="33" spans="1:9" ht="51.75" customHeight="1">
      <c r="A33" s="120">
        <v>21</v>
      </c>
      <c r="B33" s="122" t="s">
        <v>393</v>
      </c>
      <c r="C33" s="122" t="s">
        <v>50</v>
      </c>
      <c r="D33" s="122" t="s">
        <v>390</v>
      </c>
      <c r="E33" s="122" t="s">
        <v>391</v>
      </c>
      <c r="F33" s="122" t="s">
        <v>392</v>
      </c>
      <c r="G33" s="122" t="s">
        <v>105</v>
      </c>
      <c r="H33" s="122">
        <v>44958</v>
      </c>
      <c r="I33" s="122">
        <v>45291</v>
      </c>
    </row>
    <row r="34" spans="1:9" ht="51.75" customHeight="1">
      <c r="A34" s="19">
        <v>22</v>
      </c>
      <c r="B34" s="108" t="s">
        <v>106</v>
      </c>
      <c r="C34" s="123" t="s">
        <v>29</v>
      </c>
      <c r="D34" s="124" t="s">
        <v>107</v>
      </c>
      <c r="E34" s="125" t="s">
        <v>108</v>
      </c>
      <c r="F34" s="125" t="s">
        <v>109</v>
      </c>
      <c r="G34" s="126" t="s">
        <v>110</v>
      </c>
      <c r="H34" s="108">
        <v>44972</v>
      </c>
      <c r="I34" s="108">
        <v>45169</v>
      </c>
    </row>
    <row r="35" spans="1:9" ht="53.1" customHeight="1">
      <c r="A35" s="17">
        <v>5</v>
      </c>
      <c r="B35" s="224" t="s">
        <v>111</v>
      </c>
      <c r="C35" s="224"/>
      <c r="D35" s="224"/>
      <c r="E35" s="224"/>
      <c r="F35" s="224"/>
      <c r="G35" s="224"/>
      <c r="H35" s="224"/>
      <c r="I35" s="224"/>
    </row>
    <row r="36" spans="1:9" ht="28.5">
      <c r="A36" s="21" t="s">
        <v>1</v>
      </c>
      <c r="B36" s="130" t="s">
        <v>2</v>
      </c>
      <c r="C36" s="130" t="s">
        <v>3</v>
      </c>
      <c r="D36" s="130" t="s">
        <v>4</v>
      </c>
      <c r="E36" s="130" t="s">
        <v>5</v>
      </c>
      <c r="F36" s="130" t="s">
        <v>6</v>
      </c>
      <c r="G36" s="130" t="s">
        <v>7</v>
      </c>
      <c r="H36" s="130" t="s">
        <v>8</v>
      </c>
      <c r="I36" s="130" t="s">
        <v>9</v>
      </c>
    </row>
    <row r="37" spans="1:9" ht="55.5" customHeight="1">
      <c r="A37" s="19">
        <v>23</v>
      </c>
      <c r="B37" s="108" t="s">
        <v>112</v>
      </c>
      <c r="C37" s="108" t="s">
        <v>50</v>
      </c>
      <c r="D37" s="108" t="s">
        <v>113</v>
      </c>
      <c r="E37" s="108" t="s">
        <v>52</v>
      </c>
      <c r="F37" s="108" t="s">
        <v>114</v>
      </c>
      <c r="G37" s="108" t="s">
        <v>47</v>
      </c>
      <c r="H37" s="108">
        <v>44958</v>
      </c>
      <c r="I37" s="108">
        <v>45107</v>
      </c>
    </row>
    <row r="38" spans="1:9" ht="56.25" customHeight="1">
      <c r="A38" s="19">
        <v>24</v>
      </c>
      <c r="B38" s="108" t="s">
        <v>115</v>
      </c>
      <c r="C38" s="108" t="s">
        <v>50</v>
      </c>
      <c r="D38" s="108" t="s">
        <v>116</v>
      </c>
      <c r="E38" s="108" t="s">
        <v>117</v>
      </c>
      <c r="F38" s="108" t="s">
        <v>118</v>
      </c>
      <c r="G38" s="108" t="s">
        <v>119</v>
      </c>
      <c r="H38" s="108">
        <v>44958</v>
      </c>
      <c r="I38" s="108">
        <v>45107</v>
      </c>
    </row>
    <row r="39" spans="1:9" ht="68.25" customHeight="1">
      <c r="A39" s="19">
        <v>25</v>
      </c>
      <c r="B39" s="108" t="s">
        <v>120</v>
      </c>
      <c r="C39" s="108" t="s">
        <v>50</v>
      </c>
      <c r="D39" s="108" t="s">
        <v>121</v>
      </c>
      <c r="E39" s="108" t="s">
        <v>117</v>
      </c>
      <c r="F39" s="108" t="s">
        <v>122</v>
      </c>
      <c r="G39" s="108" t="s">
        <v>119</v>
      </c>
      <c r="H39" s="108">
        <v>45078</v>
      </c>
      <c r="I39" s="108">
        <v>45291</v>
      </c>
    </row>
    <row r="40" spans="1:9" ht="37.5" customHeight="1">
      <c r="A40" s="19">
        <v>26</v>
      </c>
      <c r="B40" s="108" t="s">
        <v>123</v>
      </c>
      <c r="C40" s="108" t="s">
        <v>50</v>
      </c>
      <c r="D40" s="108" t="s">
        <v>124</v>
      </c>
      <c r="E40" s="108" t="s">
        <v>52</v>
      </c>
      <c r="F40" s="108" t="s">
        <v>125</v>
      </c>
      <c r="G40" s="108" t="s">
        <v>15</v>
      </c>
      <c r="H40" s="108">
        <v>44958</v>
      </c>
      <c r="I40" s="108">
        <v>45107</v>
      </c>
    </row>
    <row r="41" spans="1:9" ht="54" customHeight="1">
      <c r="A41" s="19">
        <v>27</v>
      </c>
      <c r="B41" s="108" t="s">
        <v>126</v>
      </c>
      <c r="C41" s="108" t="s">
        <v>127</v>
      </c>
      <c r="D41" s="108" t="s">
        <v>128</v>
      </c>
      <c r="E41" s="108" t="s">
        <v>129</v>
      </c>
      <c r="F41" s="108" t="s">
        <v>130</v>
      </c>
      <c r="G41" s="108" t="s">
        <v>47</v>
      </c>
      <c r="H41" s="108">
        <v>44958</v>
      </c>
      <c r="I41" s="108">
        <v>45107</v>
      </c>
    </row>
    <row r="42" spans="1:9" ht="57.75" customHeight="1">
      <c r="A42" s="19">
        <v>28</v>
      </c>
      <c r="B42" s="108" t="s">
        <v>131</v>
      </c>
      <c r="C42" s="108" t="s">
        <v>127</v>
      </c>
      <c r="D42" s="108" t="s">
        <v>132</v>
      </c>
      <c r="E42" s="108" t="s">
        <v>133</v>
      </c>
      <c r="F42" s="108" t="s">
        <v>134</v>
      </c>
      <c r="G42" s="108" t="s">
        <v>47</v>
      </c>
      <c r="H42" s="108">
        <v>44958</v>
      </c>
      <c r="I42" s="108">
        <v>45107</v>
      </c>
    </row>
    <row r="43" spans="1:9" ht="54.75" customHeight="1">
      <c r="A43" s="19">
        <v>29</v>
      </c>
      <c r="B43" s="108" t="s">
        <v>135</v>
      </c>
      <c r="C43" s="108" t="s">
        <v>50</v>
      </c>
      <c r="D43" s="108" t="s">
        <v>136</v>
      </c>
      <c r="E43" s="108" t="s">
        <v>137</v>
      </c>
      <c r="F43" s="108" t="s">
        <v>138</v>
      </c>
      <c r="G43" s="108" t="s">
        <v>33</v>
      </c>
      <c r="H43" s="108">
        <v>44958</v>
      </c>
      <c r="I43" s="108">
        <v>45291</v>
      </c>
    </row>
    <row r="44" spans="1:9" ht="61.5" customHeight="1">
      <c r="A44" s="19">
        <v>30</v>
      </c>
      <c r="B44" s="108" t="s">
        <v>139</v>
      </c>
      <c r="C44" s="108" t="s">
        <v>140</v>
      </c>
      <c r="D44" s="108" t="s">
        <v>141</v>
      </c>
      <c r="E44" s="108" t="s">
        <v>117</v>
      </c>
      <c r="F44" s="108" t="s">
        <v>142</v>
      </c>
      <c r="G44" s="108" t="s">
        <v>33</v>
      </c>
      <c r="H44" s="108">
        <v>44958</v>
      </c>
      <c r="I44" s="108">
        <v>45107</v>
      </c>
    </row>
    <row r="45" spans="1:9" ht="82.5" customHeight="1">
      <c r="A45" s="19">
        <v>31</v>
      </c>
      <c r="B45" s="108" t="s">
        <v>143</v>
      </c>
      <c r="C45" s="108" t="s">
        <v>140</v>
      </c>
      <c r="D45" s="108" t="s">
        <v>144</v>
      </c>
      <c r="E45" s="108" t="s">
        <v>145</v>
      </c>
      <c r="F45" s="108" t="s">
        <v>146</v>
      </c>
      <c r="G45" s="108" t="s">
        <v>33</v>
      </c>
      <c r="H45" s="108">
        <v>44958</v>
      </c>
      <c r="I45" s="108">
        <v>45138</v>
      </c>
    </row>
    <row r="46" spans="1:9" ht="76.5" customHeight="1">
      <c r="A46" s="19">
        <v>32</v>
      </c>
      <c r="B46" s="122" t="s">
        <v>385</v>
      </c>
      <c r="C46" s="108" t="s">
        <v>50</v>
      </c>
      <c r="D46" s="122" t="s">
        <v>148</v>
      </c>
      <c r="E46" s="108" t="s">
        <v>149</v>
      </c>
      <c r="F46" s="108" t="s">
        <v>386</v>
      </c>
      <c r="G46" s="108" t="s">
        <v>33</v>
      </c>
      <c r="H46" s="108">
        <v>44958</v>
      </c>
      <c r="I46" s="108">
        <v>45138</v>
      </c>
    </row>
    <row r="47" spans="1:9" ht="76.5" customHeight="1">
      <c r="A47" s="19">
        <v>33</v>
      </c>
      <c r="B47" s="123" t="s">
        <v>151</v>
      </c>
      <c r="C47" s="123" t="s">
        <v>50</v>
      </c>
      <c r="D47" s="127" t="s">
        <v>152</v>
      </c>
      <c r="E47" s="126" t="s">
        <v>153</v>
      </c>
      <c r="F47" s="126" t="s">
        <v>154</v>
      </c>
      <c r="G47" s="126" t="s">
        <v>155</v>
      </c>
      <c r="H47" s="108">
        <v>44958</v>
      </c>
      <c r="I47" s="122">
        <v>44742</v>
      </c>
    </row>
    <row r="48" spans="1:9" ht="41.25" customHeight="1">
      <c r="A48" s="17">
        <v>6</v>
      </c>
      <c r="B48" s="224" t="s">
        <v>156</v>
      </c>
      <c r="C48" s="224"/>
      <c r="D48" s="224"/>
      <c r="E48" s="224"/>
      <c r="F48" s="224"/>
      <c r="G48" s="224"/>
      <c r="H48" s="224"/>
      <c r="I48" s="224"/>
    </row>
    <row r="49" spans="1:9" ht="28.5">
      <c r="A49" s="21" t="s">
        <v>1</v>
      </c>
      <c r="B49" s="130" t="s">
        <v>2</v>
      </c>
      <c r="C49" s="130" t="s">
        <v>3</v>
      </c>
      <c r="D49" s="130" t="s">
        <v>4</v>
      </c>
      <c r="E49" s="130" t="s">
        <v>5</v>
      </c>
      <c r="F49" s="130" t="s">
        <v>6</v>
      </c>
      <c r="G49" s="130" t="s">
        <v>7</v>
      </c>
      <c r="H49" s="130" t="s">
        <v>8</v>
      </c>
      <c r="I49" s="130" t="s">
        <v>9</v>
      </c>
    </row>
    <row r="50" spans="1:9" ht="88.5" customHeight="1">
      <c r="A50" s="19">
        <v>34</v>
      </c>
      <c r="B50" s="108" t="s">
        <v>157</v>
      </c>
      <c r="C50" s="108" t="s">
        <v>73</v>
      </c>
      <c r="D50" s="108" t="s">
        <v>158</v>
      </c>
      <c r="E50" s="108" t="s">
        <v>159</v>
      </c>
      <c r="F50" s="108" t="s">
        <v>160</v>
      </c>
      <c r="G50" s="108" t="s">
        <v>42</v>
      </c>
      <c r="H50" s="108">
        <v>44942</v>
      </c>
      <c r="I50" s="108">
        <v>45169</v>
      </c>
    </row>
    <row r="51" spans="1:9" ht="60.75" customHeight="1">
      <c r="A51" s="19">
        <v>35</v>
      </c>
      <c r="B51" s="122" t="s">
        <v>161</v>
      </c>
      <c r="C51" s="108" t="s">
        <v>73</v>
      </c>
      <c r="D51" s="108" t="s">
        <v>162</v>
      </c>
      <c r="E51" s="108" t="s">
        <v>163</v>
      </c>
      <c r="F51" s="108" t="s">
        <v>164</v>
      </c>
      <c r="G51" s="108" t="s">
        <v>42</v>
      </c>
      <c r="H51" s="108">
        <v>44942</v>
      </c>
      <c r="I51" s="108">
        <v>45291</v>
      </c>
    </row>
    <row r="52" spans="1:9" ht="69.75" customHeight="1">
      <c r="A52" s="19">
        <v>36</v>
      </c>
      <c r="B52" s="108" t="s">
        <v>165</v>
      </c>
      <c r="C52" s="108" t="s">
        <v>43</v>
      </c>
      <c r="D52" s="108" t="s">
        <v>166</v>
      </c>
      <c r="E52" s="108" t="s">
        <v>167</v>
      </c>
      <c r="F52" s="108" t="s">
        <v>168</v>
      </c>
      <c r="G52" s="108" t="s">
        <v>169</v>
      </c>
      <c r="H52" s="108">
        <v>44958</v>
      </c>
      <c r="I52" s="108">
        <v>45107</v>
      </c>
    </row>
    <row r="53" spans="1:9" ht="73.5" customHeight="1">
      <c r="A53" s="19">
        <v>37</v>
      </c>
      <c r="B53" s="108" t="s">
        <v>170</v>
      </c>
      <c r="C53" s="108" t="s">
        <v>50</v>
      </c>
      <c r="D53" s="108" t="s">
        <v>171</v>
      </c>
      <c r="E53" s="108" t="s">
        <v>172</v>
      </c>
      <c r="F53" s="108" t="s">
        <v>173</v>
      </c>
      <c r="G53" s="108" t="s">
        <v>47</v>
      </c>
      <c r="H53" s="108">
        <v>45078</v>
      </c>
      <c r="I53" s="108">
        <v>45291</v>
      </c>
    </row>
    <row r="54" spans="1:9" ht="52.5" customHeight="1">
      <c r="A54" s="19">
        <v>38</v>
      </c>
      <c r="B54" s="108" t="s">
        <v>174</v>
      </c>
      <c r="C54" s="108" t="s">
        <v>175</v>
      </c>
      <c r="D54" s="108" t="s">
        <v>176</v>
      </c>
      <c r="E54" s="108" t="s">
        <v>177</v>
      </c>
      <c r="F54" s="108" t="s">
        <v>178</v>
      </c>
      <c r="G54" s="108" t="s">
        <v>33</v>
      </c>
      <c r="H54" s="108">
        <v>44958</v>
      </c>
      <c r="I54" s="108">
        <v>45199</v>
      </c>
    </row>
    <row r="55" spans="1:9" ht="73.5" customHeight="1">
      <c r="A55" s="19">
        <v>39</v>
      </c>
      <c r="B55" s="108" t="s">
        <v>179</v>
      </c>
      <c r="C55" s="108" t="s">
        <v>180</v>
      </c>
      <c r="D55" s="108" t="s">
        <v>181</v>
      </c>
      <c r="E55" s="108" t="s">
        <v>182</v>
      </c>
      <c r="F55" s="108" t="s">
        <v>183</v>
      </c>
      <c r="G55" s="108" t="s">
        <v>33</v>
      </c>
      <c r="H55" s="108">
        <v>44958</v>
      </c>
      <c r="I55" s="108">
        <v>45077</v>
      </c>
    </row>
    <row r="56" spans="1:9" ht="73.5" customHeight="1">
      <c r="A56" s="19">
        <v>40</v>
      </c>
      <c r="B56" s="108" t="s">
        <v>184</v>
      </c>
      <c r="C56" s="108" t="s">
        <v>50</v>
      </c>
      <c r="D56" s="108" t="s">
        <v>185</v>
      </c>
      <c r="E56" s="108" t="s">
        <v>186</v>
      </c>
      <c r="F56" s="108" t="s">
        <v>187</v>
      </c>
      <c r="G56" s="108" t="s">
        <v>33</v>
      </c>
      <c r="H56" s="108">
        <v>44958</v>
      </c>
      <c r="I56" s="108">
        <v>45138</v>
      </c>
    </row>
    <row r="57" spans="1:9" ht="73.5" customHeight="1">
      <c r="A57" s="19">
        <v>41</v>
      </c>
      <c r="B57" s="128" t="s">
        <v>188</v>
      </c>
      <c r="C57" s="123" t="s">
        <v>93</v>
      </c>
      <c r="D57" s="123" t="s">
        <v>189</v>
      </c>
      <c r="E57" s="123" t="s">
        <v>190</v>
      </c>
      <c r="F57" s="123" t="s">
        <v>191</v>
      </c>
      <c r="G57" s="123" t="s">
        <v>192</v>
      </c>
      <c r="H57" s="129">
        <v>44958</v>
      </c>
      <c r="I57" s="129">
        <v>45107</v>
      </c>
    </row>
    <row r="58" spans="1:9" ht="73.5" customHeight="1">
      <c r="A58" s="19">
        <v>42</v>
      </c>
      <c r="B58" s="128" t="s">
        <v>193</v>
      </c>
      <c r="C58" s="123" t="s">
        <v>93</v>
      </c>
      <c r="D58" s="123" t="s">
        <v>194</v>
      </c>
      <c r="E58" s="123" t="s">
        <v>190</v>
      </c>
      <c r="F58" s="123" t="s">
        <v>195</v>
      </c>
      <c r="G58" s="123" t="s">
        <v>192</v>
      </c>
      <c r="H58" s="129">
        <v>44958</v>
      </c>
      <c r="I58" s="129">
        <v>45107</v>
      </c>
    </row>
    <row r="59" spans="1:9" ht="30.75" customHeight="1">
      <c r="A59" s="17">
        <v>7</v>
      </c>
      <c r="B59" s="224" t="s">
        <v>196</v>
      </c>
      <c r="C59" s="224"/>
      <c r="D59" s="224"/>
      <c r="E59" s="224"/>
      <c r="F59" s="224"/>
      <c r="G59" s="224"/>
      <c r="H59" s="224"/>
      <c r="I59" s="224"/>
    </row>
    <row r="60" spans="1:9" ht="28.5">
      <c r="A60" s="21" t="s">
        <v>1</v>
      </c>
      <c r="B60" s="130" t="s">
        <v>2</v>
      </c>
      <c r="C60" s="130" t="s">
        <v>3</v>
      </c>
      <c r="D60" s="130" t="s">
        <v>4</v>
      </c>
      <c r="E60" s="130" t="s">
        <v>5</v>
      </c>
      <c r="F60" s="130" t="s">
        <v>6</v>
      </c>
      <c r="G60" s="130" t="s">
        <v>7</v>
      </c>
      <c r="H60" s="130" t="s">
        <v>8</v>
      </c>
      <c r="I60" s="130" t="s">
        <v>9</v>
      </c>
    </row>
    <row r="61" spans="1:9" ht="79.5" customHeight="1">
      <c r="A61" s="19">
        <v>43</v>
      </c>
      <c r="B61" s="108" t="s">
        <v>197</v>
      </c>
      <c r="C61" s="108" t="s">
        <v>73</v>
      </c>
      <c r="D61" s="108" t="s">
        <v>198</v>
      </c>
      <c r="E61" s="108" t="s">
        <v>172</v>
      </c>
      <c r="F61" s="108" t="s">
        <v>199</v>
      </c>
      <c r="G61" s="108" t="s">
        <v>42</v>
      </c>
      <c r="H61" s="108">
        <v>44942</v>
      </c>
      <c r="I61" s="108">
        <v>45291</v>
      </c>
    </row>
  </sheetData>
  <sheetProtection algorithmName="SHA-512" hashValue="fQq5gBiDdaKWc+l81R9OsrjVTmR2ZcWlgO+JLZQ3wpIQ2byK6xCaswfke+E5l/swU0eLY7ojVEGjC41GhKgQJg==" saltValue="Y5DpYdGOlIh+1MU1fmd+iA==" spinCount="100000" sheet="1" objects="1" scenarios="1"/>
  <autoFilter ref="A6:I61" xr:uid="{F9D13614-B4CC-4868-B978-F59421C586C1}"/>
  <mergeCells count="10">
    <mergeCell ref="H4:I4"/>
    <mergeCell ref="A4:B4"/>
    <mergeCell ref="C4:G4"/>
    <mergeCell ref="B59:I59"/>
    <mergeCell ref="B5:I5"/>
    <mergeCell ref="B13:I13"/>
    <mergeCell ref="B17:I17"/>
    <mergeCell ref="B24:I24"/>
    <mergeCell ref="B35:I35"/>
    <mergeCell ref="B48:I48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2B83E-4FE6-444F-AD0F-7AAA0215E030}">
  <sheetPr>
    <tabColor rgb="FF00B050"/>
  </sheetPr>
  <dimension ref="A1:AH92"/>
  <sheetViews>
    <sheetView view="pageBreakPreview" zoomScale="60" zoomScaleNormal="60" workbookViewId="0">
      <pane ySplit="7" topLeftCell="A39" activePane="bottomLeft" state="frozen"/>
      <selection activeCell="K65" sqref="K65"/>
      <selection pane="bottomLeft" activeCell="H45" sqref="H45"/>
    </sheetView>
  </sheetViews>
  <sheetFormatPr baseColWidth="10" defaultColWidth="12" defaultRowHeight="14.25"/>
  <cols>
    <col min="1" max="1" width="2.85546875" style="25" customWidth="1"/>
    <col min="2" max="2" width="2.85546875" style="31" customWidth="1"/>
    <col min="3" max="3" width="26.5703125" style="31" customWidth="1"/>
    <col min="4" max="4" width="2.85546875" style="31" customWidth="1"/>
    <col min="5" max="5" width="4.140625" style="31" customWidth="1"/>
    <col min="6" max="6" width="22.7109375" style="31" customWidth="1"/>
    <col min="7" max="7" width="2.85546875" style="31" customWidth="1"/>
    <col min="8" max="8" width="65.85546875" style="31" customWidth="1"/>
    <col min="9" max="9" width="2.85546875" style="31" customWidth="1"/>
    <col min="10" max="10" width="68.140625" style="31" customWidth="1"/>
    <col min="11" max="11" width="2.85546875" style="31" customWidth="1"/>
    <col min="12" max="23" width="7.7109375" style="31" customWidth="1"/>
    <col min="24" max="24" width="2.85546875" style="31" customWidth="1"/>
    <col min="25" max="25" width="22.42578125" style="31" customWidth="1"/>
    <col min="26" max="26" width="6.140625" style="31" customWidth="1"/>
    <col min="27" max="27" width="20.28515625" style="31" customWidth="1"/>
    <col min="28" max="28" width="6.85546875" style="31" customWidth="1"/>
    <col min="29" max="29" width="20.28515625" style="31" customWidth="1"/>
    <col min="30" max="30" width="2.85546875" style="31" customWidth="1"/>
    <col min="31" max="31" width="77.42578125" style="31" customWidth="1"/>
    <col min="32" max="32" width="46" style="87" customWidth="1"/>
    <col min="33" max="33" width="8.5703125" style="31" customWidth="1"/>
    <col min="34" max="34" width="8.140625" style="25" customWidth="1"/>
    <col min="35" max="16384" width="12" style="31"/>
  </cols>
  <sheetData>
    <row r="1" spans="1:34" s="25" customFormat="1" ht="15" thickBot="1">
      <c r="AF1" s="26"/>
    </row>
    <row r="2" spans="1:34" ht="12" customHeight="1" thickTop="1"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9"/>
      <c r="AG2" s="30"/>
    </row>
    <row r="3" spans="1:34" ht="24" customHeight="1">
      <c r="B3" s="32"/>
      <c r="C3" s="225" t="s">
        <v>346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33"/>
    </row>
    <row r="4" spans="1:34" ht="21.75" customHeight="1">
      <c r="B4" s="32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33"/>
    </row>
    <row r="5" spans="1:34" ht="23.25" customHeight="1">
      <c r="B5" s="32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33"/>
    </row>
    <row r="6" spans="1:34">
      <c r="B6" s="32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5"/>
      <c r="AG6" s="33"/>
    </row>
    <row r="7" spans="1:34" s="44" customFormat="1" ht="64.5" customHeight="1">
      <c r="A7" s="36"/>
      <c r="B7" s="37"/>
      <c r="C7" s="38" t="s">
        <v>347</v>
      </c>
      <c r="D7" s="39"/>
      <c r="E7" s="39"/>
      <c r="F7" s="40" t="s">
        <v>1</v>
      </c>
      <c r="G7" s="41"/>
      <c r="H7" s="42" t="s">
        <v>348</v>
      </c>
      <c r="I7" s="41"/>
      <c r="J7" s="42" t="s">
        <v>349</v>
      </c>
      <c r="K7" s="41"/>
      <c r="L7" s="42" t="s">
        <v>350</v>
      </c>
      <c r="M7" s="42" t="s">
        <v>351</v>
      </c>
      <c r="N7" s="42" t="s">
        <v>352</v>
      </c>
      <c r="O7" s="42" t="s">
        <v>353</v>
      </c>
      <c r="P7" s="42" t="s">
        <v>354</v>
      </c>
      <c r="Q7" s="42" t="s">
        <v>355</v>
      </c>
      <c r="R7" s="42" t="s">
        <v>356</v>
      </c>
      <c r="S7" s="42" t="s">
        <v>357</v>
      </c>
      <c r="T7" s="42" t="s">
        <v>358</v>
      </c>
      <c r="U7" s="42" t="s">
        <v>359</v>
      </c>
      <c r="V7" s="42" t="s">
        <v>360</v>
      </c>
      <c r="W7" s="42" t="s">
        <v>361</v>
      </c>
      <c r="X7" s="39"/>
      <c r="Y7" s="38" t="s">
        <v>362</v>
      </c>
      <c r="Z7" s="41"/>
      <c r="AA7" s="43" t="s">
        <v>363</v>
      </c>
      <c r="AB7" s="41"/>
      <c r="AC7" s="43" t="s">
        <v>364</v>
      </c>
      <c r="AD7" s="39"/>
      <c r="AE7" s="226" t="s">
        <v>394</v>
      </c>
      <c r="AF7" s="226"/>
      <c r="AG7" s="33"/>
      <c r="AH7" s="36"/>
    </row>
    <row r="8" spans="1:34" ht="33.75" customHeight="1">
      <c r="B8" s="32"/>
      <c r="C8" s="34"/>
      <c r="D8" s="34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34"/>
      <c r="Y8" s="34"/>
      <c r="Z8" s="45"/>
      <c r="AA8" s="45"/>
      <c r="AB8" s="45"/>
      <c r="AC8" s="45"/>
      <c r="AD8" s="34"/>
      <c r="AE8" s="34"/>
      <c r="AF8" s="35"/>
      <c r="AG8" s="33"/>
    </row>
    <row r="9" spans="1:34" ht="45" customHeight="1">
      <c r="B9" s="32"/>
      <c r="C9" s="227" t="s">
        <v>365</v>
      </c>
      <c r="D9" s="34"/>
      <c r="E9" s="46"/>
      <c r="F9" s="47">
        <v>1</v>
      </c>
      <c r="G9" s="48"/>
      <c r="H9" s="49" t="s">
        <v>10</v>
      </c>
      <c r="I9" s="50"/>
      <c r="J9" s="49" t="s">
        <v>366</v>
      </c>
      <c r="K9" s="45"/>
      <c r="L9" s="51"/>
      <c r="M9" s="52"/>
      <c r="N9" s="51"/>
      <c r="O9" s="51"/>
      <c r="P9" s="51"/>
      <c r="Q9" s="53"/>
      <c r="R9" s="52"/>
      <c r="S9" s="51"/>
      <c r="T9" s="51"/>
      <c r="U9" s="51"/>
      <c r="V9" s="51"/>
      <c r="W9" s="51"/>
      <c r="X9" s="34"/>
      <c r="Y9" s="54">
        <v>0</v>
      </c>
      <c r="Z9" s="45"/>
      <c r="AA9" s="228">
        <f>AVERAGE(Y9:Y14)</f>
        <v>0</v>
      </c>
      <c r="AB9" s="45"/>
      <c r="AC9" s="230">
        <f>AVERAGE(AA9:AA58)</f>
        <v>1.5873015873015872E-2</v>
      </c>
      <c r="AD9" s="34"/>
      <c r="AE9" s="68"/>
      <c r="AF9" s="68"/>
      <c r="AG9" s="33"/>
    </row>
    <row r="10" spans="1:34" ht="63.75" customHeight="1">
      <c r="B10" s="32"/>
      <c r="C10" s="227"/>
      <c r="D10" s="34"/>
      <c r="E10" s="46"/>
      <c r="F10" s="47">
        <v>2</v>
      </c>
      <c r="G10" s="45"/>
      <c r="H10" s="49" t="s">
        <v>16</v>
      </c>
      <c r="I10" s="50"/>
      <c r="J10" s="49" t="s">
        <v>367</v>
      </c>
      <c r="K10" s="45"/>
      <c r="L10" s="51"/>
      <c r="M10" s="52"/>
      <c r="N10" s="51"/>
      <c r="O10" s="51"/>
      <c r="P10" s="51"/>
      <c r="R10" s="52"/>
      <c r="S10" s="51"/>
      <c r="T10" s="51"/>
      <c r="U10" s="51"/>
      <c r="V10" s="51"/>
      <c r="W10" s="53"/>
      <c r="X10" s="34"/>
      <c r="Y10" s="54">
        <v>0</v>
      </c>
      <c r="Z10" s="45"/>
      <c r="AA10" s="229"/>
      <c r="AB10" s="45"/>
      <c r="AC10" s="231"/>
      <c r="AD10" s="34"/>
      <c r="AE10" s="68"/>
      <c r="AF10" s="68"/>
      <c r="AG10" s="33"/>
    </row>
    <row r="11" spans="1:34" ht="69.599999999999994" customHeight="1">
      <c r="B11" s="32"/>
      <c r="C11" s="227"/>
      <c r="D11" s="34"/>
      <c r="E11" s="46"/>
      <c r="F11" s="56">
        <v>3</v>
      </c>
      <c r="G11" s="45"/>
      <c r="H11" s="49" t="s">
        <v>20</v>
      </c>
      <c r="I11" s="50"/>
      <c r="J11" s="49" t="s">
        <v>368</v>
      </c>
      <c r="K11" s="45"/>
      <c r="L11" s="57"/>
      <c r="M11" s="52"/>
      <c r="N11" s="52"/>
      <c r="O11" s="57"/>
      <c r="P11" s="57"/>
      <c r="Q11" s="53"/>
      <c r="R11" s="57"/>
      <c r="S11" s="57"/>
      <c r="T11" s="57"/>
      <c r="U11" s="52"/>
      <c r="V11" s="57"/>
      <c r="W11" s="57"/>
      <c r="X11" s="34"/>
      <c r="Y11" s="54">
        <v>0</v>
      </c>
      <c r="Z11" s="45"/>
      <c r="AA11" s="229"/>
      <c r="AB11" s="45"/>
      <c r="AC11" s="231"/>
      <c r="AD11" s="34"/>
      <c r="AE11" s="68"/>
      <c r="AF11" s="68"/>
      <c r="AG11" s="33"/>
    </row>
    <row r="12" spans="1:34" ht="50.1" customHeight="1">
      <c r="B12" s="32"/>
      <c r="C12" s="227"/>
      <c r="D12" s="34"/>
      <c r="E12" s="46"/>
      <c r="F12" s="56">
        <v>4</v>
      </c>
      <c r="G12" s="45"/>
      <c r="H12" s="49" t="s">
        <v>24</v>
      </c>
      <c r="I12" s="50"/>
      <c r="J12" s="49" t="s">
        <v>27</v>
      </c>
      <c r="K12" s="45"/>
      <c r="L12" s="57"/>
      <c r="M12" s="52"/>
      <c r="N12" s="52"/>
      <c r="O12" s="57"/>
      <c r="P12" s="57"/>
      <c r="Q12" s="57"/>
      <c r="R12" s="52"/>
      <c r="S12" s="57"/>
      <c r="T12" s="57"/>
      <c r="U12" s="57"/>
      <c r="V12" s="57"/>
      <c r="W12" s="53"/>
      <c r="X12" s="34"/>
      <c r="Y12" s="54">
        <v>0</v>
      </c>
      <c r="Z12" s="45"/>
      <c r="AA12" s="229"/>
      <c r="AB12" s="45"/>
      <c r="AC12" s="231"/>
      <c r="AD12" s="34"/>
      <c r="AE12" s="68"/>
      <c r="AF12" s="68"/>
      <c r="AG12" s="33"/>
    </row>
    <row r="13" spans="1:34" ht="66.95" customHeight="1">
      <c r="B13" s="32"/>
      <c r="C13" s="227"/>
      <c r="D13" s="34"/>
      <c r="E13" s="46"/>
      <c r="F13" s="56">
        <v>5</v>
      </c>
      <c r="G13" s="45"/>
      <c r="H13" s="49" t="s">
        <v>28</v>
      </c>
      <c r="I13" s="58"/>
      <c r="J13" s="49" t="s">
        <v>369</v>
      </c>
      <c r="K13" s="45"/>
      <c r="L13" s="52"/>
      <c r="M13" s="59"/>
      <c r="N13" s="51"/>
      <c r="O13" s="51"/>
      <c r="P13" s="51"/>
      <c r="Q13" s="51"/>
      <c r="R13" s="51"/>
      <c r="T13" s="51"/>
      <c r="U13" s="52"/>
      <c r="V13" s="53"/>
      <c r="W13" s="57"/>
      <c r="X13" s="34"/>
      <c r="Y13" s="54">
        <v>0</v>
      </c>
      <c r="Z13" s="45"/>
      <c r="AA13" s="229"/>
      <c r="AB13" s="45"/>
      <c r="AC13" s="231"/>
      <c r="AD13" s="34"/>
      <c r="AE13" s="68"/>
      <c r="AF13" s="68"/>
      <c r="AG13" s="33"/>
    </row>
    <row r="14" spans="1:34" s="25" customFormat="1" ht="81" customHeight="1">
      <c r="B14" s="32"/>
      <c r="C14" s="227"/>
      <c r="D14" s="34"/>
      <c r="E14" s="46"/>
      <c r="F14" s="56">
        <v>6</v>
      </c>
      <c r="G14" s="45"/>
      <c r="H14" s="49" t="s">
        <v>34</v>
      </c>
      <c r="I14" s="58"/>
      <c r="J14" s="49" t="s">
        <v>37</v>
      </c>
      <c r="K14" s="45"/>
      <c r="L14" s="57"/>
      <c r="M14" s="57"/>
      <c r="N14" s="57"/>
      <c r="O14" s="57"/>
      <c r="P14" s="57"/>
      <c r="Q14" s="57"/>
      <c r="R14" s="52"/>
      <c r="S14" s="51"/>
      <c r="T14" s="53"/>
      <c r="U14" s="52"/>
      <c r="V14" s="52"/>
      <c r="W14" s="57"/>
      <c r="X14" s="34"/>
      <c r="Y14" s="54">
        <v>0</v>
      </c>
      <c r="Z14" s="45"/>
      <c r="AA14" s="229"/>
      <c r="AB14" s="45"/>
      <c r="AC14" s="231"/>
      <c r="AD14" s="34"/>
      <c r="AE14" s="68"/>
      <c r="AF14" s="68"/>
      <c r="AG14" s="33"/>
    </row>
    <row r="15" spans="1:34" s="25" customFormat="1" ht="18" customHeight="1">
      <c r="B15" s="32"/>
      <c r="C15" s="227"/>
      <c r="D15" s="34"/>
      <c r="E15" s="46"/>
      <c r="F15" s="61"/>
      <c r="G15" s="45"/>
      <c r="H15" s="58"/>
      <c r="I15" s="58"/>
      <c r="J15" s="58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34"/>
      <c r="Y15" s="62"/>
      <c r="Z15" s="45"/>
      <c r="AA15" s="229"/>
      <c r="AB15" s="45"/>
      <c r="AC15" s="231"/>
      <c r="AD15" s="34"/>
      <c r="AE15" s="34"/>
      <c r="AF15" s="63"/>
      <c r="AG15" s="33"/>
    </row>
    <row r="16" spans="1:34" s="25" customFormat="1" ht="18" customHeight="1">
      <c r="B16" s="32"/>
      <c r="C16" s="34"/>
      <c r="D16" s="34"/>
      <c r="E16" s="46"/>
      <c r="F16" s="61"/>
      <c r="G16" s="45"/>
      <c r="H16" s="50"/>
      <c r="I16" s="50"/>
      <c r="J16" s="50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34"/>
      <c r="Y16" s="62"/>
      <c r="Z16" s="45"/>
      <c r="AA16" s="62"/>
      <c r="AB16" s="45"/>
      <c r="AC16" s="231"/>
      <c r="AD16" s="34"/>
      <c r="AE16" s="34"/>
      <c r="AF16" s="63"/>
      <c r="AG16" s="33"/>
    </row>
    <row r="17" spans="2:33" s="25" customFormat="1" ht="76.5" customHeight="1">
      <c r="B17" s="32"/>
      <c r="C17" s="233" t="s">
        <v>370</v>
      </c>
      <c r="D17" s="34"/>
      <c r="E17" s="46"/>
      <c r="F17" s="56">
        <v>7</v>
      </c>
      <c r="G17" s="45"/>
      <c r="H17" s="49" t="s">
        <v>39</v>
      </c>
      <c r="I17" s="64"/>
      <c r="J17" s="49" t="s">
        <v>371</v>
      </c>
      <c r="K17" s="45"/>
      <c r="L17" s="65"/>
      <c r="M17" s="65"/>
      <c r="N17" s="65"/>
      <c r="O17" s="65"/>
      <c r="P17" s="65"/>
      <c r="Q17" s="65"/>
      <c r="R17" s="66"/>
      <c r="S17" s="67"/>
      <c r="T17" s="65"/>
      <c r="U17" s="65"/>
      <c r="V17" s="65"/>
      <c r="W17" s="53"/>
      <c r="X17" s="34"/>
      <c r="Y17" s="54">
        <v>0</v>
      </c>
      <c r="Z17" s="45"/>
      <c r="AA17" s="234">
        <f>AVERAGE(Y17:Y18)</f>
        <v>0</v>
      </c>
      <c r="AB17" s="45"/>
      <c r="AC17" s="231"/>
      <c r="AD17" s="34"/>
      <c r="AE17" s="68"/>
      <c r="AF17" s="68"/>
      <c r="AG17" s="33"/>
    </row>
    <row r="18" spans="2:33" s="25" customFormat="1" ht="98.25" customHeight="1">
      <c r="B18" s="32"/>
      <c r="C18" s="233"/>
      <c r="D18" s="34"/>
      <c r="E18" s="46"/>
      <c r="F18" s="56">
        <v>8</v>
      </c>
      <c r="G18" s="45"/>
      <c r="H18" s="49" t="s">
        <v>383</v>
      </c>
      <c r="I18" s="64"/>
      <c r="J18" s="49" t="s">
        <v>372</v>
      </c>
      <c r="K18" s="45"/>
      <c r="L18" s="65"/>
      <c r="M18" s="65"/>
      <c r="N18" s="65"/>
      <c r="O18" s="65"/>
      <c r="P18" s="65"/>
      <c r="Q18" s="53"/>
      <c r="R18" s="66"/>
      <c r="S18" s="67"/>
      <c r="T18" s="67"/>
      <c r="U18" s="65"/>
      <c r="V18" s="65"/>
      <c r="W18" s="65"/>
      <c r="X18" s="34"/>
      <c r="Y18" s="54">
        <v>0</v>
      </c>
      <c r="Z18" s="45"/>
      <c r="AA18" s="234"/>
      <c r="AB18" s="45"/>
      <c r="AC18" s="231"/>
      <c r="AD18" s="34"/>
      <c r="AE18" s="68"/>
      <c r="AF18" s="68"/>
      <c r="AG18" s="33"/>
    </row>
    <row r="19" spans="2:33" s="25" customFormat="1" ht="18" customHeight="1">
      <c r="B19" s="32"/>
      <c r="C19" s="34"/>
      <c r="D19" s="34"/>
      <c r="E19" s="46"/>
      <c r="F19" s="61"/>
      <c r="G19" s="45"/>
      <c r="H19" s="50"/>
      <c r="I19" s="50"/>
      <c r="J19" s="50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34"/>
      <c r="Y19" s="62"/>
      <c r="Z19" s="45"/>
      <c r="AA19" s="62"/>
      <c r="AB19" s="45"/>
      <c r="AC19" s="231"/>
      <c r="AD19" s="34"/>
      <c r="AE19" s="34"/>
      <c r="AF19" s="63"/>
      <c r="AG19" s="33"/>
    </row>
    <row r="20" spans="2:33" s="25" customFormat="1" ht="76.5" customHeight="1">
      <c r="B20" s="32"/>
      <c r="C20" s="235" t="s">
        <v>373</v>
      </c>
      <c r="D20" s="34"/>
      <c r="E20" s="46"/>
      <c r="F20" s="56">
        <v>9</v>
      </c>
      <c r="G20" s="45"/>
      <c r="H20" s="49" t="s">
        <v>49</v>
      </c>
      <c r="I20" s="58"/>
      <c r="J20" s="49" t="s">
        <v>374</v>
      </c>
      <c r="K20" s="45"/>
      <c r="L20" s="65"/>
      <c r="M20" s="65"/>
      <c r="N20" s="65"/>
      <c r="O20" s="65"/>
      <c r="P20" s="53"/>
      <c r="Q20" s="65"/>
      <c r="R20" s="65"/>
      <c r="S20" s="65"/>
      <c r="T20" s="65"/>
      <c r="U20" s="65"/>
      <c r="V20" s="65"/>
      <c r="W20" s="65"/>
      <c r="X20" s="34"/>
      <c r="Y20" s="54">
        <v>0</v>
      </c>
      <c r="Z20" s="45"/>
      <c r="AA20" s="238">
        <f>AVERAGE(Y20:Y24)</f>
        <v>0</v>
      </c>
      <c r="AB20" s="45"/>
      <c r="AC20" s="231"/>
      <c r="AD20" s="34"/>
      <c r="AE20" s="70"/>
      <c r="AF20" s="70"/>
      <c r="AG20" s="33"/>
    </row>
    <row r="21" spans="2:33" s="25" customFormat="1" ht="66" customHeight="1">
      <c r="B21" s="32"/>
      <c r="C21" s="236"/>
      <c r="D21" s="34"/>
      <c r="E21" s="46"/>
      <c r="F21" s="56">
        <v>10</v>
      </c>
      <c r="G21" s="45"/>
      <c r="H21" s="49" t="s">
        <v>55</v>
      </c>
      <c r="I21" s="58"/>
      <c r="J21" s="49" t="s">
        <v>375</v>
      </c>
      <c r="K21" s="45"/>
      <c r="L21" s="65"/>
      <c r="M21" s="65"/>
      <c r="N21" s="65"/>
      <c r="O21" s="65"/>
      <c r="P21" s="53"/>
      <c r="Q21" s="65"/>
      <c r="R21" s="65"/>
      <c r="S21" s="65"/>
      <c r="T21" s="65"/>
      <c r="U21" s="65"/>
      <c r="V21" s="65"/>
      <c r="W21" s="65"/>
      <c r="X21" s="34"/>
      <c r="Y21" s="54">
        <v>0</v>
      </c>
      <c r="Z21" s="45"/>
      <c r="AA21" s="238"/>
      <c r="AB21" s="45"/>
      <c r="AC21" s="231"/>
      <c r="AD21" s="34"/>
      <c r="AE21" s="70"/>
      <c r="AF21" s="70"/>
      <c r="AG21" s="33"/>
    </row>
    <row r="22" spans="2:33" s="25" customFormat="1" ht="102" customHeight="1">
      <c r="B22" s="32"/>
      <c r="C22" s="236"/>
      <c r="D22" s="34"/>
      <c r="E22" s="46"/>
      <c r="F22" s="56">
        <v>11</v>
      </c>
      <c r="G22" s="45"/>
      <c r="H22" s="49" t="s">
        <v>59</v>
      </c>
      <c r="I22" s="58"/>
      <c r="J22" s="49" t="s">
        <v>62</v>
      </c>
      <c r="K22" s="4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53"/>
      <c r="W22" s="65"/>
      <c r="X22" s="34"/>
      <c r="Y22" s="54">
        <v>0</v>
      </c>
      <c r="Z22" s="45"/>
      <c r="AA22" s="238"/>
      <c r="AB22" s="45"/>
      <c r="AC22" s="231"/>
      <c r="AD22" s="34"/>
      <c r="AE22" s="70"/>
      <c r="AF22" s="70"/>
      <c r="AG22" s="33"/>
    </row>
    <row r="23" spans="2:33" s="25" customFormat="1" ht="104.25" customHeight="1">
      <c r="B23" s="32"/>
      <c r="C23" s="236"/>
      <c r="D23" s="34"/>
      <c r="E23" s="46"/>
      <c r="F23" s="56">
        <v>12</v>
      </c>
      <c r="G23" s="45"/>
      <c r="H23" s="49" t="s">
        <v>63</v>
      </c>
      <c r="I23" s="58"/>
      <c r="J23" s="49" t="s">
        <v>376</v>
      </c>
      <c r="K23" s="45"/>
      <c r="L23" s="65"/>
      <c r="M23" s="65"/>
      <c r="N23" s="65"/>
      <c r="O23" s="65"/>
      <c r="P23" s="65"/>
      <c r="Q23" s="65"/>
      <c r="R23" s="53"/>
      <c r="S23" s="65"/>
      <c r="T23" s="65"/>
      <c r="U23" s="65"/>
      <c r="V23" s="65"/>
      <c r="W23" s="65"/>
      <c r="X23" s="34"/>
      <c r="Y23" s="54">
        <v>0</v>
      </c>
      <c r="Z23" s="45"/>
      <c r="AA23" s="238"/>
      <c r="AB23" s="45"/>
      <c r="AC23" s="231"/>
      <c r="AD23" s="34"/>
      <c r="AE23" s="70"/>
      <c r="AF23" s="70"/>
      <c r="AG23" s="33"/>
    </row>
    <row r="24" spans="2:33" s="25" customFormat="1" ht="50.1" customHeight="1">
      <c r="B24" s="32"/>
      <c r="C24" s="237"/>
      <c r="D24" s="34"/>
      <c r="E24" s="46"/>
      <c r="F24" s="56">
        <v>13</v>
      </c>
      <c r="G24" s="45"/>
      <c r="H24" s="49" t="s">
        <v>68</v>
      </c>
      <c r="I24" s="58"/>
      <c r="J24" s="49" t="s">
        <v>70</v>
      </c>
      <c r="K24" s="45"/>
      <c r="L24" s="65"/>
      <c r="M24" s="65"/>
      <c r="N24" s="65"/>
      <c r="O24" s="65"/>
      <c r="P24" s="65"/>
      <c r="Q24" s="65"/>
      <c r="R24" s="65"/>
      <c r="S24" s="53"/>
      <c r="T24" s="65"/>
      <c r="U24" s="65"/>
      <c r="V24" s="65"/>
      <c r="W24" s="65"/>
      <c r="X24" s="34"/>
      <c r="Y24" s="54">
        <v>0</v>
      </c>
      <c r="Z24" s="45"/>
      <c r="AA24" s="238"/>
      <c r="AB24" s="45"/>
      <c r="AC24" s="231"/>
      <c r="AD24" s="34"/>
      <c r="AE24" s="70"/>
      <c r="AF24" s="71"/>
      <c r="AG24" s="33"/>
    </row>
    <row r="25" spans="2:33" s="25" customFormat="1" ht="18" customHeight="1">
      <c r="B25" s="32"/>
      <c r="C25" s="34"/>
      <c r="D25" s="34"/>
      <c r="E25" s="46"/>
      <c r="F25" s="61"/>
      <c r="G25" s="45"/>
      <c r="H25" s="50"/>
      <c r="I25" s="58"/>
      <c r="J25" s="50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34"/>
      <c r="Y25" s="72"/>
      <c r="Z25" s="45"/>
      <c r="AA25" s="62"/>
      <c r="AB25" s="45"/>
      <c r="AC25" s="231"/>
      <c r="AD25" s="34"/>
      <c r="AE25" s="34"/>
      <c r="AF25" s="73"/>
      <c r="AG25" s="33"/>
    </row>
    <row r="26" spans="2:33" s="25" customFormat="1" ht="123" customHeight="1">
      <c r="B26" s="32"/>
      <c r="C26" s="239" t="s">
        <v>377</v>
      </c>
      <c r="D26" s="34"/>
      <c r="E26" s="46"/>
      <c r="F26" s="56">
        <v>14</v>
      </c>
      <c r="G26" s="45"/>
      <c r="H26" s="49" t="s">
        <v>72</v>
      </c>
      <c r="I26" s="58"/>
      <c r="J26" s="49" t="s">
        <v>76</v>
      </c>
      <c r="K26" s="45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3"/>
      <c r="X26" s="34"/>
      <c r="Y26" s="54">
        <v>0</v>
      </c>
      <c r="Z26" s="45"/>
      <c r="AA26" s="240">
        <f>AVERAGE(Y26:Y34)</f>
        <v>0.1111111111111111</v>
      </c>
      <c r="AB26" s="45"/>
      <c r="AC26" s="231"/>
      <c r="AD26" s="34"/>
      <c r="AE26" s="74"/>
      <c r="AF26" s="74"/>
      <c r="AG26" s="33"/>
    </row>
    <row r="27" spans="2:33" s="25" customFormat="1" ht="126.75" customHeight="1">
      <c r="B27" s="32"/>
      <c r="C27" s="239"/>
      <c r="D27" s="34"/>
      <c r="E27" s="46"/>
      <c r="F27" s="56">
        <v>15</v>
      </c>
      <c r="G27" s="45"/>
      <c r="H27" s="75" t="s">
        <v>77</v>
      </c>
      <c r="I27" s="58"/>
      <c r="J27" s="49" t="s">
        <v>80</v>
      </c>
      <c r="K27" s="45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3"/>
      <c r="X27" s="34"/>
      <c r="Y27" s="54">
        <v>0</v>
      </c>
      <c r="Z27" s="45"/>
      <c r="AA27" s="241"/>
      <c r="AB27" s="45"/>
      <c r="AC27" s="231"/>
      <c r="AD27" s="34"/>
      <c r="AE27" s="74"/>
      <c r="AF27" s="74"/>
      <c r="AG27" s="33"/>
    </row>
    <row r="28" spans="2:33" s="25" customFormat="1" ht="59.45" customHeight="1">
      <c r="B28" s="32"/>
      <c r="C28" s="239"/>
      <c r="D28" s="34"/>
      <c r="E28" s="46"/>
      <c r="F28" s="56">
        <v>16</v>
      </c>
      <c r="G28" s="45"/>
      <c r="H28" s="49" t="s">
        <v>81</v>
      </c>
      <c r="I28" s="58"/>
      <c r="J28" s="49" t="s">
        <v>85</v>
      </c>
      <c r="K28" s="45"/>
      <c r="L28" s="51"/>
      <c r="M28" s="51"/>
      <c r="N28" s="51"/>
      <c r="O28" s="53"/>
      <c r="P28" s="51"/>
      <c r="Q28" s="51"/>
      <c r="R28" s="51"/>
      <c r="S28" s="51"/>
      <c r="T28" s="51"/>
      <c r="U28" s="51"/>
      <c r="V28" s="51"/>
      <c r="W28" s="51"/>
      <c r="X28" s="34"/>
      <c r="Y28" s="54">
        <v>1</v>
      </c>
      <c r="Z28" s="45"/>
      <c r="AA28" s="241"/>
      <c r="AB28" s="45"/>
      <c r="AC28" s="231"/>
      <c r="AD28" s="34"/>
      <c r="AE28" s="116" t="s">
        <v>395</v>
      </c>
      <c r="AF28" s="117" t="s">
        <v>396</v>
      </c>
      <c r="AG28" s="33"/>
    </row>
    <row r="29" spans="2:33" s="25" customFormat="1" ht="59.45" customHeight="1">
      <c r="B29" s="32"/>
      <c r="C29" s="239"/>
      <c r="D29" s="34"/>
      <c r="E29" s="46"/>
      <c r="F29" s="56">
        <v>17</v>
      </c>
      <c r="G29" s="45"/>
      <c r="H29" s="49" t="s">
        <v>87</v>
      </c>
      <c r="I29" s="58"/>
      <c r="J29" s="49" t="s">
        <v>90</v>
      </c>
      <c r="K29" s="45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3"/>
      <c r="W29" s="51"/>
      <c r="X29" s="34"/>
      <c r="Y29" s="54">
        <v>0</v>
      </c>
      <c r="Z29" s="45"/>
      <c r="AA29" s="241"/>
      <c r="AB29" s="45"/>
      <c r="AC29" s="231"/>
      <c r="AD29" s="34"/>
      <c r="AE29" s="74"/>
      <c r="AF29" s="74"/>
      <c r="AG29" s="33"/>
    </row>
    <row r="30" spans="2:33" s="25" customFormat="1" ht="59.45" customHeight="1">
      <c r="B30" s="32"/>
      <c r="C30" s="239"/>
      <c r="D30" s="34"/>
      <c r="E30" s="46"/>
      <c r="F30" s="56">
        <v>18</v>
      </c>
      <c r="G30" s="45"/>
      <c r="H30" s="49" t="s">
        <v>92</v>
      </c>
      <c r="I30" s="58"/>
      <c r="J30" s="49" t="s">
        <v>96</v>
      </c>
      <c r="K30" s="45"/>
      <c r="L30" s="52"/>
      <c r="M30" s="52"/>
      <c r="N30" s="51"/>
      <c r="O30" s="51"/>
      <c r="P30" s="51"/>
      <c r="Q30" s="51"/>
      <c r="R30" s="51"/>
      <c r="S30" s="51"/>
      <c r="T30" s="51"/>
      <c r="U30" s="51"/>
      <c r="V30" s="51"/>
      <c r="W30" s="53"/>
      <c r="X30" s="34"/>
      <c r="Y30" s="54">
        <v>0</v>
      </c>
      <c r="Z30" s="45"/>
      <c r="AA30" s="241"/>
      <c r="AB30" s="45"/>
      <c r="AC30" s="231"/>
      <c r="AD30" s="34"/>
      <c r="AE30" s="74"/>
      <c r="AF30" s="74"/>
      <c r="AG30" s="33"/>
    </row>
    <row r="31" spans="2:33" s="25" customFormat="1" ht="59.45" customHeight="1">
      <c r="B31" s="32"/>
      <c r="C31" s="239"/>
      <c r="D31" s="34"/>
      <c r="E31" s="46"/>
      <c r="F31" s="56">
        <v>19</v>
      </c>
      <c r="G31" s="45"/>
      <c r="H31" s="49" t="s">
        <v>98</v>
      </c>
      <c r="I31" s="58"/>
      <c r="J31" s="49" t="s">
        <v>101</v>
      </c>
      <c r="K31" s="45"/>
      <c r="L31" s="51"/>
      <c r="M31" s="51"/>
      <c r="N31" s="51"/>
      <c r="O31" s="51"/>
      <c r="P31" s="51"/>
      <c r="Q31" s="51"/>
      <c r="R31" s="51"/>
      <c r="S31" s="53"/>
      <c r="T31" s="51"/>
      <c r="U31" s="51"/>
      <c r="V31" s="51"/>
      <c r="W31" s="51"/>
      <c r="X31" s="34"/>
      <c r="Y31" s="54">
        <v>0</v>
      </c>
      <c r="Z31" s="45"/>
      <c r="AA31" s="241"/>
      <c r="AB31" s="45"/>
      <c r="AC31" s="231"/>
      <c r="AD31" s="34"/>
      <c r="AE31" s="74"/>
      <c r="AF31" s="74"/>
      <c r="AG31" s="33"/>
    </row>
    <row r="32" spans="2:33" s="25" customFormat="1" ht="72" customHeight="1">
      <c r="B32" s="32"/>
      <c r="C32" s="239"/>
      <c r="D32" s="34"/>
      <c r="E32" s="46"/>
      <c r="F32" s="56">
        <v>20</v>
      </c>
      <c r="G32" s="45"/>
      <c r="H32" s="49" t="s">
        <v>102</v>
      </c>
      <c r="I32" s="58"/>
      <c r="J32" s="49" t="s">
        <v>101</v>
      </c>
      <c r="K32" s="45"/>
      <c r="L32" s="59"/>
      <c r="M32" s="59"/>
      <c r="N32" s="51"/>
      <c r="O32" s="51"/>
      <c r="P32" s="51"/>
      <c r="Q32" s="51"/>
      <c r="R32" s="51"/>
      <c r="S32" s="53"/>
      <c r="T32" s="51"/>
      <c r="U32" s="51"/>
      <c r="V32" s="51"/>
      <c r="W32" s="51"/>
      <c r="X32" s="34"/>
      <c r="Y32" s="54">
        <v>0</v>
      </c>
      <c r="Z32" s="45"/>
      <c r="AA32" s="241"/>
      <c r="AB32" s="45"/>
      <c r="AC32" s="231"/>
      <c r="AD32" s="34"/>
      <c r="AE32" s="74"/>
      <c r="AF32" s="74"/>
      <c r="AG32" s="33"/>
    </row>
    <row r="33" spans="2:33" s="25" customFormat="1" ht="61.5" customHeight="1">
      <c r="B33" s="32"/>
      <c r="C33" s="239"/>
      <c r="D33" s="34"/>
      <c r="E33" s="46"/>
      <c r="F33" s="56">
        <v>21</v>
      </c>
      <c r="G33" s="45"/>
      <c r="H33" s="49" t="s">
        <v>103</v>
      </c>
      <c r="I33" s="58"/>
      <c r="J33" s="49" t="s">
        <v>104</v>
      </c>
      <c r="K33" s="45"/>
      <c r="L33" s="51"/>
      <c r="M33" s="51"/>
      <c r="N33" s="51"/>
      <c r="O33" s="51"/>
      <c r="P33" s="51"/>
      <c r="Q33" s="51"/>
      <c r="R33" s="51"/>
      <c r="S33" s="53"/>
      <c r="T33" s="51"/>
      <c r="U33" s="51"/>
      <c r="V33" s="51"/>
      <c r="W33" s="51"/>
      <c r="X33" s="34"/>
      <c r="Y33" s="54">
        <v>0</v>
      </c>
      <c r="Z33" s="45"/>
      <c r="AA33" s="241"/>
      <c r="AB33" s="45"/>
      <c r="AC33" s="231"/>
      <c r="AD33" s="34"/>
      <c r="AE33" s="74"/>
      <c r="AF33" s="74"/>
      <c r="AG33" s="33"/>
    </row>
    <row r="34" spans="2:33" s="25" customFormat="1" ht="62.45" customHeight="1">
      <c r="B34" s="32"/>
      <c r="C34" s="239"/>
      <c r="D34" s="34"/>
      <c r="E34" s="46"/>
      <c r="F34" s="56">
        <v>22</v>
      </c>
      <c r="G34" s="45"/>
      <c r="H34" s="49" t="s">
        <v>106</v>
      </c>
      <c r="I34" s="58"/>
      <c r="J34" s="76" t="s">
        <v>109</v>
      </c>
      <c r="K34" s="45"/>
      <c r="L34" s="51"/>
      <c r="M34" s="51"/>
      <c r="N34" s="51"/>
      <c r="O34" s="51"/>
      <c r="P34" s="51"/>
      <c r="Q34" s="51"/>
      <c r="R34" s="51"/>
      <c r="S34" s="53"/>
      <c r="T34" s="51"/>
      <c r="U34" s="51"/>
      <c r="V34" s="51"/>
      <c r="W34" s="51"/>
      <c r="X34" s="34"/>
      <c r="Y34" s="54">
        <v>0</v>
      </c>
      <c r="Z34" s="45"/>
      <c r="AA34" s="242"/>
      <c r="AB34" s="45"/>
      <c r="AC34" s="231"/>
      <c r="AD34" s="34"/>
      <c r="AE34" s="74"/>
      <c r="AF34" s="74"/>
      <c r="AG34" s="33"/>
    </row>
    <row r="35" spans="2:33" s="25" customFormat="1" ht="18" customHeight="1">
      <c r="B35" s="32"/>
      <c r="C35" s="34"/>
      <c r="D35" s="34"/>
      <c r="E35" s="46"/>
      <c r="F35" s="61"/>
      <c r="G35" s="45"/>
      <c r="H35" s="50"/>
      <c r="I35" s="58"/>
      <c r="J35" s="50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34"/>
      <c r="Y35" s="72"/>
      <c r="Z35" s="45"/>
      <c r="AA35" s="62"/>
      <c r="AB35" s="45"/>
      <c r="AC35" s="231"/>
      <c r="AD35" s="34"/>
      <c r="AE35" s="34"/>
      <c r="AF35" s="73"/>
      <c r="AG35" s="33"/>
    </row>
    <row r="36" spans="2:33" s="25" customFormat="1" ht="51" customHeight="1">
      <c r="B36" s="32"/>
      <c r="C36" s="243" t="s">
        <v>378</v>
      </c>
      <c r="D36" s="34"/>
      <c r="E36" s="46"/>
      <c r="F36" s="56">
        <v>23</v>
      </c>
      <c r="G36" s="45"/>
      <c r="H36" s="49" t="s">
        <v>112</v>
      </c>
      <c r="I36" s="58"/>
      <c r="J36" s="49" t="s">
        <v>114</v>
      </c>
      <c r="K36" s="45"/>
      <c r="L36" s="51"/>
      <c r="M36" s="51"/>
      <c r="N36" s="51"/>
      <c r="O36" s="51"/>
      <c r="P36" s="51"/>
      <c r="Q36" s="53"/>
      <c r="R36" s="52"/>
      <c r="S36" s="51"/>
      <c r="T36" s="51"/>
      <c r="U36" s="67"/>
      <c r="V36" s="52"/>
      <c r="W36" s="51"/>
      <c r="X36" s="34"/>
      <c r="Y36" s="54">
        <v>0</v>
      </c>
      <c r="Z36" s="45"/>
      <c r="AA36" s="240">
        <f>AVERAGE(Y36:Y46)</f>
        <v>0</v>
      </c>
      <c r="AB36" s="45"/>
      <c r="AC36" s="231"/>
      <c r="AD36" s="34"/>
      <c r="AE36" s="60"/>
      <c r="AF36" s="60"/>
      <c r="AG36" s="33"/>
    </row>
    <row r="37" spans="2:33" s="25" customFormat="1" ht="62.1" customHeight="1">
      <c r="B37" s="32"/>
      <c r="C37" s="244"/>
      <c r="D37" s="34"/>
      <c r="E37" s="46"/>
      <c r="F37" s="56">
        <v>24</v>
      </c>
      <c r="G37" s="45"/>
      <c r="H37" s="49" t="s">
        <v>115</v>
      </c>
      <c r="I37" s="58"/>
      <c r="J37" s="49" t="s">
        <v>118</v>
      </c>
      <c r="K37" s="45"/>
      <c r="L37" s="51"/>
      <c r="M37" s="51"/>
      <c r="N37" s="51"/>
      <c r="O37" s="51"/>
      <c r="P37" s="51"/>
      <c r="Q37" s="53"/>
      <c r="R37" s="52"/>
      <c r="S37" s="52"/>
      <c r="T37" s="52"/>
      <c r="U37" s="52"/>
      <c r="V37" s="52"/>
      <c r="W37" s="51"/>
      <c r="X37" s="34"/>
      <c r="Y37" s="54">
        <v>0</v>
      </c>
      <c r="Z37" s="45"/>
      <c r="AA37" s="241"/>
      <c r="AB37" s="45"/>
      <c r="AC37" s="231"/>
      <c r="AD37" s="34"/>
      <c r="AE37" s="60"/>
      <c r="AF37" s="60"/>
      <c r="AG37" s="33"/>
    </row>
    <row r="38" spans="2:33" s="25" customFormat="1" ht="62.1" customHeight="1">
      <c r="B38" s="32"/>
      <c r="C38" s="244"/>
      <c r="D38" s="34"/>
      <c r="E38" s="46"/>
      <c r="F38" s="56">
        <v>25</v>
      </c>
      <c r="G38" s="45"/>
      <c r="H38" s="49" t="s">
        <v>120</v>
      </c>
      <c r="I38" s="58"/>
      <c r="J38" s="49" t="s">
        <v>122</v>
      </c>
      <c r="K38" s="45"/>
      <c r="L38" s="51"/>
      <c r="M38" s="51"/>
      <c r="N38" s="51"/>
      <c r="O38" s="51"/>
      <c r="P38" s="51"/>
      <c r="Q38" s="52"/>
      <c r="R38" s="52"/>
      <c r="S38" s="52"/>
      <c r="T38" s="52"/>
      <c r="U38" s="52"/>
      <c r="V38" s="52"/>
      <c r="W38" s="53"/>
      <c r="X38" s="34"/>
      <c r="Y38" s="54">
        <v>0</v>
      </c>
      <c r="Z38" s="45"/>
      <c r="AA38" s="241"/>
      <c r="AB38" s="45"/>
      <c r="AC38" s="231"/>
      <c r="AD38" s="34"/>
      <c r="AE38" s="60"/>
      <c r="AF38" s="60"/>
      <c r="AG38" s="33"/>
    </row>
    <row r="39" spans="2:33" s="25" customFormat="1" ht="62.1" customHeight="1">
      <c r="B39" s="32"/>
      <c r="C39" s="244"/>
      <c r="D39" s="34"/>
      <c r="E39" s="46"/>
      <c r="F39" s="56">
        <v>26</v>
      </c>
      <c r="G39" s="45"/>
      <c r="H39" s="49" t="s">
        <v>123</v>
      </c>
      <c r="I39" s="58"/>
      <c r="J39" s="49" t="s">
        <v>125</v>
      </c>
      <c r="K39" s="45"/>
      <c r="L39" s="51"/>
      <c r="M39" s="51"/>
      <c r="N39" s="51"/>
      <c r="O39" s="51"/>
      <c r="P39" s="51"/>
      <c r="Q39" s="53"/>
      <c r="R39" s="52"/>
      <c r="S39" s="52"/>
      <c r="T39" s="52"/>
      <c r="U39" s="52"/>
      <c r="V39" s="52"/>
      <c r="W39" s="51"/>
      <c r="X39" s="34"/>
      <c r="Y39" s="54">
        <v>0</v>
      </c>
      <c r="Z39" s="45"/>
      <c r="AA39" s="241"/>
      <c r="AB39" s="45"/>
      <c r="AC39" s="231"/>
      <c r="AD39" s="34"/>
      <c r="AE39" s="60"/>
      <c r="AF39" s="60"/>
      <c r="AG39" s="33"/>
    </row>
    <row r="40" spans="2:33" s="25" customFormat="1" ht="59.1" customHeight="1">
      <c r="B40" s="32"/>
      <c r="C40" s="244"/>
      <c r="D40" s="34"/>
      <c r="E40" s="46"/>
      <c r="F40" s="56">
        <v>27</v>
      </c>
      <c r="G40" s="45"/>
      <c r="H40" s="49" t="s">
        <v>126</v>
      </c>
      <c r="I40" s="58"/>
      <c r="J40" s="49" t="s">
        <v>130</v>
      </c>
      <c r="K40" s="45"/>
      <c r="L40" s="51"/>
      <c r="M40" s="51"/>
      <c r="N40" s="51"/>
      <c r="O40" s="51"/>
      <c r="P40" s="51"/>
      <c r="Q40" s="53"/>
      <c r="R40" s="52"/>
      <c r="S40" s="52"/>
      <c r="T40" s="52"/>
      <c r="U40" s="52"/>
      <c r="V40" s="52"/>
      <c r="W40" s="51"/>
      <c r="X40" s="34"/>
      <c r="Y40" s="54">
        <v>0</v>
      </c>
      <c r="Z40" s="45"/>
      <c r="AA40" s="241"/>
      <c r="AB40" s="45"/>
      <c r="AC40" s="231"/>
      <c r="AD40" s="34"/>
      <c r="AE40" s="60"/>
      <c r="AF40" s="60"/>
      <c r="AG40" s="33"/>
    </row>
    <row r="41" spans="2:33" s="25" customFormat="1" ht="60" customHeight="1">
      <c r="B41" s="32"/>
      <c r="C41" s="244"/>
      <c r="D41" s="34"/>
      <c r="E41" s="46"/>
      <c r="F41" s="56">
        <v>28</v>
      </c>
      <c r="G41" s="45"/>
      <c r="H41" s="49" t="s">
        <v>131</v>
      </c>
      <c r="I41" s="58"/>
      <c r="J41" s="49" t="s">
        <v>134</v>
      </c>
      <c r="K41" s="45"/>
      <c r="L41" s="51"/>
      <c r="M41" s="51"/>
      <c r="N41" s="51"/>
      <c r="O41" s="52"/>
      <c r="P41" s="51"/>
      <c r="Q41" s="53"/>
      <c r="R41" s="52"/>
      <c r="S41" s="52"/>
      <c r="T41" s="52"/>
      <c r="U41" s="52"/>
      <c r="V41" s="52"/>
      <c r="W41" s="51"/>
      <c r="X41" s="34"/>
      <c r="Y41" s="54">
        <v>0</v>
      </c>
      <c r="Z41" s="45"/>
      <c r="AA41" s="241"/>
      <c r="AB41" s="45"/>
      <c r="AC41" s="231"/>
      <c r="AD41" s="34"/>
      <c r="AE41" s="60"/>
      <c r="AF41" s="60"/>
      <c r="AG41" s="33"/>
    </row>
    <row r="42" spans="2:33" s="25" customFormat="1" ht="75.599999999999994" customHeight="1">
      <c r="B42" s="32"/>
      <c r="C42" s="244"/>
      <c r="D42" s="34"/>
      <c r="E42" s="46"/>
      <c r="F42" s="56">
        <v>29</v>
      </c>
      <c r="G42" s="45"/>
      <c r="H42" s="49" t="s">
        <v>135</v>
      </c>
      <c r="I42" s="58"/>
      <c r="J42" s="49" t="s">
        <v>138</v>
      </c>
      <c r="K42" s="45"/>
      <c r="L42" s="51"/>
      <c r="M42" s="51"/>
      <c r="N42" s="51"/>
      <c r="O42" s="51"/>
      <c r="P42" s="51"/>
      <c r="Q42" s="52"/>
      <c r="R42" s="52"/>
      <c r="S42" s="52"/>
      <c r="T42" s="52"/>
      <c r="U42" s="52"/>
      <c r="V42" s="53"/>
      <c r="W42" s="51"/>
      <c r="X42" s="34"/>
      <c r="Y42" s="54">
        <v>0</v>
      </c>
      <c r="Z42" s="45"/>
      <c r="AA42" s="241"/>
      <c r="AB42" s="45"/>
      <c r="AC42" s="231"/>
      <c r="AD42" s="34"/>
      <c r="AE42" s="60"/>
      <c r="AF42" s="60"/>
      <c r="AG42" s="33"/>
    </row>
    <row r="43" spans="2:33" s="25" customFormat="1" ht="46.5" customHeight="1">
      <c r="B43" s="32"/>
      <c r="C43" s="244"/>
      <c r="D43" s="34"/>
      <c r="E43" s="46"/>
      <c r="F43" s="56">
        <v>30</v>
      </c>
      <c r="G43" s="45"/>
      <c r="H43" s="49" t="s">
        <v>139</v>
      </c>
      <c r="I43" s="58"/>
      <c r="J43" s="49" t="s">
        <v>142</v>
      </c>
      <c r="K43" s="45"/>
      <c r="L43" s="51"/>
      <c r="M43" s="51"/>
      <c r="N43" s="51"/>
      <c r="O43" s="51"/>
      <c r="P43" s="51"/>
      <c r="Q43" s="53"/>
      <c r="R43" s="52"/>
      <c r="S43" s="52"/>
      <c r="T43" s="52"/>
      <c r="U43" s="52"/>
      <c r="V43" s="52"/>
      <c r="W43" s="51"/>
      <c r="X43" s="34"/>
      <c r="Y43" s="54">
        <v>0</v>
      </c>
      <c r="Z43" s="34"/>
      <c r="AA43" s="241"/>
      <c r="AB43" s="34"/>
      <c r="AC43" s="231"/>
      <c r="AD43" s="34"/>
      <c r="AE43" s="60"/>
      <c r="AF43" s="60"/>
      <c r="AG43" s="33"/>
    </row>
    <row r="44" spans="2:33" s="25" customFormat="1" ht="108" customHeight="1">
      <c r="B44" s="32"/>
      <c r="C44" s="244"/>
      <c r="D44" s="34"/>
      <c r="E44" s="46"/>
      <c r="F44" s="56">
        <v>31</v>
      </c>
      <c r="G44" s="45"/>
      <c r="H44" s="49" t="s">
        <v>143</v>
      </c>
      <c r="I44" s="58"/>
      <c r="J44" s="49" t="s">
        <v>146</v>
      </c>
      <c r="K44" s="45"/>
      <c r="L44" s="51"/>
      <c r="M44" s="51"/>
      <c r="N44" s="51"/>
      <c r="O44" s="51"/>
      <c r="P44" s="51"/>
      <c r="Q44" s="51"/>
      <c r="R44" s="53"/>
      <c r="S44" s="51"/>
      <c r="T44" s="51"/>
      <c r="U44" s="51"/>
      <c r="V44" s="51"/>
      <c r="W44" s="51"/>
      <c r="X44" s="34"/>
      <c r="Y44" s="54">
        <v>0</v>
      </c>
      <c r="Z44" s="34"/>
      <c r="AA44" s="241"/>
      <c r="AB44" s="34"/>
      <c r="AC44" s="231"/>
      <c r="AD44" s="34"/>
      <c r="AE44" s="60"/>
      <c r="AF44" s="60"/>
      <c r="AG44" s="33"/>
    </row>
    <row r="45" spans="2:33" s="25" customFormat="1" ht="114" customHeight="1">
      <c r="B45" s="32"/>
      <c r="C45" s="244"/>
      <c r="D45" s="34"/>
      <c r="E45" s="46"/>
      <c r="F45" s="56">
        <v>32</v>
      </c>
      <c r="G45" s="45"/>
      <c r="H45" s="49" t="s">
        <v>147</v>
      </c>
      <c r="I45" s="58"/>
      <c r="J45" s="49" t="s">
        <v>150</v>
      </c>
      <c r="K45" s="45"/>
      <c r="L45" s="51"/>
      <c r="M45" s="51"/>
      <c r="N45" s="51"/>
      <c r="O45" s="53"/>
      <c r="P45" s="51"/>
      <c r="Q45" s="51"/>
      <c r="R45" s="51"/>
      <c r="S45" s="51"/>
      <c r="T45" s="51"/>
      <c r="U45" s="51"/>
      <c r="V45" s="51"/>
      <c r="W45" s="51"/>
      <c r="X45" s="34"/>
      <c r="Y45" s="54">
        <v>0</v>
      </c>
      <c r="Z45" s="34"/>
      <c r="AA45" s="241"/>
      <c r="AB45" s="34"/>
      <c r="AC45" s="231"/>
      <c r="AD45" s="34"/>
      <c r="AE45" s="118" t="s">
        <v>397</v>
      </c>
      <c r="AF45" s="119" t="s">
        <v>398</v>
      </c>
      <c r="AG45" s="33"/>
    </row>
    <row r="46" spans="2:33" s="25" customFormat="1" ht="48.75" customHeight="1">
      <c r="B46" s="32"/>
      <c r="C46" s="244"/>
      <c r="D46" s="34"/>
      <c r="E46" s="46"/>
      <c r="F46" s="56">
        <v>33</v>
      </c>
      <c r="G46" s="45"/>
      <c r="H46" s="77" t="s">
        <v>151</v>
      </c>
      <c r="I46" s="58"/>
      <c r="J46" s="78" t="s">
        <v>154</v>
      </c>
      <c r="K46" s="45"/>
      <c r="L46" s="51"/>
      <c r="M46" s="51"/>
      <c r="N46" s="51"/>
      <c r="O46" s="51"/>
      <c r="P46" s="51"/>
      <c r="Q46" s="53"/>
      <c r="R46" s="51"/>
      <c r="S46" s="51"/>
      <c r="T46" s="51"/>
      <c r="U46" s="51"/>
      <c r="V46" s="51"/>
      <c r="W46" s="51"/>
      <c r="X46" s="34"/>
      <c r="Y46" s="54">
        <v>0</v>
      </c>
      <c r="Z46" s="34"/>
      <c r="AA46" s="242"/>
      <c r="AB46" s="34"/>
      <c r="AC46" s="231"/>
      <c r="AD46" s="34"/>
      <c r="AE46" s="60"/>
      <c r="AF46" s="60"/>
      <c r="AG46" s="33"/>
    </row>
    <row r="47" spans="2:33" s="25" customFormat="1" ht="15" customHeight="1">
      <c r="B47" s="32"/>
      <c r="C47" s="34"/>
      <c r="D47" s="34"/>
      <c r="E47" s="46"/>
      <c r="F47" s="79"/>
      <c r="G47" s="34"/>
      <c r="H47" s="80"/>
      <c r="I47" s="80"/>
      <c r="J47" s="80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231"/>
      <c r="AD47" s="34"/>
      <c r="AE47" s="34"/>
      <c r="AF47" s="81"/>
      <c r="AG47" s="33"/>
    </row>
    <row r="48" spans="2:33" s="25" customFormat="1" ht="62.25" customHeight="1">
      <c r="B48" s="32"/>
      <c r="C48" s="245" t="s">
        <v>379</v>
      </c>
      <c r="D48" s="34"/>
      <c r="E48" s="46"/>
      <c r="F48" s="56">
        <v>34</v>
      </c>
      <c r="G48" s="45"/>
      <c r="H48" s="49" t="s">
        <v>157</v>
      </c>
      <c r="I48" s="58"/>
      <c r="J48" s="49" t="s">
        <v>160</v>
      </c>
      <c r="K48" s="45"/>
      <c r="L48" s="51"/>
      <c r="M48" s="51"/>
      <c r="N48" s="51"/>
      <c r="O48" s="51"/>
      <c r="P48" s="20"/>
      <c r="Q48" s="20"/>
      <c r="R48" s="20"/>
      <c r="S48" s="53"/>
      <c r="T48" s="20"/>
      <c r="U48" s="20"/>
      <c r="V48" s="20"/>
      <c r="W48" s="20"/>
      <c r="X48" s="34"/>
      <c r="Y48" s="54">
        <v>0</v>
      </c>
      <c r="Z48" s="45"/>
      <c r="AA48" s="240">
        <f>AVERAGE(Y48:Y56)</f>
        <v>0</v>
      </c>
      <c r="AB48" s="45"/>
      <c r="AC48" s="231"/>
      <c r="AD48" s="34"/>
      <c r="AE48" s="55"/>
      <c r="AF48" s="55"/>
      <c r="AG48" s="33"/>
    </row>
    <row r="49" spans="2:33" s="25" customFormat="1" ht="85.5" customHeight="1">
      <c r="B49" s="32"/>
      <c r="C49" s="246"/>
      <c r="D49" s="34"/>
      <c r="E49" s="46"/>
      <c r="F49" s="56">
        <v>35</v>
      </c>
      <c r="G49" s="45"/>
      <c r="H49" s="75" t="s">
        <v>161</v>
      </c>
      <c r="I49" s="58"/>
      <c r="J49" s="49" t="s">
        <v>164</v>
      </c>
      <c r="K49" s="45"/>
      <c r="L49" s="51"/>
      <c r="M49" s="51"/>
      <c r="N49" s="51"/>
      <c r="O49" s="51"/>
      <c r="P49" s="20"/>
      <c r="Q49" s="20"/>
      <c r="R49" s="20"/>
      <c r="S49" s="20"/>
      <c r="T49" s="20"/>
      <c r="U49" s="20"/>
      <c r="V49" s="20"/>
      <c r="W49" s="53"/>
      <c r="X49" s="34"/>
      <c r="Y49" s="54">
        <v>0</v>
      </c>
      <c r="Z49" s="45"/>
      <c r="AA49" s="241"/>
      <c r="AB49" s="45"/>
      <c r="AC49" s="231"/>
      <c r="AD49" s="34"/>
      <c r="AE49" s="55"/>
      <c r="AF49" s="55"/>
      <c r="AG49" s="33"/>
    </row>
    <row r="50" spans="2:33" s="25" customFormat="1" ht="83.25" customHeight="1">
      <c r="B50" s="32"/>
      <c r="C50" s="246"/>
      <c r="D50" s="34"/>
      <c r="E50" s="46"/>
      <c r="F50" s="56">
        <v>36</v>
      </c>
      <c r="G50" s="45"/>
      <c r="H50" s="49" t="s">
        <v>165</v>
      </c>
      <c r="I50" s="58"/>
      <c r="J50" s="49" t="s">
        <v>168</v>
      </c>
      <c r="K50" s="45"/>
      <c r="L50" s="51"/>
      <c r="M50" s="51"/>
      <c r="N50" s="51"/>
      <c r="O50" s="51"/>
      <c r="P50" s="20"/>
      <c r="Q50" s="53"/>
      <c r="R50" s="20"/>
      <c r="S50" s="20"/>
      <c r="T50" s="20"/>
      <c r="U50" s="20"/>
      <c r="V50" s="20"/>
      <c r="W50" s="20"/>
      <c r="X50" s="34"/>
      <c r="Y50" s="54">
        <v>0</v>
      </c>
      <c r="Z50" s="45"/>
      <c r="AA50" s="241"/>
      <c r="AB50" s="45"/>
      <c r="AC50" s="231"/>
      <c r="AD50" s="34"/>
      <c r="AE50" s="55"/>
      <c r="AF50" s="55"/>
      <c r="AG50" s="33"/>
    </row>
    <row r="51" spans="2:33" s="25" customFormat="1" ht="100.5" customHeight="1">
      <c r="B51" s="32"/>
      <c r="C51" s="246"/>
      <c r="D51" s="34"/>
      <c r="E51" s="46"/>
      <c r="F51" s="56">
        <v>37</v>
      </c>
      <c r="G51" s="45"/>
      <c r="H51" s="49" t="s">
        <v>170</v>
      </c>
      <c r="I51" s="58"/>
      <c r="J51" s="49" t="s">
        <v>173</v>
      </c>
      <c r="K51" s="45"/>
      <c r="L51" s="51"/>
      <c r="M51" s="51"/>
      <c r="N51" s="51"/>
      <c r="O51" s="51"/>
      <c r="P51" s="20"/>
      <c r="Q51" s="20"/>
      <c r="R51" s="20"/>
      <c r="S51" s="20"/>
      <c r="T51" s="20"/>
      <c r="U51" s="20"/>
      <c r="V51" s="20"/>
      <c r="W51" s="53"/>
      <c r="X51" s="34"/>
      <c r="Y51" s="54">
        <v>0</v>
      </c>
      <c r="Z51" s="45"/>
      <c r="AA51" s="241"/>
      <c r="AB51" s="45"/>
      <c r="AC51" s="231"/>
      <c r="AD51" s="34"/>
      <c r="AE51" s="55"/>
      <c r="AF51" s="55"/>
      <c r="AG51" s="33"/>
    </row>
    <row r="52" spans="2:33" s="25" customFormat="1" ht="58.5" customHeight="1">
      <c r="B52" s="32"/>
      <c r="C52" s="246"/>
      <c r="D52" s="34"/>
      <c r="E52" s="46"/>
      <c r="F52" s="56">
        <v>38</v>
      </c>
      <c r="G52" s="45"/>
      <c r="H52" s="49" t="s">
        <v>174</v>
      </c>
      <c r="I52" s="58"/>
      <c r="J52" s="49" t="s">
        <v>178</v>
      </c>
      <c r="K52" s="45"/>
      <c r="L52" s="82"/>
      <c r="M52" s="82"/>
      <c r="N52" s="82"/>
      <c r="O52" s="82"/>
      <c r="P52" s="20"/>
      <c r="Q52" s="20"/>
      <c r="R52" s="20"/>
      <c r="S52" s="20"/>
      <c r="T52" s="53"/>
      <c r="U52" s="20"/>
      <c r="V52" s="20"/>
      <c r="W52" s="20"/>
      <c r="X52" s="34"/>
      <c r="Y52" s="54">
        <v>0</v>
      </c>
      <c r="Z52" s="45"/>
      <c r="AA52" s="241"/>
      <c r="AB52" s="45"/>
      <c r="AC52" s="231"/>
      <c r="AD52" s="34"/>
      <c r="AE52" s="55"/>
      <c r="AF52" s="55"/>
      <c r="AG52" s="33"/>
    </row>
    <row r="53" spans="2:33" s="25" customFormat="1" ht="60.75" customHeight="1">
      <c r="B53" s="32"/>
      <c r="C53" s="246"/>
      <c r="D53" s="34"/>
      <c r="E53" s="46"/>
      <c r="F53" s="56">
        <v>39</v>
      </c>
      <c r="G53" s="45"/>
      <c r="H53" s="49" t="s">
        <v>179</v>
      </c>
      <c r="I53" s="58"/>
      <c r="J53" s="49" t="s">
        <v>183</v>
      </c>
      <c r="K53" s="45"/>
      <c r="L53" s="83"/>
      <c r="M53" s="20"/>
      <c r="N53" s="20"/>
      <c r="O53" s="20"/>
      <c r="P53" s="53"/>
      <c r="Q53" s="20"/>
      <c r="R53" s="20"/>
      <c r="S53" s="20"/>
      <c r="T53" s="20"/>
      <c r="U53" s="20"/>
      <c r="V53" s="20"/>
      <c r="W53" s="20"/>
      <c r="X53" s="34"/>
      <c r="Y53" s="54">
        <v>0</v>
      </c>
      <c r="Z53" s="45"/>
      <c r="AA53" s="241"/>
      <c r="AB53" s="45"/>
      <c r="AC53" s="231"/>
      <c r="AD53" s="34"/>
      <c r="AE53" s="55"/>
      <c r="AF53" s="55"/>
      <c r="AG53" s="33"/>
    </row>
    <row r="54" spans="2:33" s="25" customFormat="1" ht="67.5" customHeight="1">
      <c r="B54" s="34"/>
      <c r="C54" s="246"/>
      <c r="D54" s="34"/>
      <c r="E54" s="46"/>
      <c r="F54" s="56">
        <v>40</v>
      </c>
      <c r="G54" s="45"/>
      <c r="H54" s="49" t="s">
        <v>184</v>
      </c>
      <c r="I54" s="58"/>
      <c r="J54" s="49" t="s">
        <v>187</v>
      </c>
      <c r="K54" s="45"/>
      <c r="L54" s="83"/>
      <c r="M54" s="20"/>
      <c r="N54" s="20"/>
      <c r="O54" s="20"/>
      <c r="P54" s="20"/>
      <c r="Q54" s="20"/>
      <c r="R54" s="53"/>
      <c r="S54" s="20"/>
      <c r="T54" s="20"/>
      <c r="U54" s="20"/>
      <c r="V54" s="20"/>
      <c r="W54" s="20"/>
      <c r="X54" s="34"/>
      <c r="Y54" s="54">
        <v>0</v>
      </c>
      <c r="Z54" s="84"/>
      <c r="AA54" s="241"/>
      <c r="AB54" s="45"/>
      <c r="AC54" s="231"/>
      <c r="AD54" s="84"/>
      <c r="AE54" s="55"/>
      <c r="AF54" s="55"/>
      <c r="AG54" s="34"/>
    </row>
    <row r="55" spans="2:33" s="25" customFormat="1" ht="57.75" customHeight="1">
      <c r="B55" s="34"/>
      <c r="C55" s="246"/>
      <c r="D55" s="34"/>
      <c r="E55" s="46"/>
      <c r="F55" s="56">
        <v>41</v>
      </c>
      <c r="G55" s="45"/>
      <c r="H55" s="85" t="s">
        <v>188</v>
      </c>
      <c r="I55" s="58"/>
      <c r="J55" s="77" t="s">
        <v>191</v>
      </c>
      <c r="K55" s="45"/>
      <c r="L55" s="83"/>
      <c r="M55" s="20"/>
      <c r="N55" s="20"/>
      <c r="O55" s="20"/>
      <c r="P55" s="20"/>
      <c r="Q55" s="53"/>
      <c r="R55" s="20"/>
      <c r="S55" s="20"/>
      <c r="T55" s="20"/>
      <c r="U55" s="20"/>
      <c r="V55" s="20"/>
      <c r="W55" s="20"/>
      <c r="X55" s="34"/>
      <c r="Y55" s="54">
        <v>0</v>
      </c>
      <c r="Z55" s="84"/>
      <c r="AA55" s="241"/>
      <c r="AB55" s="45"/>
      <c r="AC55" s="231"/>
      <c r="AD55" s="84"/>
      <c r="AE55" s="55"/>
      <c r="AF55" s="55"/>
      <c r="AG55" s="34"/>
    </row>
    <row r="56" spans="2:33" ht="36.75" customHeight="1">
      <c r="B56" s="34"/>
      <c r="C56" s="247"/>
      <c r="D56" s="34"/>
      <c r="E56" s="46"/>
      <c r="F56" s="56">
        <v>42</v>
      </c>
      <c r="G56" s="45"/>
      <c r="H56" s="85" t="s">
        <v>193</v>
      </c>
      <c r="I56" s="58"/>
      <c r="J56" s="77" t="s">
        <v>195</v>
      </c>
      <c r="K56" s="45"/>
      <c r="L56" s="83"/>
      <c r="M56" s="20"/>
      <c r="N56" s="20"/>
      <c r="O56" s="20"/>
      <c r="P56" s="20"/>
      <c r="Q56" s="53"/>
      <c r="R56" s="20"/>
      <c r="S56" s="20"/>
      <c r="T56" s="20"/>
      <c r="U56" s="20"/>
      <c r="V56" s="20"/>
      <c r="W56" s="20"/>
      <c r="X56" s="34"/>
      <c r="Y56" s="54">
        <v>0</v>
      </c>
      <c r="Z56" s="84"/>
      <c r="AA56" s="242"/>
      <c r="AB56" s="45"/>
      <c r="AC56" s="231"/>
      <c r="AD56" s="84"/>
      <c r="AE56" s="55"/>
      <c r="AF56" s="55"/>
      <c r="AG56" s="34"/>
    </row>
    <row r="57" spans="2:33" ht="14.25" customHeight="1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231"/>
      <c r="AD57" s="34"/>
      <c r="AE57" s="34"/>
      <c r="AF57" s="34"/>
      <c r="AG57" s="34"/>
    </row>
    <row r="58" spans="2:33" ht="62.25" customHeight="1">
      <c r="B58" s="34"/>
      <c r="C58" s="86" t="s">
        <v>380</v>
      </c>
      <c r="D58" s="34"/>
      <c r="E58" s="46"/>
      <c r="F58" s="56">
        <v>43</v>
      </c>
      <c r="G58" s="45"/>
      <c r="H58" s="49" t="s">
        <v>197</v>
      </c>
      <c r="I58" s="58"/>
      <c r="J58" s="49" t="s">
        <v>199</v>
      </c>
      <c r="K58" s="45"/>
      <c r="L58" s="83"/>
      <c r="M58" s="20"/>
      <c r="N58" s="20"/>
      <c r="O58" s="20"/>
      <c r="P58" s="20"/>
      <c r="Q58" s="20"/>
      <c r="R58" s="20"/>
      <c r="S58" s="20"/>
      <c r="T58" s="51"/>
      <c r="U58" s="51"/>
      <c r="V58" s="51"/>
      <c r="W58" s="53"/>
      <c r="X58" s="34"/>
      <c r="Y58" s="54">
        <v>0</v>
      </c>
      <c r="Z58" s="84"/>
      <c r="AA58" s="69">
        <f>Y58</f>
        <v>0</v>
      </c>
      <c r="AB58" s="45"/>
      <c r="AC58" s="232"/>
      <c r="AD58" s="84"/>
      <c r="AE58" s="55"/>
      <c r="AF58" s="55"/>
      <c r="AG58" s="34"/>
    </row>
    <row r="59" spans="2:33" ht="5.25" customHeight="1">
      <c r="B59" s="46"/>
      <c r="C59" s="46"/>
      <c r="D59" s="46"/>
      <c r="E59" s="46"/>
      <c r="F59" s="46"/>
      <c r="G59" s="46"/>
      <c r="H59" s="46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45"/>
      <c r="AC59" s="45"/>
      <c r="AD59" s="84"/>
      <c r="AE59" s="34"/>
      <c r="AF59" s="45"/>
      <c r="AG59" s="45"/>
    </row>
    <row r="60" spans="2:33" ht="14.25" hidden="1" customHeight="1">
      <c r="B60" s="46"/>
      <c r="C60" s="46"/>
      <c r="D60" s="46"/>
      <c r="E60" s="46"/>
      <c r="F60" s="46"/>
      <c r="G60" s="46"/>
      <c r="H60" s="46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45"/>
      <c r="AC60" s="45"/>
      <c r="AD60" s="45"/>
      <c r="AE60" s="45"/>
      <c r="AF60" s="45"/>
      <c r="AG60" s="45"/>
    </row>
    <row r="61" spans="2:33" ht="14.25" hidden="1" customHeight="1">
      <c r="B61" s="46"/>
      <c r="C61" s="46"/>
      <c r="D61" s="46"/>
      <c r="E61" s="46"/>
      <c r="F61" s="46"/>
      <c r="G61" s="46"/>
      <c r="H61" s="46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45"/>
      <c r="AC61" s="45"/>
      <c r="AD61" s="45"/>
      <c r="AE61" s="45"/>
      <c r="AF61" s="45"/>
      <c r="AG61" s="45"/>
    </row>
    <row r="62" spans="2:33" ht="14.25" hidden="1" customHeight="1">
      <c r="B62" s="46"/>
      <c r="C62" s="46"/>
      <c r="D62" s="46"/>
      <c r="E62" s="46"/>
      <c r="F62" s="46"/>
      <c r="G62" s="46"/>
      <c r="H62" s="46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45"/>
      <c r="AC62" s="45"/>
      <c r="AD62" s="45"/>
      <c r="AE62" s="45"/>
      <c r="AF62" s="45"/>
      <c r="AG62" s="45"/>
    </row>
    <row r="63" spans="2:33" ht="14.25" hidden="1" customHeight="1">
      <c r="B63" s="46"/>
      <c r="C63" s="46"/>
      <c r="D63" s="46"/>
      <c r="E63" s="46"/>
      <c r="F63" s="46"/>
      <c r="G63" s="46"/>
      <c r="H63" s="46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45"/>
      <c r="AC63" s="45"/>
      <c r="AD63" s="45"/>
      <c r="AE63" s="45"/>
      <c r="AF63" s="45"/>
      <c r="AG63" s="45"/>
    </row>
    <row r="64" spans="2:33" ht="14.25" hidden="1" customHeight="1">
      <c r="B64" s="46"/>
      <c r="C64" s="46"/>
      <c r="D64" s="46"/>
      <c r="E64" s="46"/>
      <c r="F64" s="46"/>
      <c r="G64" s="46"/>
      <c r="H64" s="46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45"/>
      <c r="AC64" s="45"/>
      <c r="AD64" s="45"/>
      <c r="AE64" s="45"/>
      <c r="AF64" s="45"/>
      <c r="AG64" s="45"/>
    </row>
    <row r="65" spans="2:33" ht="14.25" hidden="1" customHeight="1">
      <c r="B65" s="46"/>
      <c r="C65" s="46"/>
      <c r="D65" s="46"/>
      <c r="E65" s="46"/>
      <c r="F65" s="46"/>
      <c r="G65" s="46"/>
      <c r="H65" s="46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45"/>
      <c r="AC65" s="45"/>
      <c r="AD65" s="45"/>
      <c r="AE65" s="45"/>
      <c r="AF65" s="45"/>
      <c r="AG65" s="45"/>
    </row>
    <row r="66" spans="2:33" ht="21" customHeight="1">
      <c r="B66" s="46"/>
      <c r="C66" s="46"/>
      <c r="D66" s="46"/>
      <c r="E66" s="46"/>
      <c r="F66" s="46"/>
      <c r="G66" s="46"/>
      <c r="H66" s="46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45"/>
      <c r="AC66" s="45"/>
      <c r="AD66" s="45"/>
      <c r="AE66" s="45"/>
      <c r="AF66" s="45"/>
      <c r="AG66" s="45"/>
    </row>
    <row r="68" spans="2:33" ht="14.25" customHeight="1"/>
    <row r="69" spans="2:33" ht="14.25" customHeight="1"/>
    <row r="70" spans="2:33" ht="14.25" customHeight="1"/>
    <row r="71" spans="2:33" ht="14.25" customHeight="1"/>
    <row r="72" spans="2:33" ht="14.25" customHeight="1"/>
    <row r="73" spans="2:33" ht="14.25" customHeight="1"/>
    <row r="74" spans="2:33" ht="14.25" customHeight="1"/>
    <row r="75" spans="2:33" ht="14.25" customHeight="1"/>
    <row r="76" spans="2:33" ht="14.25" customHeight="1"/>
    <row r="77" spans="2:33" ht="14.25" customHeight="1"/>
    <row r="78" spans="2:33" ht="14.25" customHeight="1"/>
    <row r="79" spans="2:33" ht="14.25" customHeight="1"/>
    <row r="80" spans="2:3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</sheetData>
  <sheetProtection sheet="1" objects="1" scenarios="1"/>
  <mergeCells count="15">
    <mergeCell ref="C3:AF5"/>
    <mergeCell ref="AE7:AF7"/>
    <mergeCell ref="C9:C15"/>
    <mergeCell ref="AA9:AA15"/>
    <mergeCell ref="AC9:AC58"/>
    <mergeCell ref="C17:C18"/>
    <mergeCell ref="AA17:AA18"/>
    <mergeCell ref="C20:C24"/>
    <mergeCell ref="AA20:AA24"/>
    <mergeCell ref="C26:C34"/>
    <mergeCell ref="AA26:AA34"/>
    <mergeCell ref="C36:C46"/>
    <mergeCell ref="AA36:AA46"/>
    <mergeCell ref="C48:C56"/>
    <mergeCell ref="AA48:AA56"/>
  </mergeCells>
  <conditionalFormatting sqref="Y9:Y14">
    <cfRule type="cellIs" dxfId="41" priority="19" operator="between">
      <formula>0.8</formula>
      <formula>1</formula>
    </cfRule>
    <cfRule type="cellIs" dxfId="40" priority="20" operator="between">
      <formula>0.6</formula>
      <formula>0.79</formula>
    </cfRule>
    <cfRule type="cellIs" dxfId="39" priority="21" operator="between">
      <formula>0</formula>
      <formula>0.59</formula>
    </cfRule>
  </conditionalFormatting>
  <conditionalFormatting sqref="Y17:Y18">
    <cfRule type="cellIs" dxfId="38" priority="16" operator="between">
      <formula>0.8</formula>
      <formula>1</formula>
    </cfRule>
    <cfRule type="cellIs" dxfId="37" priority="17" operator="between">
      <formula>0.6</formula>
      <formula>0.79</formula>
    </cfRule>
    <cfRule type="cellIs" dxfId="36" priority="18" operator="between">
      <formula>0</formula>
      <formula>0.59</formula>
    </cfRule>
  </conditionalFormatting>
  <conditionalFormatting sqref="Y20:Y24">
    <cfRule type="cellIs" dxfId="35" priority="13" operator="between">
      <formula>0.8</formula>
      <formula>1</formula>
    </cfRule>
    <cfRule type="cellIs" dxfId="34" priority="14" operator="between">
      <formula>0.6</formula>
      <formula>0.79</formula>
    </cfRule>
    <cfRule type="cellIs" dxfId="33" priority="15" operator="between">
      <formula>0</formula>
      <formula>0.59</formula>
    </cfRule>
  </conditionalFormatting>
  <conditionalFormatting sqref="Y26:Y34">
    <cfRule type="cellIs" dxfId="32" priority="10" operator="between">
      <formula>0.8</formula>
      <formula>1</formula>
    </cfRule>
    <cfRule type="cellIs" dxfId="31" priority="11" operator="between">
      <formula>0.6</formula>
      <formula>0.79</formula>
    </cfRule>
    <cfRule type="cellIs" dxfId="30" priority="12" operator="between">
      <formula>0</formula>
      <formula>0.59</formula>
    </cfRule>
  </conditionalFormatting>
  <conditionalFormatting sqref="Y36:Y46">
    <cfRule type="cellIs" dxfId="29" priority="7" operator="between">
      <formula>0.8</formula>
      <formula>1</formula>
    </cfRule>
    <cfRule type="cellIs" dxfId="28" priority="8" operator="between">
      <formula>0.6</formula>
      <formula>0.79</formula>
    </cfRule>
    <cfRule type="cellIs" dxfId="27" priority="9" operator="between">
      <formula>0</formula>
      <formula>0.59</formula>
    </cfRule>
  </conditionalFormatting>
  <conditionalFormatting sqref="Y48:Y56">
    <cfRule type="cellIs" dxfId="26" priority="4" operator="between">
      <formula>0.8</formula>
      <formula>1</formula>
    </cfRule>
    <cfRule type="cellIs" dxfId="25" priority="5" operator="between">
      <formula>0.6</formula>
      <formula>0.79</formula>
    </cfRule>
    <cfRule type="cellIs" dxfId="24" priority="6" operator="between">
      <formula>0</formula>
      <formula>0.59</formula>
    </cfRule>
  </conditionalFormatting>
  <conditionalFormatting sqref="Y58">
    <cfRule type="cellIs" dxfId="23" priority="1" operator="between">
      <formula>0.8</formula>
      <formula>1</formula>
    </cfRule>
    <cfRule type="cellIs" dxfId="22" priority="2" operator="between">
      <formula>0.6</formula>
      <formula>0.79</formula>
    </cfRule>
    <cfRule type="cellIs" dxfId="21" priority="3" operator="between">
      <formula>0</formula>
      <formula>0.59</formula>
    </cfRule>
  </conditionalFormatting>
  <hyperlinks>
    <hyperlink ref="AF28" r:id="rId1" display="https://cceficiente.sharepoint.com/:u:/s/IndicadoresdelPlandeaccinNEGOCIOS/ET_36zRTTnlNoS4bfZdgDdQBDh6ObUNGCHkC9Nj4Nc_HaQ?e=bdo96E" xr:uid="{A0DFC81E-669D-4A31-AE99-94F03553224D}"/>
    <hyperlink ref="AF45" r:id="rId2" xr:uid="{2888390D-C144-4327-BE10-E3D09C0D97ED}"/>
  </hyperlinks>
  <pageMargins left="0.7" right="0.7" top="0.75" bottom="0.75" header="0.3" footer="0.3"/>
  <pageSetup scale="16" orientation="portrait" r:id="rId3"/>
  <rowBreaks count="1" manualBreakCount="1">
    <brk id="38" min="1" max="34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B6738-F8D9-47DD-90C0-E6FF7D7B245E}">
  <sheetPr>
    <tabColor theme="5" tint="0.39997558519241921"/>
  </sheetPr>
  <dimension ref="A1:AH92"/>
  <sheetViews>
    <sheetView view="pageBreakPreview" zoomScale="90" zoomScaleNormal="60" zoomScaleSheetLayoutView="90" workbookViewId="0">
      <pane ySplit="7" topLeftCell="A8" activePane="bottomLeft" state="frozen"/>
      <selection activeCell="K65" sqref="K65"/>
      <selection pane="bottomLeft" activeCell="S9" sqref="S9"/>
    </sheetView>
  </sheetViews>
  <sheetFormatPr baseColWidth="10" defaultColWidth="12" defaultRowHeight="14.25"/>
  <cols>
    <col min="1" max="1" width="2.85546875" style="25" customWidth="1"/>
    <col min="2" max="2" width="2.85546875" style="31" customWidth="1"/>
    <col min="3" max="3" width="26.5703125" style="31" customWidth="1"/>
    <col min="4" max="4" width="2.85546875" style="31" customWidth="1"/>
    <col min="5" max="5" width="4.140625" style="31" customWidth="1"/>
    <col min="6" max="6" width="22.7109375" style="31" customWidth="1"/>
    <col min="7" max="7" width="2.85546875" style="31" customWidth="1"/>
    <col min="8" max="8" width="57.5703125" style="31" customWidth="1"/>
    <col min="9" max="9" width="2.85546875" style="31" customWidth="1"/>
    <col min="10" max="10" width="51.85546875" style="31" customWidth="1"/>
    <col min="11" max="11" width="2.85546875" style="31" customWidth="1"/>
    <col min="12" max="23" width="7.7109375" style="31" customWidth="1"/>
    <col min="24" max="24" width="2.85546875" style="31" customWidth="1"/>
    <col min="25" max="25" width="22.42578125" style="31" customWidth="1"/>
    <col min="26" max="26" width="6.140625" style="31" customWidth="1"/>
    <col min="27" max="27" width="20.28515625" style="31" customWidth="1"/>
    <col min="28" max="28" width="6.85546875" style="31" customWidth="1"/>
    <col min="29" max="29" width="20.28515625" style="31" customWidth="1"/>
    <col min="30" max="30" width="2.85546875" style="31" customWidth="1"/>
    <col min="31" max="31" width="45.7109375" style="31" customWidth="1"/>
    <col min="32" max="32" width="32.5703125" style="87" customWidth="1"/>
    <col min="33" max="33" width="8.5703125" style="31" customWidth="1"/>
    <col min="34" max="34" width="8.140625" style="25" customWidth="1"/>
    <col min="35" max="16384" width="12" style="31"/>
  </cols>
  <sheetData>
    <row r="1" spans="1:34" s="25" customFormat="1" ht="15" thickBot="1">
      <c r="AF1" s="26"/>
    </row>
    <row r="2" spans="1:34" ht="12" customHeight="1" thickTop="1"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9"/>
      <c r="AG2" s="30"/>
    </row>
    <row r="3" spans="1:34" ht="24" customHeight="1">
      <c r="B3" s="32"/>
      <c r="C3" s="251"/>
      <c r="D3" s="252"/>
      <c r="E3" s="252"/>
      <c r="F3" s="252"/>
      <c r="G3" s="253"/>
      <c r="H3" s="260" t="s">
        <v>346</v>
      </c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2"/>
      <c r="AF3" s="269"/>
      <c r="AG3" s="33"/>
    </row>
    <row r="4" spans="1:34" ht="21.75" customHeight="1">
      <c r="B4" s="32"/>
      <c r="C4" s="254"/>
      <c r="D4" s="255"/>
      <c r="E4" s="255"/>
      <c r="F4" s="255"/>
      <c r="G4" s="256"/>
      <c r="H4" s="263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5"/>
      <c r="AF4" s="270"/>
      <c r="AG4" s="33"/>
    </row>
    <row r="5" spans="1:34" ht="23.25" customHeight="1">
      <c r="B5" s="32"/>
      <c r="C5" s="257"/>
      <c r="D5" s="258"/>
      <c r="E5" s="258"/>
      <c r="F5" s="258"/>
      <c r="G5" s="259"/>
      <c r="H5" s="266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8"/>
      <c r="AF5" s="271"/>
      <c r="AG5" s="33"/>
    </row>
    <row r="6" spans="1:34">
      <c r="B6" s="32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5"/>
      <c r="AG6" s="33"/>
    </row>
    <row r="7" spans="1:34" s="44" customFormat="1" ht="64.5" customHeight="1">
      <c r="A7" s="36"/>
      <c r="B7" s="37"/>
      <c r="C7" s="152" t="s">
        <v>347</v>
      </c>
      <c r="D7" s="153"/>
      <c r="E7" s="153"/>
      <c r="F7" s="154" t="s">
        <v>1</v>
      </c>
      <c r="G7" s="155"/>
      <c r="H7" s="156" t="s">
        <v>348</v>
      </c>
      <c r="I7" s="155"/>
      <c r="J7" s="156" t="s">
        <v>349</v>
      </c>
      <c r="K7" s="155"/>
      <c r="L7" s="156" t="s">
        <v>350</v>
      </c>
      <c r="M7" s="156" t="s">
        <v>351</v>
      </c>
      <c r="N7" s="156" t="s">
        <v>352</v>
      </c>
      <c r="O7" s="156" t="s">
        <v>353</v>
      </c>
      <c r="P7" s="156" t="s">
        <v>354</v>
      </c>
      <c r="Q7" s="156" t="s">
        <v>355</v>
      </c>
      <c r="R7" s="156" t="s">
        <v>356</v>
      </c>
      <c r="S7" s="156" t="s">
        <v>357</v>
      </c>
      <c r="T7" s="156" t="s">
        <v>358</v>
      </c>
      <c r="U7" s="156" t="s">
        <v>359</v>
      </c>
      <c r="V7" s="156" t="s">
        <v>360</v>
      </c>
      <c r="W7" s="156" t="s">
        <v>361</v>
      </c>
      <c r="X7" s="153"/>
      <c r="Y7" s="152" t="s">
        <v>362</v>
      </c>
      <c r="Z7" s="155"/>
      <c r="AA7" s="157" t="s">
        <v>363</v>
      </c>
      <c r="AB7" s="155"/>
      <c r="AC7" s="157" t="s">
        <v>364</v>
      </c>
      <c r="AD7" s="153"/>
      <c r="AE7" s="274" t="s">
        <v>394</v>
      </c>
      <c r="AF7" s="274"/>
      <c r="AG7" s="158"/>
      <c r="AH7" s="36"/>
    </row>
    <row r="8" spans="1:34" ht="33.75" customHeight="1">
      <c r="B8" s="32"/>
      <c r="C8" s="159"/>
      <c r="D8" s="159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59"/>
      <c r="Y8" s="159"/>
      <c r="Z8" s="160"/>
      <c r="AA8" s="160"/>
      <c r="AB8" s="160"/>
      <c r="AC8" s="160"/>
      <c r="AD8" s="159"/>
      <c r="AE8" s="159"/>
      <c r="AF8" s="161"/>
      <c r="AG8" s="158"/>
    </row>
    <row r="9" spans="1:34" ht="45" customHeight="1">
      <c r="B9" s="32"/>
      <c r="C9" s="275" t="s">
        <v>365</v>
      </c>
      <c r="D9" s="159"/>
      <c r="E9" s="162"/>
      <c r="F9" s="205">
        <v>1</v>
      </c>
      <c r="G9" s="163"/>
      <c r="H9" s="195" t="s">
        <v>10</v>
      </c>
      <c r="I9" s="196"/>
      <c r="J9" s="195" t="s">
        <v>366</v>
      </c>
      <c r="K9" s="160"/>
      <c r="L9" s="164"/>
      <c r="M9" s="165"/>
      <c r="N9" s="164"/>
      <c r="O9" s="164"/>
      <c r="P9" s="164"/>
      <c r="Q9" s="164"/>
      <c r="R9" s="165"/>
      <c r="S9" s="164"/>
      <c r="T9" s="164"/>
      <c r="U9" s="164"/>
      <c r="V9" s="164"/>
      <c r="W9" s="166"/>
      <c r="X9" s="159"/>
      <c r="Y9" s="167">
        <v>0</v>
      </c>
      <c r="Z9" s="160"/>
      <c r="AA9" s="276">
        <f>AVERAGE(Y9:Y14)</f>
        <v>0</v>
      </c>
      <c r="AB9" s="160"/>
      <c r="AC9" s="278">
        <f>AVERAGE(AA9:AA58)</f>
        <v>1.5873015873015872E-2</v>
      </c>
      <c r="AD9" s="159"/>
      <c r="AE9" s="168"/>
      <c r="AF9" s="168"/>
      <c r="AG9" s="158"/>
    </row>
    <row r="10" spans="1:34" ht="63.75" customHeight="1">
      <c r="B10" s="32"/>
      <c r="C10" s="275"/>
      <c r="D10" s="159"/>
      <c r="E10" s="162"/>
      <c r="F10" s="205">
        <v>2</v>
      </c>
      <c r="G10" s="160"/>
      <c r="H10" s="195" t="s">
        <v>16</v>
      </c>
      <c r="I10" s="196"/>
      <c r="J10" s="195" t="s">
        <v>367</v>
      </c>
      <c r="K10" s="160"/>
      <c r="L10" s="164"/>
      <c r="M10" s="165"/>
      <c r="N10" s="164"/>
      <c r="O10" s="164"/>
      <c r="P10" s="164"/>
      <c r="Q10" s="169"/>
      <c r="R10" s="165"/>
      <c r="S10" s="164"/>
      <c r="T10" s="164"/>
      <c r="U10" s="164"/>
      <c r="V10" s="164"/>
      <c r="W10" s="166"/>
      <c r="X10" s="159"/>
      <c r="Y10" s="167">
        <v>0</v>
      </c>
      <c r="Z10" s="160"/>
      <c r="AA10" s="277"/>
      <c r="AB10" s="160"/>
      <c r="AC10" s="279"/>
      <c r="AD10" s="159"/>
      <c r="AE10" s="168"/>
      <c r="AF10" s="168"/>
      <c r="AG10" s="158"/>
    </row>
    <row r="11" spans="1:34" ht="69.599999999999994" customHeight="1">
      <c r="B11" s="32"/>
      <c r="C11" s="275"/>
      <c r="D11" s="159"/>
      <c r="E11" s="162"/>
      <c r="F11" s="206">
        <v>3</v>
      </c>
      <c r="G11" s="160"/>
      <c r="H11" s="195" t="s">
        <v>20</v>
      </c>
      <c r="I11" s="196"/>
      <c r="J11" s="195" t="s">
        <v>368</v>
      </c>
      <c r="K11" s="160"/>
      <c r="L11" s="170"/>
      <c r="M11" s="165"/>
      <c r="N11" s="165"/>
      <c r="O11" s="170"/>
      <c r="P11" s="170"/>
      <c r="Q11" s="166"/>
      <c r="R11" s="170"/>
      <c r="S11" s="170"/>
      <c r="T11" s="170"/>
      <c r="U11" s="165"/>
      <c r="V11" s="170"/>
      <c r="W11" s="170"/>
      <c r="X11" s="159"/>
      <c r="Y11" s="167">
        <v>0</v>
      </c>
      <c r="Z11" s="160"/>
      <c r="AA11" s="277"/>
      <c r="AB11" s="160"/>
      <c r="AC11" s="279"/>
      <c r="AD11" s="159"/>
      <c r="AE11" s="168"/>
      <c r="AF11" s="168"/>
      <c r="AG11" s="158"/>
    </row>
    <row r="12" spans="1:34" ht="50.1" customHeight="1">
      <c r="B12" s="32"/>
      <c r="C12" s="275"/>
      <c r="D12" s="159"/>
      <c r="E12" s="162"/>
      <c r="F12" s="206">
        <v>4</v>
      </c>
      <c r="G12" s="160"/>
      <c r="H12" s="195" t="s">
        <v>24</v>
      </c>
      <c r="I12" s="196"/>
      <c r="J12" s="195" t="s">
        <v>27</v>
      </c>
      <c r="K12" s="160"/>
      <c r="L12" s="170"/>
      <c r="M12" s="165"/>
      <c r="N12" s="165"/>
      <c r="O12" s="170"/>
      <c r="P12" s="170"/>
      <c r="Q12" s="170"/>
      <c r="R12" s="165"/>
      <c r="S12" s="170"/>
      <c r="T12" s="170"/>
      <c r="U12" s="170"/>
      <c r="V12" s="170"/>
      <c r="W12" s="166"/>
      <c r="X12" s="159"/>
      <c r="Y12" s="167">
        <v>0</v>
      </c>
      <c r="Z12" s="160"/>
      <c r="AA12" s="277"/>
      <c r="AB12" s="160"/>
      <c r="AC12" s="279"/>
      <c r="AD12" s="159"/>
      <c r="AE12" s="168"/>
      <c r="AF12" s="168"/>
      <c r="AG12" s="158"/>
    </row>
    <row r="13" spans="1:34" ht="66.95" customHeight="1">
      <c r="B13" s="32"/>
      <c r="C13" s="275"/>
      <c r="D13" s="159"/>
      <c r="E13" s="162"/>
      <c r="F13" s="206">
        <v>5</v>
      </c>
      <c r="G13" s="160"/>
      <c r="H13" s="195" t="s">
        <v>28</v>
      </c>
      <c r="I13" s="197"/>
      <c r="J13" s="195" t="s">
        <v>369</v>
      </c>
      <c r="K13" s="160"/>
      <c r="L13" s="165"/>
      <c r="M13" s="171"/>
      <c r="N13" s="164"/>
      <c r="O13" s="164"/>
      <c r="P13" s="164"/>
      <c r="Q13" s="164"/>
      <c r="R13" s="164"/>
      <c r="S13" s="169"/>
      <c r="T13" s="164"/>
      <c r="U13" s="165"/>
      <c r="V13" s="166"/>
      <c r="W13" s="170"/>
      <c r="X13" s="159"/>
      <c r="Y13" s="167">
        <v>0</v>
      </c>
      <c r="Z13" s="160"/>
      <c r="AA13" s="277"/>
      <c r="AB13" s="160"/>
      <c r="AC13" s="279"/>
      <c r="AD13" s="159"/>
      <c r="AE13" s="168"/>
      <c r="AF13" s="168"/>
      <c r="AG13" s="158"/>
    </row>
    <row r="14" spans="1:34" s="25" customFormat="1" ht="81" customHeight="1">
      <c r="B14" s="32"/>
      <c r="C14" s="275"/>
      <c r="D14" s="159"/>
      <c r="E14" s="162"/>
      <c r="F14" s="206">
        <v>6</v>
      </c>
      <c r="G14" s="160"/>
      <c r="H14" s="195" t="s">
        <v>34</v>
      </c>
      <c r="I14" s="197"/>
      <c r="J14" s="195" t="s">
        <v>37</v>
      </c>
      <c r="K14" s="160"/>
      <c r="L14" s="170"/>
      <c r="M14" s="170"/>
      <c r="N14" s="170"/>
      <c r="O14" s="170"/>
      <c r="P14" s="170"/>
      <c r="Q14" s="170"/>
      <c r="R14" s="165"/>
      <c r="S14" s="164"/>
      <c r="T14" s="166"/>
      <c r="U14" s="165"/>
      <c r="V14" s="165"/>
      <c r="W14" s="170"/>
      <c r="X14" s="159"/>
      <c r="Y14" s="167">
        <v>0</v>
      </c>
      <c r="Z14" s="160"/>
      <c r="AA14" s="277"/>
      <c r="AB14" s="160"/>
      <c r="AC14" s="279"/>
      <c r="AD14" s="159"/>
      <c r="AE14" s="168"/>
      <c r="AF14" s="168"/>
      <c r="AG14" s="158"/>
    </row>
    <row r="15" spans="1:34" s="25" customFormat="1" ht="18" customHeight="1">
      <c r="B15" s="32"/>
      <c r="C15" s="275"/>
      <c r="D15" s="159"/>
      <c r="E15" s="162"/>
      <c r="F15" s="207"/>
      <c r="G15" s="160"/>
      <c r="H15" s="197"/>
      <c r="I15" s="197"/>
      <c r="J15" s="197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59"/>
      <c r="Y15" s="172"/>
      <c r="Z15" s="160"/>
      <c r="AA15" s="277"/>
      <c r="AB15" s="160"/>
      <c r="AC15" s="279"/>
      <c r="AD15" s="159"/>
      <c r="AE15" s="159"/>
      <c r="AF15" s="173"/>
      <c r="AG15" s="158"/>
    </row>
    <row r="16" spans="1:34" s="25" customFormat="1" ht="18" customHeight="1">
      <c r="B16" s="32"/>
      <c r="C16" s="159"/>
      <c r="D16" s="159"/>
      <c r="E16" s="162"/>
      <c r="F16" s="207"/>
      <c r="G16" s="160"/>
      <c r="H16" s="196"/>
      <c r="I16" s="196"/>
      <c r="J16" s="196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59"/>
      <c r="Y16" s="172"/>
      <c r="Z16" s="160"/>
      <c r="AA16" s="172"/>
      <c r="AB16" s="160"/>
      <c r="AC16" s="279"/>
      <c r="AD16" s="159"/>
      <c r="AE16" s="159"/>
      <c r="AF16" s="173"/>
      <c r="AG16" s="158"/>
    </row>
    <row r="17" spans="2:33" s="25" customFormat="1" ht="76.5" customHeight="1">
      <c r="B17" s="32"/>
      <c r="C17" s="281" t="s">
        <v>370</v>
      </c>
      <c r="D17" s="159"/>
      <c r="E17" s="162"/>
      <c r="F17" s="206">
        <v>7</v>
      </c>
      <c r="G17" s="160"/>
      <c r="H17" s="195" t="s">
        <v>39</v>
      </c>
      <c r="I17" s="198"/>
      <c r="J17" s="195" t="s">
        <v>371</v>
      </c>
      <c r="K17" s="160"/>
      <c r="L17" s="174"/>
      <c r="M17" s="174"/>
      <c r="N17" s="174"/>
      <c r="O17" s="174"/>
      <c r="P17" s="174"/>
      <c r="Q17" s="174"/>
      <c r="R17" s="175"/>
      <c r="S17" s="176"/>
      <c r="T17" s="174"/>
      <c r="U17" s="174"/>
      <c r="V17" s="174"/>
      <c r="W17" s="166"/>
      <c r="X17" s="159"/>
      <c r="Y17" s="167">
        <v>0</v>
      </c>
      <c r="Z17" s="160"/>
      <c r="AA17" s="282">
        <f>AVERAGE(Y17:Y18)</f>
        <v>0</v>
      </c>
      <c r="AB17" s="160"/>
      <c r="AC17" s="279"/>
      <c r="AD17" s="159"/>
      <c r="AE17" s="168"/>
      <c r="AF17" s="168"/>
      <c r="AG17" s="158"/>
    </row>
    <row r="18" spans="2:33" s="25" customFormat="1" ht="98.25" customHeight="1">
      <c r="B18" s="32"/>
      <c r="C18" s="281"/>
      <c r="D18" s="159"/>
      <c r="E18" s="162"/>
      <c r="F18" s="206">
        <v>8</v>
      </c>
      <c r="G18" s="160"/>
      <c r="H18" s="195" t="s">
        <v>383</v>
      </c>
      <c r="I18" s="198"/>
      <c r="J18" s="195" t="s">
        <v>372</v>
      </c>
      <c r="K18" s="160"/>
      <c r="L18" s="174"/>
      <c r="M18" s="174"/>
      <c r="N18" s="174"/>
      <c r="O18" s="174"/>
      <c r="P18" s="174"/>
      <c r="Q18" s="166"/>
      <c r="R18" s="175"/>
      <c r="S18" s="176"/>
      <c r="T18" s="176"/>
      <c r="U18" s="174"/>
      <c r="V18" s="174"/>
      <c r="W18" s="174"/>
      <c r="X18" s="159"/>
      <c r="Y18" s="167">
        <v>0</v>
      </c>
      <c r="Z18" s="160"/>
      <c r="AA18" s="282"/>
      <c r="AB18" s="160"/>
      <c r="AC18" s="279"/>
      <c r="AD18" s="159"/>
      <c r="AE18" s="168"/>
      <c r="AF18" s="168"/>
      <c r="AG18" s="158"/>
    </row>
    <row r="19" spans="2:33" s="25" customFormat="1" ht="18" customHeight="1">
      <c r="B19" s="32"/>
      <c r="C19" s="159"/>
      <c r="D19" s="159"/>
      <c r="E19" s="162"/>
      <c r="F19" s="207"/>
      <c r="G19" s="160"/>
      <c r="H19" s="196"/>
      <c r="I19" s="196"/>
      <c r="J19" s="196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59"/>
      <c r="Y19" s="172"/>
      <c r="Z19" s="160"/>
      <c r="AA19" s="172"/>
      <c r="AB19" s="160"/>
      <c r="AC19" s="279"/>
      <c r="AD19" s="159"/>
      <c r="AE19" s="159"/>
      <c r="AF19" s="173"/>
      <c r="AG19" s="158"/>
    </row>
    <row r="20" spans="2:33" s="25" customFormat="1" ht="76.5" customHeight="1">
      <c r="B20" s="32"/>
      <c r="C20" s="283" t="s">
        <v>373</v>
      </c>
      <c r="D20" s="159"/>
      <c r="E20" s="162"/>
      <c r="F20" s="206">
        <v>9</v>
      </c>
      <c r="G20" s="160"/>
      <c r="H20" s="195" t="s">
        <v>49</v>
      </c>
      <c r="I20" s="197"/>
      <c r="J20" s="195" t="s">
        <v>374</v>
      </c>
      <c r="K20" s="160"/>
      <c r="L20" s="174"/>
      <c r="M20" s="174"/>
      <c r="N20" s="174"/>
      <c r="O20" s="174"/>
      <c r="P20" s="166"/>
      <c r="Q20" s="174"/>
      <c r="R20" s="174"/>
      <c r="S20" s="174"/>
      <c r="T20" s="174"/>
      <c r="U20" s="174"/>
      <c r="V20" s="174"/>
      <c r="W20" s="174"/>
      <c r="X20" s="159"/>
      <c r="Y20" s="167">
        <v>0</v>
      </c>
      <c r="Z20" s="160"/>
      <c r="AA20" s="286">
        <f>AVERAGE(Y20:Y24)</f>
        <v>0</v>
      </c>
      <c r="AB20" s="160"/>
      <c r="AC20" s="279"/>
      <c r="AD20" s="159"/>
      <c r="AE20" s="178"/>
      <c r="AF20" s="178"/>
      <c r="AG20" s="158"/>
    </row>
    <row r="21" spans="2:33" s="25" customFormat="1" ht="66" customHeight="1">
      <c r="B21" s="32"/>
      <c r="C21" s="284"/>
      <c r="D21" s="159"/>
      <c r="E21" s="162"/>
      <c r="F21" s="206">
        <v>10</v>
      </c>
      <c r="G21" s="160"/>
      <c r="H21" s="195" t="s">
        <v>55</v>
      </c>
      <c r="I21" s="197"/>
      <c r="J21" s="195" t="s">
        <v>375</v>
      </c>
      <c r="K21" s="160"/>
      <c r="L21" s="174"/>
      <c r="M21" s="174"/>
      <c r="N21" s="174"/>
      <c r="O21" s="174"/>
      <c r="P21" s="166"/>
      <c r="Q21" s="174"/>
      <c r="R21" s="174"/>
      <c r="S21" s="174"/>
      <c r="T21" s="174"/>
      <c r="U21" s="174"/>
      <c r="V21" s="174"/>
      <c r="W21" s="174"/>
      <c r="X21" s="159"/>
      <c r="Y21" s="167">
        <v>0</v>
      </c>
      <c r="Z21" s="160"/>
      <c r="AA21" s="286"/>
      <c r="AB21" s="160"/>
      <c r="AC21" s="279"/>
      <c r="AD21" s="159"/>
      <c r="AE21" s="178"/>
      <c r="AF21" s="178"/>
      <c r="AG21" s="158"/>
    </row>
    <row r="22" spans="2:33" s="25" customFormat="1" ht="102" customHeight="1">
      <c r="B22" s="32"/>
      <c r="C22" s="284"/>
      <c r="D22" s="159"/>
      <c r="E22" s="162"/>
      <c r="F22" s="206">
        <v>11</v>
      </c>
      <c r="G22" s="160"/>
      <c r="H22" s="195" t="s">
        <v>59</v>
      </c>
      <c r="I22" s="197"/>
      <c r="J22" s="195" t="s">
        <v>62</v>
      </c>
      <c r="K22" s="160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66"/>
      <c r="W22" s="174"/>
      <c r="X22" s="159"/>
      <c r="Y22" s="167">
        <v>0</v>
      </c>
      <c r="Z22" s="160"/>
      <c r="AA22" s="286"/>
      <c r="AB22" s="160"/>
      <c r="AC22" s="279"/>
      <c r="AD22" s="159"/>
      <c r="AE22" s="178"/>
      <c r="AF22" s="178"/>
      <c r="AG22" s="158"/>
    </row>
    <row r="23" spans="2:33" s="25" customFormat="1" ht="104.25" customHeight="1">
      <c r="B23" s="32"/>
      <c r="C23" s="284"/>
      <c r="D23" s="159"/>
      <c r="E23" s="162"/>
      <c r="F23" s="206">
        <v>12</v>
      </c>
      <c r="G23" s="160"/>
      <c r="H23" s="195" t="s">
        <v>63</v>
      </c>
      <c r="I23" s="197"/>
      <c r="J23" s="195" t="s">
        <v>376</v>
      </c>
      <c r="K23" s="160"/>
      <c r="L23" s="174"/>
      <c r="M23" s="174"/>
      <c r="N23" s="174"/>
      <c r="O23" s="174"/>
      <c r="P23" s="174"/>
      <c r="Q23" s="174"/>
      <c r="R23" s="166"/>
      <c r="S23" s="174"/>
      <c r="T23" s="174"/>
      <c r="U23" s="174"/>
      <c r="V23" s="174"/>
      <c r="W23" s="174"/>
      <c r="X23" s="159"/>
      <c r="Y23" s="167">
        <v>0</v>
      </c>
      <c r="Z23" s="160"/>
      <c r="AA23" s="286"/>
      <c r="AB23" s="160"/>
      <c r="AC23" s="279"/>
      <c r="AD23" s="159"/>
      <c r="AE23" s="178"/>
      <c r="AF23" s="178"/>
      <c r="AG23" s="158"/>
    </row>
    <row r="24" spans="2:33" s="25" customFormat="1" ht="50.1" customHeight="1">
      <c r="B24" s="32"/>
      <c r="C24" s="285"/>
      <c r="D24" s="159"/>
      <c r="E24" s="162"/>
      <c r="F24" s="206">
        <v>13</v>
      </c>
      <c r="G24" s="160"/>
      <c r="H24" s="195" t="s">
        <v>68</v>
      </c>
      <c r="I24" s="197"/>
      <c r="J24" s="195" t="s">
        <v>70</v>
      </c>
      <c r="K24" s="160"/>
      <c r="L24" s="174"/>
      <c r="M24" s="174"/>
      <c r="N24" s="174"/>
      <c r="O24" s="174"/>
      <c r="P24" s="174"/>
      <c r="Q24" s="174"/>
      <c r="R24" s="174"/>
      <c r="S24" s="166"/>
      <c r="T24" s="174"/>
      <c r="U24" s="174"/>
      <c r="V24" s="174"/>
      <c r="W24" s="174"/>
      <c r="X24" s="159"/>
      <c r="Y24" s="167">
        <v>0</v>
      </c>
      <c r="Z24" s="160"/>
      <c r="AA24" s="286"/>
      <c r="AB24" s="160"/>
      <c r="AC24" s="279"/>
      <c r="AD24" s="159"/>
      <c r="AE24" s="178"/>
      <c r="AF24" s="179"/>
      <c r="AG24" s="158"/>
    </row>
    <row r="25" spans="2:33" s="25" customFormat="1" ht="18" customHeight="1">
      <c r="B25" s="32"/>
      <c r="C25" s="159"/>
      <c r="D25" s="159"/>
      <c r="E25" s="162"/>
      <c r="F25" s="207"/>
      <c r="G25" s="160"/>
      <c r="H25" s="196"/>
      <c r="I25" s="197"/>
      <c r="J25" s="196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59"/>
      <c r="Y25" s="180"/>
      <c r="Z25" s="160"/>
      <c r="AA25" s="172"/>
      <c r="AB25" s="160"/>
      <c r="AC25" s="279"/>
      <c r="AD25" s="159"/>
      <c r="AE25" s="159"/>
      <c r="AF25" s="181"/>
      <c r="AG25" s="158"/>
    </row>
    <row r="26" spans="2:33" s="25" customFormat="1" ht="123" customHeight="1">
      <c r="B26" s="32"/>
      <c r="C26" s="287" t="s">
        <v>377</v>
      </c>
      <c r="D26" s="159"/>
      <c r="E26" s="162"/>
      <c r="F26" s="206">
        <v>14</v>
      </c>
      <c r="G26" s="160"/>
      <c r="H26" s="195" t="s">
        <v>72</v>
      </c>
      <c r="I26" s="197"/>
      <c r="J26" s="195" t="s">
        <v>76</v>
      </c>
      <c r="K26" s="160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6"/>
      <c r="X26" s="159"/>
      <c r="Y26" s="167">
        <v>0</v>
      </c>
      <c r="Z26" s="160"/>
      <c r="AA26" s="248">
        <f>AVERAGE(Y26:Y34)</f>
        <v>0.1111111111111111</v>
      </c>
      <c r="AB26" s="160"/>
      <c r="AC26" s="279"/>
      <c r="AD26" s="159"/>
      <c r="AE26" s="182"/>
      <c r="AF26" s="182"/>
      <c r="AG26" s="158"/>
    </row>
    <row r="27" spans="2:33" s="25" customFormat="1" ht="126.75" customHeight="1">
      <c r="B27" s="32"/>
      <c r="C27" s="287"/>
      <c r="D27" s="159"/>
      <c r="E27" s="162"/>
      <c r="F27" s="206">
        <v>15</v>
      </c>
      <c r="G27" s="160"/>
      <c r="H27" s="199" t="s">
        <v>77</v>
      </c>
      <c r="I27" s="197"/>
      <c r="J27" s="195" t="s">
        <v>80</v>
      </c>
      <c r="K27" s="160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6"/>
      <c r="X27" s="159"/>
      <c r="Y27" s="167">
        <v>0</v>
      </c>
      <c r="Z27" s="160"/>
      <c r="AA27" s="249"/>
      <c r="AB27" s="160"/>
      <c r="AC27" s="279"/>
      <c r="AD27" s="159"/>
      <c r="AE27" s="182"/>
      <c r="AF27" s="182"/>
      <c r="AG27" s="158"/>
    </row>
    <row r="28" spans="2:33" s="25" customFormat="1" ht="59.45" customHeight="1">
      <c r="B28" s="32"/>
      <c r="C28" s="287"/>
      <c r="D28" s="159"/>
      <c r="E28" s="162"/>
      <c r="F28" s="206">
        <v>16</v>
      </c>
      <c r="G28" s="160"/>
      <c r="H28" s="195" t="s">
        <v>81</v>
      </c>
      <c r="I28" s="197"/>
      <c r="J28" s="195" t="s">
        <v>85</v>
      </c>
      <c r="K28" s="160"/>
      <c r="L28" s="164"/>
      <c r="M28" s="164"/>
      <c r="N28" s="164"/>
      <c r="O28" s="166"/>
      <c r="P28" s="164"/>
      <c r="Q28" s="164"/>
      <c r="R28" s="164"/>
      <c r="S28" s="164"/>
      <c r="T28" s="164"/>
      <c r="U28" s="164"/>
      <c r="V28" s="164"/>
      <c r="W28" s="164"/>
      <c r="X28" s="159"/>
      <c r="Y28" s="167">
        <v>1</v>
      </c>
      <c r="Z28" s="160"/>
      <c r="AA28" s="249"/>
      <c r="AB28" s="160"/>
      <c r="AC28" s="279"/>
      <c r="AD28" s="159"/>
      <c r="AE28" s="183" t="s">
        <v>395</v>
      </c>
      <c r="AF28" s="184" t="s">
        <v>396</v>
      </c>
      <c r="AG28" s="158"/>
    </row>
    <row r="29" spans="2:33" s="25" customFormat="1" ht="59.45" customHeight="1">
      <c r="B29" s="32"/>
      <c r="C29" s="287"/>
      <c r="D29" s="159"/>
      <c r="E29" s="162"/>
      <c r="F29" s="206">
        <v>17</v>
      </c>
      <c r="G29" s="160"/>
      <c r="H29" s="195" t="s">
        <v>87</v>
      </c>
      <c r="I29" s="197"/>
      <c r="J29" s="195" t="s">
        <v>90</v>
      </c>
      <c r="K29" s="160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6"/>
      <c r="W29" s="164"/>
      <c r="X29" s="159"/>
      <c r="Y29" s="167">
        <v>0</v>
      </c>
      <c r="Z29" s="160"/>
      <c r="AA29" s="249"/>
      <c r="AB29" s="160"/>
      <c r="AC29" s="279"/>
      <c r="AD29" s="159"/>
      <c r="AE29" s="182"/>
      <c r="AF29" s="182"/>
      <c r="AG29" s="158"/>
    </row>
    <row r="30" spans="2:33" s="25" customFormat="1" ht="59.45" customHeight="1">
      <c r="B30" s="32"/>
      <c r="C30" s="287"/>
      <c r="D30" s="159"/>
      <c r="E30" s="162"/>
      <c r="F30" s="206">
        <v>18</v>
      </c>
      <c r="G30" s="160"/>
      <c r="H30" s="195" t="s">
        <v>92</v>
      </c>
      <c r="I30" s="197"/>
      <c r="J30" s="195" t="s">
        <v>96</v>
      </c>
      <c r="K30" s="160"/>
      <c r="L30" s="165"/>
      <c r="M30" s="165"/>
      <c r="N30" s="164"/>
      <c r="O30" s="164"/>
      <c r="P30" s="164"/>
      <c r="Q30" s="164"/>
      <c r="R30" s="164"/>
      <c r="S30" s="164"/>
      <c r="T30" s="164"/>
      <c r="U30" s="164"/>
      <c r="V30" s="164"/>
      <c r="W30" s="166"/>
      <c r="X30" s="159"/>
      <c r="Y30" s="167">
        <v>0</v>
      </c>
      <c r="Z30" s="160"/>
      <c r="AA30" s="249"/>
      <c r="AB30" s="160"/>
      <c r="AC30" s="279"/>
      <c r="AD30" s="159"/>
      <c r="AE30" s="182"/>
      <c r="AF30" s="182"/>
      <c r="AG30" s="158"/>
    </row>
    <row r="31" spans="2:33" s="25" customFormat="1" ht="59.45" customHeight="1">
      <c r="B31" s="32"/>
      <c r="C31" s="287"/>
      <c r="D31" s="159"/>
      <c r="E31" s="162"/>
      <c r="F31" s="206">
        <v>19</v>
      </c>
      <c r="G31" s="160"/>
      <c r="H31" s="195" t="s">
        <v>98</v>
      </c>
      <c r="I31" s="197"/>
      <c r="J31" s="195" t="s">
        <v>101</v>
      </c>
      <c r="K31" s="160"/>
      <c r="L31" s="164"/>
      <c r="M31" s="164"/>
      <c r="N31" s="164"/>
      <c r="O31" s="164"/>
      <c r="P31" s="164"/>
      <c r="Q31" s="164"/>
      <c r="R31" s="164"/>
      <c r="S31" s="166"/>
      <c r="T31" s="164"/>
      <c r="U31" s="164"/>
      <c r="V31" s="164"/>
      <c r="W31" s="164"/>
      <c r="X31" s="159"/>
      <c r="Y31" s="167">
        <v>0</v>
      </c>
      <c r="Z31" s="160"/>
      <c r="AA31" s="249"/>
      <c r="AB31" s="160"/>
      <c r="AC31" s="279"/>
      <c r="AD31" s="159"/>
      <c r="AE31" s="182"/>
      <c r="AF31" s="182"/>
      <c r="AG31" s="158"/>
    </row>
    <row r="32" spans="2:33" s="25" customFormat="1" ht="72" customHeight="1">
      <c r="B32" s="32"/>
      <c r="C32" s="287"/>
      <c r="D32" s="159"/>
      <c r="E32" s="162"/>
      <c r="F32" s="206">
        <v>20</v>
      </c>
      <c r="G32" s="160"/>
      <c r="H32" s="195" t="s">
        <v>102</v>
      </c>
      <c r="I32" s="197"/>
      <c r="J32" s="195" t="s">
        <v>101</v>
      </c>
      <c r="K32" s="160"/>
      <c r="L32" s="171"/>
      <c r="M32" s="171"/>
      <c r="N32" s="164"/>
      <c r="O32" s="164"/>
      <c r="P32" s="164"/>
      <c r="Q32" s="164"/>
      <c r="R32" s="164"/>
      <c r="S32" s="166"/>
      <c r="T32" s="164"/>
      <c r="U32" s="164"/>
      <c r="V32" s="164"/>
      <c r="W32" s="164"/>
      <c r="X32" s="159"/>
      <c r="Y32" s="167">
        <v>0</v>
      </c>
      <c r="Z32" s="160"/>
      <c r="AA32" s="249"/>
      <c r="AB32" s="160"/>
      <c r="AC32" s="279"/>
      <c r="AD32" s="159"/>
      <c r="AE32" s="182"/>
      <c r="AF32" s="182"/>
      <c r="AG32" s="158"/>
    </row>
    <row r="33" spans="2:33" s="25" customFormat="1" ht="61.5" customHeight="1">
      <c r="B33" s="32"/>
      <c r="C33" s="287"/>
      <c r="D33" s="159"/>
      <c r="E33" s="162"/>
      <c r="F33" s="206">
        <v>21</v>
      </c>
      <c r="G33" s="160"/>
      <c r="H33" s="199" t="s">
        <v>393</v>
      </c>
      <c r="I33" s="197"/>
      <c r="J33" s="199" t="s">
        <v>392</v>
      </c>
      <c r="K33" s="160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6"/>
      <c r="X33" s="159"/>
      <c r="Y33" s="167">
        <v>0</v>
      </c>
      <c r="Z33" s="160"/>
      <c r="AA33" s="249"/>
      <c r="AB33" s="160"/>
      <c r="AC33" s="279"/>
      <c r="AD33" s="159"/>
      <c r="AE33" s="182"/>
      <c r="AF33" s="182"/>
      <c r="AG33" s="158"/>
    </row>
    <row r="34" spans="2:33" s="25" customFormat="1" ht="62.45" customHeight="1">
      <c r="B34" s="32"/>
      <c r="C34" s="287"/>
      <c r="D34" s="159"/>
      <c r="E34" s="162"/>
      <c r="F34" s="206">
        <v>22</v>
      </c>
      <c r="G34" s="160"/>
      <c r="H34" s="195" t="s">
        <v>106</v>
      </c>
      <c r="I34" s="197"/>
      <c r="J34" s="200" t="s">
        <v>109</v>
      </c>
      <c r="K34" s="160"/>
      <c r="L34" s="164"/>
      <c r="M34" s="164"/>
      <c r="N34" s="164"/>
      <c r="O34" s="164"/>
      <c r="P34" s="164"/>
      <c r="Q34" s="164"/>
      <c r="R34" s="164"/>
      <c r="S34" s="166"/>
      <c r="T34" s="164"/>
      <c r="U34" s="164"/>
      <c r="V34" s="164"/>
      <c r="W34" s="164"/>
      <c r="X34" s="159"/>
      <c r="Y34" s="167">
        <v>0</v>
      </c>
      <c r="Z34" s="160"/>
      <c r="AA34" s="250"/>
      <c r="AB34" s="160"/>
      <c r="AC34" s="279"/>
      <c r="AD34" s="159"/>
      <c r="AE34" s="182"/>
      <c r="AF34" s="182"/>
      <c r="AG34" s="158"/>
    </row>
    <row r="35" spans="2:33" s="25" customFormat="1" ht="18" customHeight="1">
      <c r="B35" s="32"/>
      <c r="C35" s="159"/>
      <c r="D35" s="159"/>
      <c r="E35" s="162"/>
      <c r="F35" s="207"/>
      <c r="G35" s="160"/>
      <c r="H35" s="196"/>
      <c r="I35" s="197"/>
      <c r="J35" s="196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59"/>
      <c r="Y35" s="180"/>
      <c r="Z35" s="160"/>
      <c r="AA35" s="172"/>
      <c r="AB35" s="160"/>
      <c r="AC35" s="279"/>
      <c r="AD35" s="159"/>
      <c r="AE35" s="159"/>
      <c r="AF35" s="181"/>
      <c r="AG35" s="158"/>
    </row>
    <row r="36" spans="2:33" s="25" customFormat="1" ht="51" customHeight="1">
      <c r="B36" s="32"/>
      <c r="C36" s="272" t="s">
        <v>378</v>
      </c>
      <c r="D36" s="159"/>
      <c r="E36" s="162"/>
      <c r="F36" s="206">
        <v>23</v>
      </c>
      <c r="G36" s="160"/>
      <c r="H36" s="195" t="s">
        <v>112</v>
      </c>
      <c r="I36" s="197"/>
      <c r="J36" s="195" t="s">
        <v>114</v>
      </c>
      <c r="K36" s="160"/>
      <c r="L36" s="164"/>
      <c r="M36" s="164"/>
      <c r="N36" s="164"/>
      <c r="O36" s="164"/>
      <c r="P36" s="164"/>
      <c r="Q36" s="166"/>
      <c r="R36" s="165"/>
      <c r="S36" s="164"/>
      <c r="T36" s="164"/>
      <c r="U36" s="176"/>
      <c r="V36" s="165"/>
      <c r="W36" s="164"/>
      <c r="X36" s="159"/>
      <c r="Y36" s="167">
        <v>0</v>
      </c>
      <c r="Z36" s="160"/>
      <c r="AA36" s="248">
        <f>AVERAGE(Y36:Y46)</f>
        <v>0</v>
      </c>
      <c r="AB36" s="160"/>
      <c r="AC36" s="279"/>
      <c r="AD36" s="159"/>
      <c r="AE36" s="185"/>
      <c r="AF36" s="185"/>
      <c r="AG36" s="158"/>
    </row>
    <row r="37" spans="2:33" s="25" customFormat="1" ht="62.1" customHeight="1">
      <c r="B37" s="32"/>
      <c r="C37" s="273"/>
      <c r="D37" s="159"/>
      <c r="E37" s="162"/>
      <c r="F37" s="206">
        <v>24</v>
      </c>
      <c r="G37" s="160"/>
      <c r="H37" s="195" t="s">
        <v>115</v>
      </c>
      <c r="I37" s="197"/>
      <c r="J37" s="195" t="s">
        <v>118</v>
      </c>
      <c r="K37" s="160"/>
      <c r="L37" s="164"/>
      <c r="M37" s="164"/>
      <c r="N37" s="164"/>
      <c r="O37" s="164"/>
      <c r="P37" s="164"/>
      <c r="Q37" s="166"/>
      <c r="R37" s="165"/>
      <c r="S37" s="165"/>
      <c r="T37" s="165"/>
      <c r="U37" s="165"/>
      <c r="V37" s="165"/>
      <c r="W37" s="164"/>
      <c r="X37" s="159"/>
      <c r="Y37" s="167">
        <v>0</v>
      </c>
      <c r="Z37" s="160"/>
      <c r="AA37" s="249"/>
      <c r="AB37" s="160"/>
      <c r="AC37" s="279"/>
      <c r="AD37" s="159"/>
      <c r="AE37" s="185"/>
      <c r="AF37" s="185"/>
      <c r="AG37" s="158"/>
    </row>
    <row r="38" spans="2:33" s="25" customFormat="1" ht="62.1" customHeight="1">
      <c r="B38" s="32"/>
      <c r="C38" s="273"/>
      <c r="D38" s="159"/>
      <c r="E38" s="162"/>
      <c r="F38" s="206">
        <v>25</v>
      </c>
      <c r="G38" s="160"/>
      <c r="H38" s="195" t="s">
        <v>120</v>
      </c>
      <c r="I38" s="197"/>
      <c r="J38" s="195" t="s">
        <v>122</v>
      </c>
      <c r="K38" s="160"/>
      <c r="L38" s="164"/>
      <c r="M38" s="164"/>
      <c r="N38" s="164"/>
      <c r="O38" s="164"/>
      <c r="P38" s="164"/>
      <c r="Q38" s="165"/>
      <c r="R38" s="165"/>
      <c r="S38" s="165"/>
      <c r="T38" s="165"/>
      <c r="U38" s="165"/>
      <c r="V38" s="165"/>
      <c r="W38" s="166"/>
      <c r="X38" s="159"/>
      <c r="Y38" s="167">
        <v>0</v>
      </c>
      <c r="Z38" s="160"/>
      <c r="AA38" s="249"/>
      <c r="AB38" s="160"/>
      <c r="AC38" s="279"/>
      <c r="AD38" s="159"/>
      <c r="AE38" s="185"/>
      <c r="AF38" s="185"/>
      <c r="AG38" s="158"/>
    </row>
    <row r="39" spans="2:33" s="25" customFormat="1" ht="62.1" customHeight="1">
      <c r="B39" s="32"/>
      <c r="C39" s="273"/>
      <c r="D39" s="159"/>
      <c r="E39" s="162"/>
      <c r="F39" s="206">
        <v>26</v>
      </c>
      <c r="G39" s="160"/>
      <c r="H39" s="195" t="s">
        <v>123</v>
      </c>
      <c r="I39" s="197"/>
      <c r="J39" s="195" t="s">
        <v>125</v>
      </c>
      <c r="K39" s="160"/>
      <c r="L39" s="164"/>
      <c r="M39" s="164"/>
      <c r="N39" s="164"/>
      <c r="O39" s="164"/>
      <c r="P39" s="164"/>
      <c r="Q39" s="166"/>
      <c r="R39" s="165"/>
      <c r="S39" s="165"/>
      <c r="T39" s="165"/>
      <c r="U39" s="165"/>
      <c r="V39" s="165"/>
      <c r="W39" s="164"/>
      <c r="X39" s="159"/>
      <c r="Y39" s="167">
        <v>0</v>
      </c>
      <c r="Z39" s="160"/>
      <c r="AA39" s="249"/>
      <c r="AB39" s="160"/>
      <c r="AC39" s="279"/>
      <c r="AD39" s="159"/>
      <c r="AE39" s="185"/>
      <c r="AF39" s="185"/>
      <c r="AG39" s="158"/>
    </row>
    <row r="40" spans="2:33" s="25" customFormat="1" ht="59.1" customHeight="1">
      <c r="B40" s="32"/>
      <c r="C40" s="273"/>
      <c r="D40" s="159"/>
      <c r="E40" s="162"/>
      <c r="F40" s="206">
        <v>27</v>
      </c>
      <c r="G40" s="160"/>
      <c r="H40" s="195" t="s">
        <v>126</v>
      </c>
      <c r="I40" s="197"/>
      <c r="J40" s="195" t="s">
        <v>130</v>
      </c>
      <c r="K40" s="160"/>
      <c r="L40" s="164"/>
      <c r="M40" s="164"/>
      <c r="N40" s="164"/>
      <c r="O40" s="164"/>
      <c r="P40" s="164"/>
      <c r="Q40" s="166"/>
      <c r="R40" s="165"/>
      <c r="S40" s="165"/>
      <c r="T40" s="165"/>
      <c r="U40" s="165"/>
      <c r="V40" s="165"/>
      <c r="W40" s="164"/>
      <c r="X40" s="159"/>
      <c r="Y40" s="167">
        <v>0</v>
      </c>
      <c r="Z40" s="160"/>
      <c r="AA40" s="249"/>
      <c r="AB40" s="160"/>
      <c r="AC40" s="279"/>
      <c r="AD40" s="159"/>
      <c r="AE40" s="185"/>
      <c r="AF40" s="185"/>
      <c r="AG40" s="158"/>
    </row>
    <row r="41" spans="2:33" s="25" customFormat="1" ht="60" customHeight="1">
      <c r="B41" s="32"/>
      <c r="C41" s="273"/>
      <c r="D41" s="159"/>
      <c r="E41" s="162"/>
      <c r="F41" s="206">
        <v>28</v>
      </c>
      <c r="G41" s="160"/>
      <c r="H41" s="195" t="s">
        <v>131</v>
      </c>
      <c r="I41" s="197"/>
      <c r="J41" s="195" t="s">
        <v>134</v>
      </c>
      <c r="K41" s="160"/>
      <c r="L41" s="164"/>
      <c r="M41" s="164"/>
      <c r="N41" s="164"/>
      <c r="O41" s="165"/>
      <c r="P41" s="164"/>
      <c r="Q41" s="166"/>
      <c r="R41" s="165"/>
      <c r="S41" s="165"/>
      <c r="T41" s="165"/>
      <c r="U41" s="165"/>
      <c r="V41" s="165"/>
      <c r="W41" s="164"/>
      <c r="X41" s="159"/>
      <c r="Y41" s="167">
        <v>0</v>
      </c>
      <c r="Z41" s="160"/>
      <c r="AA41" s="249"/>
      <c r="AB41" s="160"/>
      <c r="AC41" s="279"/>
      <c r="AD41" s="159"/>
      <c r="AE41" s="185"/>
      <c r="AF41" s="185"/>
      <c r="AG41" s="158"/>
    </row>
    <row r="42" spans="2:33" s="25" customFormat="1" ht="75.599999999999994" customHeight="1">
      <c r="B42" s="32"/>
      <c r="C42" s="273"/>
      <c r="D42" s="159"/>
      <c r="E42" s="162"/>
      <c r="F42" s="206">
        <v>29</v>
      </c>
      <c r="G42" s="160"/>
      <c r="H42" s="195" t="s">
        <v>135</v>
      </c>
      <c r="I42" s="197"/>
      <c r="J42" s="195" t="s">
        <v>138</v>
      </c>
      <c r="K42" s="160"/>
      <c r="L42" s="164"/>
      <c r="M42" s="164"/>
      <c r="N42" s="164"/>
      <c r="O42" s="164"/>
      <c r="P42" s="164"/>
      <c r="Q42" s="165"/>
      <c r="R42" s="165"/>
      <c r="S42" s="165"/>
      <c r="T42" s="165"/>
      <c r="U42" s="165"/>
      <c r="V42" s="166"/>
      <c r="W42" s="164"/>
      <c r="X42" s="159"/>
      <c r="Y42" s="167">
        <v>0</v>
      </c>
      <c r="Z42" s="160"/>
      <c r="AA42" s="249"/>
      <c r="AB42" s="160"/>
      <c r="AC42" s="279"/>
      <c r="AD42" s="159"/>
      <c r="AE42" s="185"/>
      <c r="AF42" s="185"/>
      <c r="AG42" s="158"/>
    </row>
    <row r="43" spans="2:33" s="25" customFormat="1" ht="46.5" customHeight="1">
      <c r="B43" s="32"/>
      <c r="C43" s="273"/>
      <c r="D43" s="159"/>
      <c r="E43" s="162"/>
      <c r="F43" s="206">
        <v>30</v>
      </c>
      <c r="G43" s="160"/>
      <c r="H43" s="195" t="s">
        <v>139</v>
      </c>
      <c r="I43" s="197"/>
      <c r="J43" s="195" t="s">
        <v>142</v>
      </c>
      <c r="K43" s="160"/>
      <c r="L43" s="164"/>
      <c r="M43" s="164"/>
      <c r="N43" s="164"/>
      <c r="O43" s="164"/>
      <c r="P43" s="164"/>
      <c r="Q43" s="166"/>
      <c r="R43" s="165"/>
      <c r="S43" s="165"/>
      <c r="T43" s="165"/>
      <c r="U43" s="165"/>
      <c r="V43" s="165"/>
      <c r="W43" s="164"/>
      <c r="X43" s="159"/>
      <c r="Y43" s="167">
        <v>0</v>
      </c>
      <c r="Z43" s="159"/>
      <c r="AA43" s="249"/>
      <c r="AB43" s="159"/>
      <c r="AC43" s="279"/>
      <c r="AD43" s="159"/>
      <c r="AE43" s="185"/>
      <c r="AF43" s="185"/>
      <c r="AG43" s="158"/>
    </row>
    <row r="44" spans="2:33" s="25" customFormat="1" ht="108" customHeight="1">
      <c r="B44" s="32"/>
      <c r="C44" s="273"/>
      <c r="D44" s="159"/>
      <c r="E44" s="162"/>
      <c r="F44" s="206">
        <v>31</v>
      </c>
      <c r="G44" s="160"/>
      <c r="H44" s="195" t="s">
        <v>143</v>
      </c>
      <c r="I44" s="197"/>
      <c r="J44" s="195" t="s">
        <v>146</v>
      </c>
      <c r="K44" s="160"/>
      <c r="L44" s="164"/>
      <c r="M44" s="164"/>
      <c r="N44" s="164"/>
      <c r="O44" s="164"/>
      <c r="P44" s="164"/>
      <c r="Q44" s="164"/>
      <c r="R44" s="166"/>
      <c r="S44" s="164"/>
      <c r="T44" s="164"/>
      <c r="U44" s="164"/>
      <c r="V44" s="164"/>
      <c r="W44" s="164"/>
      <c r="X44" s="159"/>
      <c r="Y44" s="167">
        <v>0</v>
      </c>
      <c r="Z44" s="159"/>
      <c r="AA44" s="249"/>
      <c r="AB44" s="159"/>
      <c r="AC44" s="279"/>
      <c r="AD44" s="159"/>
      <c r="AE44" s="185"/>
      <c r="AF44" s="185"/>
      <c r="AG44" s="158"/>
    </row>
    <row r="45" spans="2:33" s="25" customFormat="1" ht="114" customHeight="1">
      <c r="B45" s="32"/>
      <c r="C45" s="273"/>
      <c r="D45" s="159"/>
      <c r="E45" s="162"/>
      <c r="F45" s="206">
        <v>32</v>
      </c>
      <c r="G45" s="160"/>
      <c r="H45" s="195" t="s">
        <v>385</v>
      </c>
      <c r="I45" s="197"/>
      <c r="J45" s="195" t="s">
        <v>386</v>
      </c>
      <c r="K45" s="160"/>
      <c r="L45" s="164"/>
      <c r="M45" s="164"/>
      <c r="N45" s="164"/>
      <c r="O45" s="164"/>
      <c r="P45" s="164"/>
      <c r="Q45" s="164"/>
      <c r="R45" s="166"/>
      <c r="S45" s="164"/>
      <c r="T45" s="164"/>
      <c r="U45" s="164"/>
      <c r="V45" s="164"/>
      <c r="W45" s="164"/>
      <c r="X45" s="159"/>
      <c r="Y45" s="167">
        <v>0</v>
      </c>
      <c r="Z45" s="159"/>
      <c r="AA45" s="249"/>
      <c r="AB45" s="159"/>
      <c r="AC45" s="279"/>
      <c r="AD45" s="159"/>
      <c r="AE45" s="186" t="s">
        <v>397</v>
      </c>
      <c r="AF45" s="187" t="s">
        <v>398</v>
      </c>
      <c r="AG45" s="158"/>
    </row>
    <row r="46" spans="2:33" s="25" customFormat="1" ht="48.75" customHeight="1">
      <c r="B46" s="32"/>
      <c r="C46" s="273"/>
      <c r="D46" s="159"/>
      <c r="E46" s="162"/>
      <c r="F46" s="206">
        <v>33</v>
      </c>
      <c r="G46" s="160"/>
      <c r="H46" s="201" t="s">
        <v>151</v>
      </c>
      <c r="I46" s="197"/>
      <c r="J46" s="202" t="s">
        <v>154</v>
      </c>
      <c r="K46" s="160"/>
      <c r="L46" s="164"/>
      <c r="M46" s="164"/>
      <c r="N46" s="164"/>
      <c r="O46" s="164"/>
      <c r="P46" s="164"/>
      <c r="Q46" s="166"/>
      <c r="R46" s="164"/>
      <c r="S46" s="164"/>
      <c r="T46" s="164"/>
      <c r="U46" s="164"/>
      <c r="V46" s="164"/>
      <c r="W46" s="164"/>
      <c r="X46" s="159"/>
      <c r="Y46" s="167">
        <v>0</v>
      </c>
      <c r="Z46" s="159"/>
      <c r="AA46" s="250"/>
      <c r="AB46" s="159"/>
      <c r="AC46" s="279"/>
      <c r="AD46" s="159"/>
      <c r="AE46" s="185"/>
      <c r="AF46" s="185"/>
      <c r="AG46" s="158"/>
    </row>
    <row r="47" spans="2:33" s="25" customFormat="1" ht="15" customHeight="1">
      <c r="B47" s="32"/>
      <c r="C47" s="159"/>
      <c r="D47" s="159"/>
      <c r="E47" s="162"/>
      <c r="F47" s="208"/>
      <c r="G47" s="159"/>
      <c r="H47" s="203"/>
      <c r="I47" s="203"/>
      <c r="J47" s="203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279"/>
      <c r="AD47" s="159"/>
      <c r="AE47" s="159"/>
      <c r="AF47" s="188"/>
      <c r="AG47" s="158"/>
    </row>
    <row r="48" spans="2:33" s="25" customFormat="1" ht="62.25" customHeight="1">
      <c r="B48" s="32"/>
      <c r="C48" s="288" t="s">
        <v>379</v>
      </c>
      <c r="D48" s="159"/>
      <c r="E48" s="162"/>
      <c r="F48" s="206">
        <v>34</v>
      </c>
      <c r="G48" s="160"/>
      <c r="H48" s="195" t="s">
        <v>157</v>
      </c>
      <c r="I48" s="197"/>
      <c r="J48" s="195" t="s">
        <v>160</v>
      </c>
      <c r="K48" s="160"/>
      <c r="L48" s="164"/>
      <c r="M48" s="164"/>
      <c r="N48" s="164"/>
      <c r="O48" s="164"/>
      <c r="P48" s="123"/>
      <c r="Q48" s="123"/>
      <c r="R48" s="123"/>
      <c r="S48" s="166"/>
      <c r="T48" s="123"/>
      <c r="U48" s="123"/>
      <c r="V48" s="123"/>
      <c r="W48" s="123"/>
      <c r="X48" s="159"/>
      <c r="Y48" s="167">
        <v>0</v>
      </c>
      <c r="Z48" s="160"/>
      <c r="AA48" s="248">
        <f>AVERAGE(Y48:Y56)</f>
        <v>0</v>
      </c>
      <c r="AB48" s="160"/>
      <c r="AC48" s="279"/>
      <c r="AD48" s="159"/>
      <c r="AE48" s="189"/>
      <c r="AF48" s="189"/>
      <c r="AG48" s="158"/>
    </row>
    <row r="49" spans="2:33" s="25" customFormat="1" ht="85.5" customHeight="1">
      <c r="B49" s="32"/>
      <c r="C49" s="289"/>
      <c r="D49" s="159"/>
      <c r="E49" s="162"/>
      <c r="F49" s="206">
        <v>35</v>
      </c>
      <c r="G49" s="160"/>
      <c r="H49" s="199" t="s">
        <v>161</v>
      </c>
      <c r="I49" s="197"/>
      <c r="J49" s="195" t="s">
        <v>164</v>
      </c>
      <c r="K49" s="160"/>
      <c r="L49" s="164"/>
      <c r="M49" s="164"/>
      <c r="N49" s="164"/>
      <c r="O49" s="164"/>
      <c r="P49" s="123"/>
      <c r="Q49" s="123"/>
      <c r="R49" s="123"/>
      <c r="S49" s="123"/>
      <c r="T49" s="123"/>
      <c r="U49" s="123"/>
      <c r="V49" s="123"/>
      <c r="W49" s="166"/>
      <c r="X49" s="159"/>
      <c r="Y49" s="167">
        <v>0</v>
      </c>
      <c r="Z49" s="160"/>
      <c r="AA49" s="249"/>
      <c r="AB49" s="160"/>
      <c r="AC49" s="279"/>
      <c r="AD49" s="159"/>
      <c r="AE49" s="189"/>
      <c r="AF49" s="189"/>
      <c r="AG49" s="158"/>
    </row>
    <row r="50" spans="2:33" s="25" customFormat="1" ht="83.25" customHeight="1">
      <c r="B50" s="32"/>
      <c r="C50" s="289"/>
      <c r="D50" s="159"/>
      <c r="E50" s="162"/>
      <c r="F50" s="206">
        <v>36</v>
      </c>
      <c r="G50" s="160"/>
      <c r="H50" s="195" t="s">
        <v>165</v>
      </c>
      <c r="I50" s="197"/>
      <c r="J50" s="195" t="s">
        <v>168</v>
      </c>
      <c r="K50" s="160"/>
      <c r="L50" s="164"/>
      <c r="M50" s="164"/>
      <c r="N50" s="164"/>
      <c r="O50" s="164"/>
      <c r="P50" s="123"/>
      <c r="Q50" s="166"/>
      <c r="R50" s="123"/>
      <c r="S50" s="123"/>
      <c r="T50" s="123"/>
      <c r="U50" s="123"/>
      <c r="V50" s="123"/>
      <c r="W50" s="123"/>
      <c r="X50" s="159"/>
      <c r="Y50" s="167">
        <v>0</v>
      </c>
      <c r="Z50" s="160"/>
      <c r="AA50" s="249"/>
      <c r="AB50" s="160"/>
      <c r="AC50" s="279"/>
      <c r="AD50" s="159"/>
      <c r="AE50" s="189"/>
      <c r="AF50" s="189"/>
      <c r="AG50" s="158"/>
    </row>
    <row r="51" spans="2:33" s="25" customFormat="1" ht="100.5" customHeight="1">
      <c r="B51" s="32"/>
      <c r="C51" s="289"/>
      <c r="D51" s="159"/>
      <c r="E51" s="162"/>
      <c r="F51" s="206">
        <v>37</v>
      </c>
      <c r="G51" s="160"/>
      <c r="H51" s="195" t="s">
        <v>170</v>
      </c>
      <c r="I51" s="197"/>
      <c r="J51" s="195" t="s">
        <v>173</v>
      </c>
      <c r="K51" s="160"/>
      <c r="L51" s="164"/>
      <c r="M51" s="164"/>
      <c r="N51" s="164"/>
      <c r="O51" s="164"/>
      <c r="P51" s="123"/>
      <c r="Q51" s="123"/>
      <c r="R51" s="123"/>
      <c r="S51" s="123"/>
      <c r="T51" s="123"/>
      <c r="U51" s="123"/>
      <c r="V51" s="123"/>
      <c r="W51" s="166"/>
      <c r="X51" s="159"/>
      <c r="Y51" s="167">
        <v>0</v>
      </c>
      <c r="Z51" s="160"/>
      <c r="AA51" s="249"/>
      <c r="AB51" s="160"/>
      <c r="AC51" s="279"/>
      <c r="AD51" s="159"/>
      <c r="AE51" s="189"/>
      <c r="AF51" s="189"/>
      <c r="AG51" s="158"/>
    </row>
    <row r="52" spans="2:33" s="25" customFormat="1" ht="58.5" customHeight="1">
      <c r="B52" s="32"/>
      <c r="C52" s="289"/>
      <c r="D52" s="159"/>
      <c r="E52" s="162"/>
      <c r="F52" s="206">
        <v>38</v>
      </c>
      <c r="G52" s="160"/>
      <c r="H52" s="195" t="s">
        <v>174</v>
      </c>
      <c r="I52" s="197"/>
      <c r="J52" s="195" t="s">
        <v>178</v>
      </c>
      <c r="K52" s="160"/>
      <c r="L52" s="190"/>
      <c r="M52" s="190"/>
      <c r="N52" s="190"/>
      <c r="O52" s="190"/>
      <c r="P52" s="123"/>
      <c r="Q52" s="123"/>
      <c r="R52" s="123"/>
      <c r="S52" s="123"/>
      <c r="T52" s="166"/>
      <c r="U52" s="123"/>
      <c r="V52" s="123"/>
      <c r="W52" s="123"/>
      <c r="X52" s="159"/>
      <c r="Y52" s="167">
        <v>0</v>
      </c>
      <c r="Z52" s="160"/>
      <c r="AA52" s="249"/>
      <c r="AB52" s="160"/>
      <c r="AC52" s="279"/>
      <c r="AD52" s="159"/>
      <c r="AE52" s="189"/>
      <c r="AF52" s="189"/>
      <c r="AG52" s="158"/>
    </row>
    <row r="53" spans="2:33" s="25" customFormat="1" ht="60.75" customHeight="1">
      <c r="B53" s="32"/>
      <c r="C53" s="289"/>
      <c r="D53" s="159"/>
      <c r="E53" s="162"/>
      <c r="F53" s="206">
        <v>39</v>
      </c>
      <c r="G53" s="160"/>
      <c r="H53" s="195" t="s">
        <v>179</v>
      </c>
      <c r="I53" s="197"/>
      <c r="J53" s="195" t="s">
        <v>183</v>
      </c>
      <c r="K53" s="160"/>
      <c r="L53" s="191"/>
      <c r="M53" s="123"/>
      <c r="N53" s="123"/>
      <c r="O53" s="123"/>
      <c r="P53" s="166"/>
      <c r="Q53" s="123"/>
      <c r="R53" s="123"/>
      <c r="S53" s="123"/>
      <c r="T53" s="123"/>
      <c r="U53" s="123"/>
      <c r="V53" s="123"/>
      <c r="W53" s="123"/>
      <c r="X53" s="159"/>
      <c r="Y53" s="167">
        <v>0</v>
      </c>
      <c r="Z53" s="160"/>
      <c r="AA53" s="249"/>
      <c r="AB53" s="160"/>
      <c r="AC53" s="279"/>
      <c r="AD53" s="159"/>
      <c r="AE53" s="189"/>
      <c r="AF53" s="189"/>
      <c r="AG53" s="158"/>
    </row>
    <row r="54" spans="2:33" s="25" customFormat="1" ht="67.5" customHeight="1">
      <c r="B54" s="34"/>
      <c r="C54" s="289"/>
      <c r="D54" s="159"/>
      <c r="E54" s="162"/>
      <c r="F54" s="206">
        <v>40</v>
      </c>
      <c r="G54" s="160"/>
      <c r="H54" s="195" t="s">
        <v>184</v>
      </c>
      <c r="I54" s="197"/>
      <c r="J54" s="195" t="s">
        <v>187</v>
      </c>
      <c r="K54" s="160"/>
      <c r="L54" s="191"/>
      <c r="M54" s="123"/>
      <c r="N54" s="123"/>
      <c r="O54" s="123"/>
      <c r="P54" s="123"/>
      <c r="Q54" s="123"/>
      <c r="R54" s="166"/>
      <c r="S54" s="123"/>
      <c r="T54" s="123"/>
      <c r="U54" s="123"/>
      <c r="V54" s="123"/>
      <c r="W54" s="123"/>
      <c r="X54" s="159"/>
      <c r="Y54" s="167">
        <v>0</v>
      </c>
      <c r="Z54" s="192"/>
      <c r="AA54" s="249"/>
      <c r="AB54" s="160"/>
      <c r="AC54" s="279"/>
      <c r="AD54" s="192"/>
      <c r="AE54" s="189"/>
      <c r="AF54" s="189"/>
      <c r="AG54" s="159"/>
    </row>
    <row r="55" spans="2:33" s="25" customFormat="1" ht="57.75" customHeight="1">
      <c r="B55" s="34"/>
      <c r="C55" s="289"/>
      <c r="D55" s="159"/>
      <c r="E55" s="162"/>
      <c r="F55" s="206">
        <v>41</v>
      </c>
      <c r="G55" s="160"/>
      <c r="H55" s="204" t="s">
        <v>188</v>
      </c>
      <c r="I55" s="197"/>
      <c r="J55" s="201" t="s">
        <v>191</v>
      </c>
      <c r="K55" s="160"/>
      <c r="L55" s="191"/>
      <c r="M55" s="123"/>
      <c r="N55" s="123"/>
      <c r="O55" s="123"/>
      <c r="P55" s="123"/>
      <c r="Q55" s="166"/>
      <c r="R55" s="123"/>
      <c r="S55" s="123"/>
      <c r="T55" s="123"/>
      <c r="U55" s="123"/>
      <c r="V55" s="123"/>
      <c r="W55" s="123"/>
      <c r="X55" s="159"/>
      <c r="Y55" s="167">
        <v>0</v>
      </c>
      <c r="Z55" s="192"/>
      <c r="AA55" s="249"/>
      <c r="AB55" s="160"/>
      <c r="AC55" s="279"/>
      <c r="AD55" s="192"/>
      <c r="AE55" s="189"/>
      <c r="AF55" s="189"/>
      <c r="AG55" s="159"/>
    </row>
    <row r="56" spans="2:33" ht="36.75" customHeight="1">
      <c r="B56" s="34"/>
      <c r="C56" s="290"/>
      <c r="D56" s="159"/>
      <c r="E56" s="162"/>
      <c r="F56" s="206">
        <v>42</v>
      </c>
      <c r="G56" s="160"/>
      <c r="H56" s="204" t="s">
        <v>193</v>
      </c>
      <c r="I56" s="197"/>
      <c r="J56" s="201" t="s">
        <v>195</v>
      </c>
      <c r="K56" s="160"/>
      <c r="L56" s="191"/>
      <c r="M56" s="123"/>
      <c r="N56" s="123"/>
      <c r="O56" s="123"/>
      <c r="P56" s="123"/>
      <c r="Q56" s="166"/>
      <c r="R56" s="123"/>
      <c r="S56" s="123"/>
      <c r="T56" s="123"/>
      <c r="U56" s="123"/>
      <c r="V56" s="123"/>
      <c r="W56" s="123"/>
      <c r="X56" s="159"/>
      <c r="Y56" s="167">
        <v>0</v>
      </c>
      <c r="Z56" s="192"/>
      <c r="AA56" s="250"/>
      <c r="AB56" s="160"/>
      <c r="AC56" s="279"/>
      <c r="AD56" s="192"/>
      <c r="AE56" s="189"/>
      <c r="AF56" s="189"/>
      <c r="AG56" s="159"/>
    </row>
    <row r="57" spans="2:33" ht="14.25" customHeight="1">
      <c r="B57" s="34"/>
      <c r="C57" s="159"/>
      <c r="D57" s="159"/>
      <c r="E57" s="159"/>
      <c r="F57" s="20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279"/>
      <c r="AD57" s="159"/>
      <c r="AE57" s="159"/>
      <c r="AF57" s="159"/>
      <c r="AG57" s="159"/>
    </row>
    <row r="58" spans="2:33" ht="62.25" customHeight="1">
      <c r="B58" s="34"/>
      <c r="C58" s="193" t="s">
        <v>380</v>
      </c>
      <c r="D58" s="159"/>
      <c r="E58" s="162"/>
      <c r="F58" s="206">
        <v>43</v>
      </c>
      <c r="G58" s="160"/>
      <c r="H58" s="195" t="s">
        <v>197</v>
      </c>
      <c r="I58" s="197"/>
      <c r="J58" s="195" t="s">
        <v>199</v>
      </c>
      <c r="K58" s="160"/>
      <c r="L58" s="191"/>
      <c r="M58" s="123"/>
      <c r="N58" s="123"/>
      <c r="O58" s="123"/>
      <c r="P58" s="123"/>
      <c r="Q58" s="123"/>
      <c r="R58" s="123"/>
      <c r="S58" s="123"/>
      <c r="T58" s="164"/>
      <c r="U58" s="164"/>
      <c r="V58" s="164"/>
      <c r="W58" s="166"/>
      <c r="X58" s="159"/>
      <c r="Y58" s="167">
        <v>0</v>
      </c>
      <c r="Z58" s="192"/>
      <c r="AA58" s="177">
        <f>Y58</f>
        <v>0</v>
      </c>
      <c r="AB58" s="160"/>
      <c r="AC58" s="280"/>
      <c r="AD58" s="192"/>
      <c r="AE58" s="189"/>
      <c r="AF58" s="189"/>
      <c r="AG58" s="159"/>
    </row>
    <row r="59" spans="2:33" ht="5.25" customHeight="1">
      <c r="B59" s="46"/>
      <c r="C59" s="162"/>
      <c r="D59" s="162"/>
      <c r="E59" s="162"/>
      <c r="F59" s="162"/>
      <c r="G59" s="162"/>
      <c r="H59" s="162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60"/>
      <c r="AC59" s="160"/>
      <c r="AD59" s="192"/>
      <c r="AE59" s="159"/>
      <c r="AF59" s="160"/>
      <c r="AG59" s="160"/>
    </row>
    <row r="60" spans="2:33" ht="14.25" hidden="1" customHeight="1">
      <c r="B60" s="46"/>
      <c r="C60" s="162"/>
      <c r="D60" s="162"/>
      <c r="E60" s="162"/>
      <c r="F60" s="162"/>
      <c r="G60" s="162"/>
      <c r="H60" s="162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60"/>
      <c r="AC60" s="160"/>
      <c r="AD60" s="160"/>
      <c r="AE60" s="160"/>
      <c r="AF60" s="160"/>
      <c r="AG60" s="160"/>
    </row>
    <row r="61" spans="2:33" ht="14.25" hidden="1" customHeight="1">
      <c r="B61" s="46"/>
      <c r="C61" s="162"/>
      <c r="D61" s="162"/>
      <c r="E61" s="162"/>
      <c r="F61" s="162"/>
      <c r="G61" s="162"/>
      <c r="H61" s="162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60"/>
      <c r="AC61" s="160"/>
      <c r="AD61" s="160"/>
      <c r="AE61" s="160"/>
      <c r="AF61" s="160"/>
      <c r="AG61" s="160"/>
    </row>
    <row r="62" spans="2:33" ht="14.25" hidden="1" customHeight="1">
      <c r="B62" s="46"/>
      <c r="C62" s="162"/>
      <c r="D62" s="162"/>
      <c r="E62" s="162"/>
      <c r="F62" s="162"/>
      <c r="G62" s="162"/>
      <c r="H62" s="162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60"/>
      <c r="AC62" s="160"/>
      <c r="AD62" s="160"/>
      <c r="AE62" s="160"/>
      <c r="AF62" s="160"/>
      <c r="AG62" s="160"/>
    </row>
    <row r="63" spans="2:33" ht="14.25" hidden="1" customHeight="1">
      <c r="B63" s="46"/>
      <c r="C63" s="162"/>
      <c r="D63" s="162"/>
      <c r="E63" s="162"/>
      <c r="F63" s="162"/>
      <c r="G63" s="162"/>
      <c r="H63" s="162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60"/>
      <c r="AC63" s="160"/>
      <c r="AD63" s="160"/>
      <c r="AE63" s="160"/>
      <c r="AF63" s="160"/>
      <c r="AG63" s="160"/>
    </row>
    <row r="64" spans="2:33" ht="14.25" hidden="1" customHeight="1">
      <c r="B64" s="46"/>
      <c r="C64" s="162"/>
      <c r="D64" s="162"/>
      <c r="E64" s="162"/>
      <c r="F64" s="162"/>
      <c r="G64" s="162"/>
      <c r="H64" s="162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60"/>
      <c r="AC64" s="160"/>
      <c r="AD64" s="160"/>
      <c r="AE64" s="160"/>
      <c r="AF64" s="160"/>
      <c r="AG64" s="160"/>
    </row>
    <row r="65" spans="2:33" ht="14.25" hidden="1" customHeight="1">
      <c r="B65" s="46"/>
      <c r="C65" s="162"/>
      <c r="D65" s="162"/>
      <c r="E65" s="162"/>
      <c r="F65" s="162"/>
      <c r="G65" s="162"/>
      <c r="H65" s="162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60"/>
      <c r="AC65" s="160"/>
      <c r="AD65" s="160"/>
      <c r="AE65" s="160"/>
      <c r="AF65" s="160"/>
      <c r="AG65" s="160"/>
    </row>
    <row r="66" spans="2:33" ht="21" customHeight="1">
      <c r="B66" s="46"/>
      <c r="C66" s="162"/>
      <c r="D66" s="162"/>
      <c r="E66" s="162"/>
      <c r="F66" s="162"/>
      <c r="G66" s="162"/>
      <c r="H66" s="162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60"/>
      <c r="AC66" s="160"/>
      <c r="AD66" s="160"/>
      <c r="AE66" s="160"/>
      <c r="AF66" s="160"/>
      <c r="AG66" s="160"/>
    </row>
    <row r="67" spans="2:33" ht="16.5"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94"/>
      <c r="AG67" s="169"/>
    </row>
    <row r="68" spans="2:33" ht="14.25" customHeight="1"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94"/>
      <c r="AG68" s="169"/>
    </row>
    <row r="69" spans="2:33" ht="14.25" customHeight="1"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94"/>
      <c r="AG69" s="169"/>
    </row>
    <row r="70" spans="2:33" ht="14.25" customHeight="1"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94"/>
      <c r="AG70" s="169"/>
    </row>
    <row r="71" spans="2:33" ht="14.25" customHeight="1"/>
    <row r="72" spans="2:33" ht="14.25" customHeight="1"/>
    <row r="73" spans="2:33" ht="14.25" customHeight="1"/>
    <row r="74" spans="2:33" ht="14.25" customHeight="1"/>
    <row r="75" spans="2:33" ht="14.25" customHeight="1"/>
    <row r="76" spans="2:33" ht="14.25" customHeight="1"/>
    <row r="77" spans="2:33" ht="14.25" customHeight="1"/>
    <row r="78" spans="2:33" ht="14.25" customHeight="1"/>
    <row r="79" spans="2:33" ht="14.25" customHeight="1"/>
    <row r="80" spans="2:3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</sheetData>
  <sheetProtection algorithmName="SHA-512" hashValue="w9wi8eV8fPx1fUD2QPrl8YvOes6eOf3rv9XYywgBnpAe+gbe8Qh4ahwk2RcC+6Db3agih8bTnBvEaKMagTWsIw==" saltValue="LLEYTDaID4p7CzvfdQI+Uw==" spinCount="100000" sheet="1" objects="1" scenarios="1"/>
  <mergeCells count="17">
    <mergeCell ref="C48:C56"/>
    <mergeCell ref="AA48:AA56"/>
    <mergeCell ref="C3:G5"/>
    <mergeCell ref="H3:AE5"/>
    <mergeCell ref="AF3:AF5"/>
    <mergeCell ref="AA26:AA34"/>
    <mergeCell ref="C36:C46"/>
    <mergeCell ref="AA36:AA46"/>
    <mergeCell ref="AE7:AF7"/>
    <mergeCell ref="C9:C15"/>
    <mergeCell ref="AA9:AA15"/>
    <mergeCell ref="AC9:AC58"/>
    <mergeCell ref="C17:C18"/>
    <mergeCell ref="AA17:AA18"/>
    <mergeCell ref="C20:C24"/>
    <mergeCell ref="AA20:AA24"/>
    <mergeCell ref="C26:C34"/>
  </mergeCells>
  <conditionalFormatting sqref="Y9:Y14">
    <cfRule type="cellIs" dxfId="20" priority="19" operator="between">
      <formula>0.8</formula>
      <formula>1</formula>
    </cfRule>
    <cfRule type="cellIs" dxfId="19" priority="20" operator="between">
      <formula>0.6</formula>
      <formula>0.79</formula>
    </cfRule>
    <cfRule type="cellIs" dxfId="18" priority="21" operator="between">
      <formula>0</formula>
      <formula>0.59</formula>
    </cfRule>
  </conditionalFormatting>
  <conditionalFormatting sqref="Y17:Y18">
    <cfRule type="cellIs" dxfId="17" priority="16" operator="between">
      <formula>0.8</formula>
      <formula>1</formula>
    </cfRule>
    <cfRule type="cellIs" dxfId="16" priority="17" operator="between">
      <formula>0.6</formula>
      <formula>0.79</formula>
    </cfRule>
    <cfRule type="cellIs" dxfId="15" priority="18" operator="between">
      <formula>0</formula>
      <formula>0.59</formula>
    </cfRule>
  </conditionalFormatting>
  <conditionalFormatting sqref="Y20:Y24">
    <cfRule type="cellIs" dxfId="14" priority="13" operator="between">
      <formula>0.8</formula>
      <formula>1</formula>
    </cfRule>
    <cfRule type="cellIs" dxfId="13" priority="14" operator="between">
      <formula>0.6</formula>
      <formula>0.79</formula>
    </cfRule>
    <cfRule type="cellIs" dxfId="12" priority="15" operator="between">
      <formula>0</formula>
      <formula>0.59</formula>
    </cfRule>
  </conditionalFormatting>
  <conditionalFormatting sqref="Y26:Y34">
    <cfRule type="cellIs" dxfId="11" priority="10" operator="between">
      <formula>0.8</formula>
      <formula>1</formula>
    </cfRule>
    <cfRule type="cellIs" dxfId="10" priority="11" operator="between">
      <formula>0.6</formula>
      <formula>0.79</formula>
    </cfRule>
    <cfRule type="cellIs" dxfId="9" priority="12" operator="between">
      <formula>0</formula>
      <formula>0.59</formula>
    </cfRule>
  </conditionalFormatting>
  <conditionalFormatting sqref="Y36:Y46">
    <cfRule type="cellIs" dxfId="8" priority="7" operator="between">
      <formula>0.8</formula>
      <formula>1</formula>
    </cfRule>
    <cfRule type="cellIs" dxfId="7" priority="8" operator="between">
      <formula>0.6</formula>
      <formula>0.79</formula>
    </cfRule>
    <cfRule type="cellIs" dxfId="6" priority="9" operator="between">
      <formula>0</formula>
      <formula>0.59</formula>
    </cfRule>
  </conditionalFormatting>
  <conditionalFormatting sqref="Y48:Y56">
    <cfRule type="cellIs" dxfId="5" priority="4" operator="between">
      <formula>0.8</formula>
      <formula>1</formula>
    </cfRule>
    <cfRule type="cellIs" dxfId="4" priority="5" operator="between">
      <formula>0.6</formula>
      <formula>0.79</formula>
    </cfRule>
    <cfRule type="cellIs" dxfId="3" priority="6" operator="between">
      <formula>0</formula>
      <formula>0.59</formula>
    </cfRule>
  </conditionalFormatting>
  <conditionalFormatting sqref="Y58">
    <cfRule type="cellIs" dxfId="2" priority="1" operator="between">
      <formula>0.8</formula>
      <formula>1</formula>
    </cfRule>
    <cfRule type="cellIs" dxfId="1" priority="2" operator="between">
      <formula>0.6</formula>
      <formula>0.79</formula>
    </cfRule>
    <cfRule type="cellIs" dxfId="0" priority="3" operator="between">
      <formula>0</formula>
      <formula>0.59</formula>
    </cfRule>
  </conditionalFormatting>
  <hyperlinks>
    <hyperlink ref="AF28" r:id="rId1" display="https://cceficiente.sharepoint.com/:u:/s/IndicadoresdelPlandeaccinNEGOCIOS/ET_36zRTTnlNoS4bfZdgDdQBDh6ObUNGCHkC9Nj4Nc_HaQ?e=bdo96E" xr:uid="{810B9B21-0FE6-48C7-9626-3B3AC8AF6DEE}"/>
    <hyperlink ref="AF45" r:id="rId2" xr:uid="{4725E427-24F4-4F07-BB8B-08400CD622F9}"/>
  </hyperlinks>
  <pageMargins left="0.7" right="0.7" top="0.75" bottom="0.75" header="0.3" footer="0.3"/>
  <pageSetup scale="16" orientation="portrait" r:id="rId3"/>
  <rowBreaks count="1" manualBreakCount="1">
    <brk id="38" min="1" max="34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10335-010B-4518-94D1-6778463A9C3C}">
  <dimension ref="A1:P25"/>
  <sheetViews>
    <sheetView workbookViewId="0">
      <selection activeCell="B3" sqref="B3:B24"/>
    </sheetView>
  </sheetViews>
  <sheetFormatPr baseColWidth="10" defaultColWidth="9.140625" defaultRowHeight="12.75"/>
  <cols>
    <col min="1" max="1" width="3.42578125" style="13" customWidth="1"/>
    <col min="2" max="3" width="42" style="13" customWidth="1"/>
    <col min="4" max="4" width="13.42578125" style="13" customWidth="1"/>
    <col min="5" max="5" width="9.28515625" style="13" customWidth="1"/>
    <col min="6" max="6" width="3.42578125" style="13" customWidth="1"/>
    <col min="7" max="7" width="16.85546875" style="13" customWidth="1"/>
    <col min="8" max="8" width="33.5703125" style="13" customWidth="1"/>
    <col min="9" max="9" width="5" style="13" customWidth="1"/>
    <col min="10" max="10" width="11.7109375" style="13" customWidth="1"/>
    <col min="11" max="11" width="36.140625" style="13" customWidth="1"/>
    <col min="12" max="12" width="5.85546875" style="13" customWidth="1"/>
    <col min="13" max="13" width="16.85546875" style="13" customWidth="1"/>
    <col min="14" max="15" width="42" style="13" customWidth="1"/>
    <col min="16" max="16" width="3.42578125" style="13" customWidth="1"/>
    <col min="17" max="256" width="9.140625" style="13"/>
    <col min="257" max="257" width="3.42578125" style="13" customWidth="1"/>
    <col min="258" max="259" width="42" style="13" customWidth="1"/>
    <col min="260" max="260" width="13.42578125" style="13" customWidth="1"/>
    <col min="261" max="261" width="9.28515625" style="13" customWidth="1"/>
    <col min="262" max="262" width="3.42578125" style="13" customWidth="1"/>
    <col min="263" max="263" width="16.85546875" style="13" customWidth="1"/>
    <col min="264" max="264" width="33.5703125" style="13" customWidth="1"/>
    <col min="265" max="265" width="5" style="13" customWidth="1"/>
    <col min="266" max="266" width="11.7109375" style="13" customWidth="1"/>
    <col min="267" max="267" width="36.140625" style="13" customWidth="1"/>
    <col min="268" max="268" width="5.85546875" style="13" customWidth="1"/>
    <col min="269" max="269" width="16.85546875" style="13" customWidth="1"/>
    <col min="270" max="271" width="42" style="13" customWidth="1"/>
    <col min="272" max="272" width="3.42578125" style="13" customWidth="1"/>
    <col min="273" max="512" width="9.140625" style="13"/>
    <col min="513" max="513" width="3.42578125" style="13" customWidth="1"/>
    <col min="514" max="515" width="42" style="13" customWidth="1"/>
    <col min="516" max="516" width="13.42578125" style="13" customWidth="1"/>
    <col min="517" max="517" width="9.28515625" style="13" customWidth="1"/>
    <col min="518" max="518" width="3.42578125" style="13" customWidth="1"/>
    <col min="519" max="519" width="16.85546875" style="13" customWidth="1"/>
    <col min="520" max="520" width="33.5703125" style="13" customWidth="1"/>
    <col min="521" max="521" width="5" style="13" customWidth="1"/>
    <col min="522" max="522" width="11.7109375" style="13" customWidth="1"/>
    <col min="523" max="523" width="36.140625" style="13" customWidth="1"/>
    <col min="524" max="524" width="5.85546875" style="13" customWidth="1"/>
    <col min="525" max="525" width="16.85546875" style="13" customWidth="1"/>
    <col min="526" max="527" width="42" style="13" customWidth="1"/>
    <col min="528" max="528" width="3.42578125" style="13" customWidth="1"/>
    <col min="529" max="768" width="9.140625" style="13"/>
    <col min="769" max="769" width="3.42578125" style="13" customWidth="1"/>
    <col min="770" max="771" width="42" style="13" customWidth="1"/>
    <col min="772" max="772" width="13.42578125" style="13" customWidth="1"/>
    <col min="773" max="773" width="9.28515625" style="13" customWidth="1"/>
    <col min="774" max="774" width="3.42578125" style="13" customWidth="1"/>
    <col min="775" max="775" width="16.85546875" style="13" customWidth="1"/>
    <col min="776" max="776" width="33.5703125" style="13" customWidth="1"/>
    <col min="777" max="777" width="5" style="13" customWidth="1"/>
    <col min="778" max="778" width="11.7109375" style="13" customWidth="1"/>
    <col min="779" max="779" width="36.140625" style="13" customWidth="1"/>
    <col min="780" max="780" width="5.85546875" style="13" customWidth="1"/>
    <col min="781" max="781" width="16.85546875" style="13" customWidth="1"/>
    <col min="782" max="783" width="42" style="13" customWidth="1"/>
    <col min="784" max="784" width="3.42578125" style="13" customWidth="1"/>
    <col min="785" max="1024" width="9.140625" style="13"/>
    <col min="1025" max="1025" width="3.42578125" style="13" customWidth="1"/>
    <col min="1026" max="1027" width="42" style="13" customWidth="1"/>
    <col min="1028" max="1028" width="13.42578125" style="13" customWidth="1"/>
    <col min="1029" max="1029" width="9.28515625" style="13" customWidth="1"/>
    <col min="1030" max="1030" width="3.42578125" style="13" customWidth="1"/>
    <col min="1031" max="1031" width="16.85546875" style="13" customWidth="1"/>
    <col min="1032" max="1032" width="33.5703125" style="13" customWidth="1"/>
    <col min="1033" max="1033" width="5" style="13" customWidth="1"/>
    <col min="1034" max="1034" width="11.7109375" style="13" customWidth="1"/>
    <col min="1035" max="1035" width="36.140625" style="13" customWidth="1"/>
    <col min="1036" max="1036" width="5.85546875" style="13" customWidth="1"/>
    <col min="1037" max="1037" width="16.85546875" style="13" customWidth="1"/>
    <col min="1038" max="1039" width="42" style="13" customWidth="1"/>
    <col min="1040" max="1040" width="3.42578125" style="13" customWidth="1"/>
    <col min="1041" max="1280" width="9.140625" style="13"/>
    <col min="1281" max="1281" width="3.42578125" style="13" customWidth="1"/>
    <col min="1282" max="1283" width="42" style="13" customWidth="1"/>
    <col min="1284" max="1284" width="13.42578125" style="13" customWidth="1"/>
    <col min="1285" max="1285" width="9.28515625" style="13" customWidth="1"/>
    <col min="1286" max="1286" width="3.42578125" style="13" customWidth="1"/>
    <col min="1287" max="1287" width="16.85546875" style="13" customWidth="1"/>
    <col min="1288" max="1288" width="33.5703125" style="13" customWidth="1"/>
    <col min="1289" max="1289" width="5" style="13" customWidth="1"/>
    <col min="1290" max="1290" width="11.7109375" style="13" customWidth="1"/>
    <col min="1291" max="1291" width="36.140625" style="13" customWidth="1"/>
    <col min="1292" max="1292" width="5.85546875" style="13" customWidth="1"/>
    <col min="1293" max="1293" width="16.85546875" style="13" customWidth="1"/>
    <col min="1294" max="1295" width="42" style="13" customWidth="1"/>
    <col min="1296" max="1296" width="3.42578125" style="13" customWidth="1"/>
    <col min="1297" max="1536" width="9.140625" style="13"/>
    <col min="1537" max="1537" width="3.42578125" style="13" customWidth="1"/>
    <col min="1538" max="1539" width="42" style="13" customWidth="1"/>
    <col min="1540" max="1540" width="13.42578125" style="13" customWidth="1"/>
    <col min="1541" max="1541" width="9.28515625" style="13" customWidth="1"/>
    <col min="1542" max="1542" width="3.42578125" style="13" customWidth="1"/>
    <col min="1543" max="1543" width="16.85546875" style="13" customWidth="1"/>
    <col min="1544" max="1544" width="33.5703125" style="13" customWidth="1"/>
    <col min="1545" max="1545" width="5" style="13" customWidth="1"/>
    <col min="1546" max="1546" width="11.7109375" style="13" customWidth="1"/>
    <col min="1547" max="1547" width="36.140625" style="13" customWidth="1"/>
    <col min="1548" max="1548" width="5.85546875" style="13" customWidth="1"/>
    <col min="1549" max="1549" width="16.85546875" style="13" customWidth="1"/>
    <col min="1550" max="1551" width="42" style="13" customWidth="1"/>
    <col min="1552" max="1552" width="3.42578125" style="13" customWidth="1"/>
    <col min="1553" max="1792" width="9.140625" style="13"/>
    <col min="1793" max="1793" width="3.42578125" style="13" customWidth="1"/>
    <col min="1794" max="1795" width="42" style="13" customWidth="1"/>
    <col min="1796" max="1796" width="13.42578125" style="13" customWidth="1"/>
    <col min="1797" max="1797" width="9.28515625" style="13" customWidth="1"/>
    <col min="1798" max="1798" width="3.42578125" style="13" customWidth="1"/>
    <col min="1799" max="1799" width="16.85546875" style="13" customWidth="1"/>
    <col min="1800" max="1800" width="33.5703125" style="13" customWidth="1"/>
    <col min="1801" max="1801" width="5" style="13" customWidth="1"/>
    <col min="1802" max="1802" width="11.7109375" style="13" customWidth="1"/>
    <col min="1803" max="1803" width="36.140625" style="13" customWidth="1"/>
    <col min="1804" max="1804" width="5.85546875" style="13" customWidth="1"/>
    <col min="1805" max="1805" width="16.85546875" style="13" customWidth="1"/>
    <col min="1806" max="1807" width="42" style="13" customWidth="1"/>
    <col min="1808" max="1808" width="3.42578125" style="13" customWidth="1"/>
    <col min="1809" max="2048" width="9.140625" style="13"/>
    <col min="2049" max="2049" width="3.42578125" style="13" customWidth="1"/>
    <col min="2050" max="2051" width="42" style="13" customWidth="1"/>
    <col min="2052" max="2052" width="13.42578125" style="13" customWidth="1"/>
    <col min="2053" max="2053" width="9.28515625" style="13" customWidth="1"/>
    <col min="2054" max="2054" width="3.42578125" style="13" customWidth="1"/>
    <col min="2055" max="2055" width="16.85546875" style="13" customWidth="1"/>
    <col min="2056" max="2056" width="33.5703125" style="13" customWidth="1"/>
    <col min="2057" max="2057" width="5" style="13" customWidth="1"/>
    <col min="2058" max="2058" width="11.7109375" style="13" customWidth="1"/>
    <col min="2059" max="2059" width="36.140625" style="13" customWidth="1"/>
    <col min="2060" max="2060" width="5.85546875" style="13" customWidth="1"/>
    <col min="2061" max="2061" width="16.85546875" style="13" customWidth="1"/>
    <col min="2062" max="2063" width="42" style="13" customWidth="1"/>
    <col min="2064" max="2064" width="3.42578125" style="13" customWidth="1"/>
    <col min="2065" max="2304" width="9.140625" style="13"/>
    <col min="2305" max="2305" width="3.42578125" style="13" customWidth="1"/>
    <col min="2306" max="2307" width="42" style="13" customWidth="1"/>
    <col min="2308" max="2308" width="13.42578125" style="13" customWidth="1"/>
    <col min="2309" max="2309" width="9.28515625" style="13" customWidth="1"/>
    <col min="2310" max="2310" width="3.42578125" style="13" customWidth="1"/>
    <col min="2311" max="2311" width="16.85546875" style="13" customWidth="1"/>
    <col min="2312" max="2312" width="33.5703125" style="13" customWidth="1"/>
    <col min="2313" max="2313" width="5" style="13" customWidth="1"/>
    <col min="2314" max="2314" width="11.7109375" style="13" customWidth="1"/>
    <col min="2315" max="2315" width="36.140625" style="13" customWidth="1"/>
    <col min="2316" max="2316" width="5.85546875" style="13" customWidth="1"/>
    <col min="2317" max="2317" width="16.85546875" style="13" customWidth="1"/>
    <col min="2318" max="2319" width="42" style="13" customWidth="1"/>
    <col min="2320" max="2320" width="3.42578125" style="13" customWidth="1"/>
    <col min="2321" max="2560" width="9.140625" style="13"/>
    <col min="2561" max="2561" width="3.42578125" style="13" customWidth="1"/>
    <col min="2562" max="2563" width="42" style="13" customWidth="1"/>
    <col min="2564" max="2564" width="13.42578125" style="13" customWidth="1"/>
    <col min="2565" max="2565" width="9.28515625" style="13" customWidth="1"/>
    <col min="2566" max="2566" width="3.42578125" style="13" customWidth="1"/>
    <col min="2567" max="2567" width="16.85546875" style="13" customWidth="1"/>
    <col min="2568" max="2568" width="33.5703125" style="13" customWidth="1"/>
    <col min="2569" max="2569" width="5" style="13" customWidth="1"/>
    <col min="2570" max="2570" width="11.7109375" style="13" customWidth="1"/>
    <col min="2571" max="2571" width="36.140625" style="13" customWidth="1"/>
    <col min="2572" max="2572" width="5.85546875" style="13" customWidth="1"/>
    <col min="2573" max="2573" width="16.85546875" style="13" customWidth="1"/>
    <col min="2574" max="2575" width="42" style="13" customWidth="1"/>
    <col min="2576" max="2576" width="3.42578125" style="13" customWidth="1"/>
    <col min="2577" max="2816" width="9.140625" style="13"/>
    <col min="2817" max="2817" width="3.42578125" style="13" customWidth="1"/>
    <col min="2818" max="2819" width="42" style="13" customWidth="1"/>
    <col min="2820" max="2820" width="13.42578125" style="13" customWidth="1"/>
    <col min="2821" max="2821" width="9.28515625" style="13" customWidth="1"/>
    <col min="2822" max="2822" width="3.42578125" style="13" customWidth="1"/>
    <col min="2823" max="2823" width="16.85546875" style="13" customWidth="1"/>
    <col min="2824" max="2824" width="33.5703125" style="13" customWidth="1"/>
    <col min="2825" max="2825" width="5" style="13" customWidth="1"/>
    <col min="2826" max="2826" width="11.7109375" style="13" customWidth="1"/>
    <col min="2827" max="2827" width="36.140625" style="13" customWidth="1"/>
    <col min="2828" max="2828" width="5.85546875" style="13" customWidth="1"/>
    <col min="2829" max="2829" width="16.85546875" style="13" customWidth="1"/>
    <col min="2830" max="2831" width="42" style="13" customWidth="1"/>
    <col min="2832" max="2832" width="3.42578125" style="13" customWidth="1"/>
    <col min="2833" max="3072" width="9.140625" style="13"/>
    <col min="3073" max="3073" width="3.42578125" style="13" customWidth="1"/>
    <col min="3074" max="3075" width="42" style="13" customWidth="1"/>
    <col min="3076" max="3076" width="13.42578125" style="13" customWidth="1"/>
    <col min="3077" max="3077" width="9.28515625" style="13" customWidth="1"/>
    <col min="3078" max="3078" width="3.42578125" style="13" customWidth="1"/>
    <col min="3079" max="3079" width="16.85546875" style="13" customWidth="1"/>
    <col min="3080" max="3080" width="33.5703125" style="13" customWidth="1"/>
    <col min="3081" max="3081" width="5" style="13" customWidth="1"/>
    <col min="3082" max="3082" width="11.7109375" style="13" customWidth="1"/>
    <col min="3083" max="3083" width="36.140625" style="13" customWidth="1"/>
    <col min="3084" max="3084" width="5.85546875" style="13" customWidth="1"/>
    <col min="3085" max="3085" width="16.85546875" style="13" customWidth="1"/>
    <col min="3086" max="3087" width="42" style="13" customWidth="1"/>
    <col min="3088" max="3088" width="3.42578125" style="13" customWidth="1"/>
    <col min="3089" max="3328" width="9.140625" style="13"/>
    <col min="3329" max="3329" width="3.42578125" style="13" customWidth="1"/>
    <col min="3330" max="3331" width="42" style="13" customWidth="1"/>
    <col min="3332" max="3332" width="13.42578125" style="13" customWidth="1"/>
    <col min="3333" max="3333" width="9.28515625" style="13" customWidth="1"/>
    <col min="3334" max="3334" width="3.42578125" style="13" customWidth="1"/>
    <col min="3335" max="3335" width="16.85546875" style="13" customWidth="1"/>
    <col min="3336" max="3336" width="33.5703125" style="13" customWidth="1"/>
    <col min="3337" max="3337" width="5" style="13" customWidth="1"/>
    <col min="3338" max="3338" width="11.7109375" style="13" customWidth="1"/>
    <col min="3339" max="3339" width="36.140625" style="13" customWidth="1"/>
    <col min="3340" max="3340" width="5.85546875" style="13" customWidth="1"/>
    <col min="3341" max="3341" width="16.85546875" style="13" customWidth="1"/>
    <col min="3342" max="3343" width="42" style="13" customWidth="1"/>
    <col min="3344" max="3344" width="3.42578125" style="13" customWidth="1"/>
    <col min="3345" max="3584" width="9.140625" style="13"/>
    <col min="3585" max="3585" width="3.42578125" style="13" customWidth="1"/>
    <col min="3586" max="3587" width="42" style="13" customWidth="1"/>
    <col min="3588" max="3588" width="13.42578125" style="13" customWidth="1"/>
    <col min="3589" max="3589" width="9.28515625" style="13" customWidth="1"/>
    <col min="3590" max="3590" width="3.42578125" style="13" customWidth="1"/>
    <col min="3591" max="3591" width="16.85546875" style="13" customWidth="1"/>
    <col min="3592" max="3592" width="33.5703125" style="13" customWidth="1"/>
    <col min="3593" max="3593" width="5" style="13" customWidth="1"/>
    <col min="3594" max="3594" width="11.7109375" style="13" customWidth="1"/>
    <col min="3595" max="3595" width="36.140625" style="13" customWidth="1"/>
    <col min="3596" max="3596" width="5.85546875" style="13" customWidth="1"/>
    <col min="3597" max="3597" width="16.85546875" style="13" customWidth="1"/>
    <col min="3598" max="3599" width="42" style="13" customWidth="1"/>
    <col min="3600" max="3600" width="3.42578125" style="13" customWidth="1"/>
    <col min="3601" max="3840" width="9.140625" style="13"/>
    <col min="3841" max="3841" width="3.42578125" style="13" customWidth="1"/>
    <col min="3842" max="3843" width="42" style="13" customWidth="1"/>
    <col min="3844" max="3844" width="13.42578125" style="13" customWidth="1"/>
    <col min="3845" max="3845" width="9.28515625" style="13" customWidth="1"/>
    <col min="3846" max="3846" width="3.42578125" style="13" customWidth="1"/>
    <col min="3847" max="3847" width="16.85546875" style="13" customWidth="1"/>
    <col min="3848" max="3848" width="33.5703125" style="13" customWidth="1"/>
    <col min="3849" max="3849" width="5" style="13" customWidth="1"/>
    <col min="3850" max="3850" width="11.7109375" style="13" customWidth="1"/>
    <col min="3851" max="3851" width="36.140625" style="13" customWidth="1"/>
    <col min="3852" max="3852" width="5.85546875" style="13" customWidth="1"/>
    <col min="3853" max="3853" width="16.85546875" style="13" customWidth="1"/>
    <col min="3854" max="3855" width="42" style="13" customWidth="1"/>
    <col min="3856" max="3856" width="3.42578125" style="13" customWidth="1"/>
    <col min="3857" max="4096" width="9.140625" style="13"/>
    <col min="4097" max="4097" width="3.42578125" style="13" customWidth="1"/>
    <col min="4098" max="4099" width="42" style="13" customWidth="1"/>
    <col min="4100" max="4100" width="13.42578125" style="13" customWidth="1"/>
    <col min="4101" max="4101" width="9.28515625" style="13" customWidth="1"/>
    <col min="4102" max="4102" width="3.42578125" style="13" customWidth="1"/>
    <col min="4103" max="4103" width="16.85546875" style="13" customWidth="1"/>
    <col min="4104" max="4104" width="33.5703125" style="13" customWidth="1"/>
    <col min="4105" max="4105" width="5" style="13" customWidth="1"/>
    <col min="4106" max="4106" width="11.7109375" style="13" customWidth="1"/>
    <col min="4107" max="4107" width="36.140625" style="13" customWidth="1"/>
    <col min="4108" max="4108" width="5.85546875" style="13" customWidth="1"/>
    <col min="4109" max="4109" width="16.85546875" style="13" customWidth="1"/>
    <col min="4110" max="4111" width="42" style="13" customWidth="1"/>
    <col min="4112" max="4112" width="3.42578125" style="13" customWidth="1"/>
    <col min="4113" max="4352" width="9.140625" style="13"/>
    <col min="4353" max="4353" width="3.42578125" style="13" customWidth="1"/>
    <col min="4354" max="4355" width="42" style="13" customWidth="1"/>
    <col min="4356" max="4356" width="13.42578125" style="13" customWidth="1"/>
    <col min="4357" max="4357" width="9.28515625" style="13" customWidth="1"/>
    <col min="4358" max="4358" width="3.42578125" style="13" customWidth="1"/>
    <col min="4359" max="4359" width="16.85546875" style="13" customWidth="1"/>
    <col min="4360" max="4360" width="33.5703125" style="13" customWidth="1"/>
    <col min="4361" max="4361" width="5" style="13" customWidth="1"/>
    <col min="4362" max="4362" width="11.7109375" style="13" customWidth="1"/>
    <col min="4363" max="4363" width="36.140625" style="13" customWidth="1"/>
    <col min="4364" max="4364" width="5.85546875" style="13" customWidth="1"/>
    <col min="4365" max="4365" width="16.85546875" style="13" customWidth="1"/>
    <col min="4366" max="4367" width="42" style="13" customWidth="1"/>
    <col min="4368" max="4368" width="3.42578125" style="13" customWidth="1"/>
    <col min="4369" max="4608" width="9.140625" style="13"/>
    <col min="4609" max="4609" width="3.42578125" style="13" customWidth="1"/>
    <col min="4610" max="4611" width="42" style="13" customWidth="1"/>
    <col min="4612" max="4612" width="13.42578125" style="13" customWidth="1"/>
    <col min="4613" max="4613" width="9.28515625" style="13" customWidth="1"/>
    <col min="4614" max="4614" width="3.42578125" style="13" customWidth="1"/>
    <col min="4615" max="4615" width="16.85546875" style="13" customWidth="1"/>
    <col min="4616" max="4616" width="33.5703125" style="13" customWidth="1"/>
    <col min="4617" max="4617" width="5" style="13" customWidth="1"/>
    <col min="4618" max="4618" width="11.7109375" style="13" customWidth="1"/>
    <col min="4619" max="4619" width="36.140625" style="13" customWidth="1"/>
    <col min="4620" max="4620" width="5.85546875" style="13" customWidth="1"/>
    <col min="4621" max="4621" width="16.85546875" style="13" customWidth="1"/>
    <col min="4622" max="4623" width="42" style="13" customWidth="1"/>
    <col min="4624" max="4624" width="3.42578125" style="13" customWidth="1"/>
    <col min="4625" max="4864" width="9.140625" style="13"/>
    <col min="4865" max="4865" width="3.42578125" style="13" customWidth="1"/>
    <col min="4866" max="4867" width="42" style="13" customWidth="1"/>
    <col min="4868" max="4868" width="13.42578125" style="13" customWidth="1"/>
    <col min="4869" max="4869" width="9.28515625" style="13" customWidth="1"/>
    <col min="4870" max="4870" width="3.42578125" style="13" customWidth="1"/>
    <col min="4871" max="4871" width="16.85546875" style="13" customWidth="1"/>
    <col min="4872" max="4872" width="33.5703125" style="13" customWidth="1"/>
    <col min="4873" max="4873" width="5" style="13" customWidth="1"/>
    <col min="4874" max="4874" width="11.7109375" style="13" customWidth="1"/>
    <col min="4875" max="4875" width="36.140625" style="13" customWidth="1"/>
    <col min="4876" max="4876" width="5.85546875" style="13" customWidth="1"/>
    <col min="4877" max="4877" width="16.85546875" style="13" customWidth="1"/>
    <col min="4878" max="4879" width="42" style="13" customWidth="1"/>
    <col min="4880" max="4880" width="3.42578125" style="13" customWidth="1"/>
    <col min="4881" max="5120" width="9.140625" style="13"/>
    <col min="5121" max="5121" width="3.42578125" style="13" customWidth="1"/>
    <col min="5122" max="5123" width="42" style="13" customWidth="1"/>
    <col min="5124" max="5124" width="13.42578125" style="13" customWidth="1"/>
    <col min="5125" max="5125" width="9.28515625" style="13" customWidth="1"/>
    <col min="5126" max="5126" width="3.42578125" style="13" customWidth="1"/>
    <col min="5127" max="5127" width="16.85546875" style="13" customWidth="1"/>
    <col min="5128" max="5128" width="33.5703125" style="13" customWidth="1"/>
    <col min="5129" max="5129" width="5" style="13" customWidth="1"/>
    <col min="5130" max="5130" width="11.7109375" style="13" customWidth="1"/>
    <col min="5131" max="5131" width="36.140625" style="13" customWidth="1"/>
    <col min="5132" max="5132" width="5.85546875" style="13" customWidth="1"/>
    <col min="5133" max="5133" width="16.85546875" style="13" customWidth="1"/>
    <col min="5134" max="5135" width="42" style="13" customWidth="1"/>
    <col min="5136" max="5136" width="3.42578125" style="13" customWidth="1"/>
    <col min="5137" max="5376" width="9.140625" style="13"/>
    <col min="5377" max="5377" width="3.42578125" style="13" customWidth="1"/>
    <col min="5378" max="5379" width="42" style="13" customWidth="1"/>
    <col min="5380" max="5380" width="13.42578125" style="13" customWidth="1"/>
    <col min="5381" max="5381" width="9.28515625" style="13" customWidth="1"/>
    <col min="5382" max="5382" width="3.42578125" style="13" customWidth="1"/>
    <col min="5383" max="5383" width="16.85546875" style="13" customWidth="1"/>
    <col min="5384" max="5384" width="33.5703125" style="13" customWidth="1"/>
    <col min="5385" max="5385" width="5" style="13" customWidth="1"/>
    <col min="5386" max="5386" width="11.7109375" style="13" customWidth="1"/>
    <col min="5387" max="5387" width="36.140625" style="13" customWidth="1"/>
    <col min="5388" max="5388" width="5.85546875" style="13" customWidth="1"/>
    <col min="5389" max="5389" width="16.85546875" style="13" customWidth="1"/>
    <col min="5390" max="5391" width="42" style="13" customWidth="1"/>
    <col min="5392" max="5392" width="3.42578125" style="13" customWidth="1"/>
    <col min="5393" max="5632" width="9.140625" style="13"/>
    <col min="5633" max="5633" width="3.42578125" style="13" customWidth="1"/>
    <col min="5634" max="5635" width="42" style="13" customWidth="1"/>
    <col min="5636" max="5636" width="13.42578125" style="13" customWidth="1"/>
    <col min="5637" max="5637" width="9.28515625" style="13" customWidth="1"/>
    <col min="5638" max="5638" width="3.42578125" style="13" customWidth="1"/>
    <col min="5639" max="5639" width="16.85546875" style="13" customWidth="1"/>
    <col min="5640" max="5640" width="33.5703125" style="13" customWidth="1"/>
    <col min="5641" max="5641" width="5" style="13" customWidth="1"/>
    <col min="5642" max="5642" width="11.7109375" style="13" customWidth="1"/>
    <col min="5643" max="5643" width="36.140625" style="13" customWidth="1"/>
    <col min="5644" max="5644" width="5.85546875" style="13" customWidth="1"/>
    <col min="5645" max="5645" width="16.85546875" style="13" customWidth="1"/>
    <col min="5646" max="5647" width="42" style="13" customWidth="1"/>
    <col min="5648" max="5648" width="3.42578125" style="13" customWidth="1"/>
    <col min="5649" max="5888" width="9.140625" style="13"/>
    <col min="5889" max="5889" width="3.42578125" style="13" customWidth="1"/>
    <col min="5890" max="5891" width="42" style="13" customWidth="1"/>
    <col min="5892" max="5892" width="13.42578125" style="13" customWidth="1"/>
    <col min="5893" max="5893" width="9.28515625" style="13" customWidth="1"/>
    <col min="5894" max="5894" width="3.42578125" style="13" customWidth="1"/>
    <col min="5895" max="5895" width="16.85546875" style="13" customWidth="1"/>
    <col min="5896" max="5896" width="33.5703125" style="13" customWidth="1"/>
    <col min="5897" max="5897" width="5" style="13" customWidth="1"/>
    <col min="5898" max="5898" width="11.7109375" style="13" customWidth="1"/>
    <col min="5899" max="5899" width="36.140625" style="13" customWidth="1"/>
    <col min="5900" max="5900" width="5.85546875" style="13" customWidth="1"/>
    <col min="5901" max="5901" width="16.85546875" style="13" customWidth="1"/>
    <col min="5902" max="5903" width="42" style="13" customWidth="1"/>
    <col min="5904" max="5904" width="3.42578125" style="13" customWidth="1"/>
    <col min="5905" max="6144" width="9.140625" style="13"/>
    <col min="6145" max="6145" width="3.42578125" style="13" customWidth="1"/>
    <col min="6146" max="6147" width="42" style="13" customWidth="1"/>
    <col min="6148" max="6148" width="13.42578125" style="13" customWidth="1"/>
    <col min="6149" max="6149" width="9.28515625" style="13" customWidth="1"/>
    <col min="6150" max="6150" width="3.42578125" style="13" customWidth="1"/>
    <col min="6151" max="6151" width="16.85546875" style="13" customWidth="1"/>
    <col min="6152" max="6152" width="33.5703125" style="13" customWidth="1"/>
    <col min="6153" max="6153" width="5" style="13" customWidth="1"/>
    <col min="6154" max="6154" width="11.7109375" style="13" customWidth="1"/>
    <col min="6155" max="6155" width="36.140625" style="13" customWidth="1"/>
    <col min="6156" max="6156" width="5.85546875" style="13" customWidth="1"/>
    <col min="6157" max="6157" width="16.85546875" style="13" customWidth="1"/>
    <col min="6158" max="6159" width="42" style="13" customWidth="1"/>
    <col min="6160" max="6160" width="3.42578125" style="13" customWidth="1"/>
    <col min="6161" max="6400" width="9.140625" style="13"/>
    <col min="6401" max="6401" width="3.42578125" style="13" customWidth="1"/>
    <col min="6402" max="6403" width="42" style="13" customWidth="1"/>
    <col min="6404" max="6404" width="13.42578125" style="13" customWidth="1"/>
    <col min="6405" max="6405" width="9.28515625" style="13" customWidth="1"/>
    <col min="6406" max="6406" width="3.42578125" style="13" customWidth="1"/>
    <col min="6407" max="6407" width="16.85546875" style="13" customWidth="1"/>
    <col min="6408" max="6408" width="33.5703125" style="13" customWidth="1"/>
    <col min="6409" max="6409" width="5" style="13" customWidth="1"/>
    <col min="6410" max="6410" width="11.7109375" style="13" customWidth="1"/>
    <col min="6411" max="6411" width="36.140625" style="13" customWidth="1"/>
    <col min="6412" max="6412" width="5.85546875" style="13" customWidth="1"/>
    <col min="6413" max="6413" width="16.85546875" style="13" customWidth="1"/>
    <col min="6414" max="6415" width="42" style="13" customWidth="1"/>
    <col min="6416" max="6416" width="3.42578125" style="13" customWidth="1"/>
    <col min="6417" max="6656" width="9.140625" style="13"/>
    <col min="6657" max="6657" width="3.42578125" style="13" customWidth="1"/>
    <col min="6658" max="6659" width="42" style="13" customWidth="1"/>
    <col min="6660" max="6660" width="13.42578125" style="13" customWidth="1"/>
    <col min="6661" max="6661" width="9.28515625" style="13" customWidth="1"/>
    <col min="6662" max="6662" width="3.42578125" style="13" customWidth="1"/>
    <col min="6663" max="6663" width="16.85546875" style="13" customWidth="1"/>
    <col min="6664" max="6664" width="33.5703125" style="13" customWidth="1"/>
    <col min="6665" max="6665" width="5" style="13" customWidth="1"/>
    <col min="6666" max="6666" width="11.7109375" style="13" customWidth="1"/>
    <col min="6667" max="6667" width="36.140625" style="13" customWidth="1"/>
    <col min="6668" max="6668" width="5.85546875" style="13" customWidth="1"/>
    <col min="6669" max="6669" width="16.85546875" style="13" customWidth="1"/>
    <col min="6670" max="6671" width="42" style="13" customWidth="1"/>
    <col min="6672" max="6672" width="3.42578125" style="13" customWidth="1"/>
    <col min="6673" max="6912" width="9.140625" style="13"/>
    <col min="6913" max="6913" width="3.42578125" style="13" customWidth="1"/>
    <col min="6914" max="6915" width="42" style="13" customWidth="1"/>
    <col min="6916" max="6916" width="13.42578125" style="13" customWidth="1"/>
    <col min="6917" max="6917" width="9.28515625" style="13" customWidth="1"/>
    <col min="6918" max="6918" width="3.42578125" style="13" customWidth="1"/>
    <col min="6919" max="6919" width="16.85546875" style="13" customWidth="1"/>
    <col min="6920" max="6920" width="33.5703125" style="13" customWidth="1"/>
    <col min="6921" max="6921" width="5" style="13" customWidth="1"/>
    <col min="6922" max="6922" width="11.7109375" style="13" customWidth="1"/>
    <col min="6923" max="6923" width="36.140625" style="13" customWidth="1"/>
    <col min="6924" max="6924" width="5.85546875" style="13" customWidth="1"/>
    <col min="6925" max="6925" width="16.85546875" style="13" customWidth="1"/>
    <col min="6926" max="6927" width="42" style="13" customWidth="1"/>
    <col min="6928" max="6928" width="3.42578125" style="13" customWidth="1"/>
    <col min="6929" max="7168" width="9.140625" style="13"/>
    <col min="7169" max="7169" width="3.42578125" style="13" customWidth="1"/>
    <col min="7170" max="7171" width="42" style="13" customWidth="1"/>
    <col min="7172" max="7172" width="13.42578125" style="13" customWidth="1"/>
    <col min="7173" max="7173" width="9.28515625" style="13" customWidth="1"/>
    <col min="7174" max="7174" width="3.42578125" style="13" customWidth="1"/>
    <col min="7175" max="7175" width="16.85546875" style="13" customWidth="1"/>
    <col min="7176" max="7176" width="33.5703125" style="13" customWidth="1"/>
    <col min="7177" max="7177" width="5" style="13" customWidth="1"/>
    <col min="7178" max="7178" width="11.7109375" style="13" customWidth="1"/>
    <col min="7179" max="7179" width="36.140625" style="13" customWidth="1"/>
    <col min="7180" max="7180" width="5.85546875" style="13" customWidth="1"/>
    <col min="7181" max="7181" width="16.85546875" style="13" customWidth="1"/>
    <col min="7182" max="7183" width="42" style="13" customWidth="1"/>
    <col min="7184" max="7184" width="3.42578125" style="13" customWidth="1"/>
    <col min="7185" max="7424" width="9.140625" style="13"/>
    <col min="7425" max="7425" width="3.42578125" style="13" customWidth="1"/>
    <col min="7426" max="7427" width="42" style="13" customWidth="1"/>
    <col min="7428" max="7428" width="13.42578125" style="13" customWidth="1"/>
    <col min="7429" max="7429" width="9.28515625" style="13" customWidth="1"/>
    <col min="7430" max="7430" width="3.42578125" style="13" customWidth="1"/>
    <col min="7431" max="7431" width="16.85546875" style="13" customWidth="1"/>
    <col min="7432" max="7432" width="33.5703125" style="13" customWidth="1"/>
    <col min="7433" max="7433" width="5" style="13" customWidth="1"/>
    <col min="7434" max="7434" width="11.7109375" style="13" customWidth="1"/>
    <col min="7435" max="7435" width="36.140625" style="13" customWidth="1"/>
    <col min="7436" max="7436" width="5.85546875" style="13" customWidth="1"/>
    <col min="7437" max="7437" width="16.85546875" style="13" customWidth="1"/>
    <col min="7438" max="7439" width="42" style="13" customWidth="1"/>
    <col min="7440" max="7440" width="3.42578125" style="13" customWidth="1"/>
    <col min="7441" max="7680" width="9.140625" style="13"/>
    <col min="7681" max="7681" width="3.42578125" style="13" customWidth="1"/>
    <col min="7682" max="7683" width="42" style="13" customWidth="1"/>
    <col min="7684" max="7684" width="13.42578125" style="13" customWidth="1"/>
    <col min="7685" max="7685" width="9.28515625" style="13" customWidth="1"/>
    <col min="7686" max="7686" width="3.42578125" style="13" customWidth="1"/>
    <col min="7687" max="7687" width="16.85546875" style="13" customWidth="1"/>
    <col min="7688" max="7688" width="33.5703125" style="13" customWidth="1"/>
    <col min="7689" max="7689" width="5" style="13" customWidth="1"/>
    <col min="7690" max="7690" width="11.7109375" style="13" customWidth="1"/>
    <col min="7691" max="7691" width="36.140625" style="13" customWidth="1"/>
    <col min="7692" max="7692" width="5.85546875" style="13" customWidth="1"/>
    <col min="7693" max="7693" width="16.85546875" style="13" customWidth="1"/>
    <col min="7694" max="7695" width="42" style="13" customWidth="1"/>
    <col min="7696" max="7696" width="3.42578125" style="13" customWidth="1"/>
    <col min="7697" max="7936" width="9.140625" style="13"/>
    <col min="7937" max="7937" width="3.42578125" style="13" customWidth="1"/>
    <col min="7938" max="7939" width="42" style="13" customWidth="1"/>
    <col min="7940" max="7940" width="13.42578125" style="13" customWidth="1"/>
    <col min="7941" max="7941" width="9.28515625" style="13" customWidth="1"/>
    <col min="7942" max="7942" width="3.42578125" style="13" customWidth="1"/>
    <col min="7943" max="7943" width="16.85546875" style="13" customWidth="1"/>
    <col min="7944" max="7944" width="33.5703125" style="13" customWidth="1"/>
    <col min="7945" max="7945" width="5" style="13" customWidth="1"/>
    <col min="7946" max="7946" width="11.7109375" style="13" customWidth="1"/>
    <col min="7947" max="7947" width="36.140625" style="13" customWidth="1"/>
    <col min="7948" max="7948" width="5.85546875" style="13" customWidth="1"/>
    <col min="7949" max="7949" width="16.85546875" style="13" customWidth="1"/>
    <col min="7950" max="7951" width="42" style="13" customWidth="1"/>
    <col min="7952" max="7952" width="3.42578125" style="13" customWidth="1"/>
    <col min="7953" max="8192" width="9.140625" style="13"/>
    <col min="8193" max="8193" width="3.42578125" style="13" customWidth="1"/>
    <col min="8194" max="8195" width="42" style="13" customWidth="1"/>
    <col min="8196" max="8196" width="13.42578125" style="13" customWidth="1"/>
    <col min="8197" max="8197" width="9.28515625" style="13" customWidth="1"/>
    <col min="8198" max="8198" width="3.42578125" style="13" customWidth="1"/>
    <col min="8199" max="8199" width="16.85546875" style="13" customWidth="1"/>
    <col min="8200" max="8200" width="33.5703125" style="13" customWidth="1"/>
    <col min="8201" max="8201" width="5" style="13" customWidth="1"/>
    <col min="8202" max="8202" width="11.7109375" style="13" customWidth="1"/>
    <col min="8203" max="8203" width="36.140625" style="13" customWidth="1"/>
    <col min="8204" max="8204" width="5.85546875" style="13" customWidth="1"/>
    <col min="8205" max="8205" width="16.85546875" style="13" customWidth="1"/>
    <col min="8206" max="8207" width="42" style="13" customWidth="1"/>
    <col min="8208" max="8208" width="3.42578125" style="13" customWidth="1"/>
    <col min="8209" max="8448" width="9.140625" style="13"/>
    <col min="8449" max="8449" width="3.42578125" style="13" customWidth="1"/>
    <col min="8450" max="8451" width="42" style="13" customWidth="1"/>
    <col min="8452" max="8452" width="13.42578125" style="13" customWidth="1"/>
    <col min="8453" max="8453" width="9.28515625" style="13" customWidth="1"/>
    <col min="8454" max="8454" width="3.42578125" style="13" customWidth="1"/>
    <col min="8455" max="8455" width="16.85546875" style="13" customWidth="1"/>
    <col min="8456" max="8456" width="33.5703125" style="13" customWidth="1"/>
    <col min="8457" max="8457" width="5" style="13" customWidth="1"/>
    <col min="8458" max="8458" width="11.7109375" style="13" customWidth="1"/>
    <col min="8459" max="8459" width="36.140625" style="13" customWidth="1"/>
    <col min="8460" max="8460" width="5.85546875" style="13" customWidth="1"/>
    <col min="8461" max="8461" width="16.85546875" style="13" customWidth="1"/>
    <col min="8462" max="8463" width="42" style="13" customWidth="1"/>
    <col min="8464" max="8464" width="3.42578125" style="13" customWidth="1"/>
    <col min="8465" max="8704" width="9.140625" style="13"/>
    <col min="8705" max="8705" width="3.42578125" style="13" customWidth="1"/>
    <col min="8706" max="8707" width="42" style="13" customWidth="1"/>
    <col min="8708" max="8708" width="13.42578125" style="13" customWidth="1"/>
    <col min="8709" max="8709" width="9.28515625" style="13" customWidth="1"/>
    <col min="8710" max="8710" width="3.42578125" style="13" customWidth="1"/>
    <col min="8711" max="8711" width="16.85546875" style="13" customWidth="1"/>
    <col min="8712" max="8712" width="33.5703125" style="13" customWidth="1"/>
    <col min="8713" max="8713" width="5" style="13" customWidth="1"/>
    <col min="8714" max="8714" width="11.7109375" style="13" customWidth="1"/>
    <col min="8715" max="8715" width="36.140625" style="13" customWidth="1"/>
    <col min="8716" max="8716" width="5.85546875" style="13" customWidth="1"/>
    <col min="8717" max="8717" width="16.85546875" style="13" customWidth="1"/>
    <col min="8718" max="8719" width="42" style="13" customWidth="1"/>
    <col min="8720" max="8720" width="3.42578125" style="13" customWidth="1"/>
    <col min="8721" max="8960" width="9.140625" style="13"/>
    <col min="8961" max="8961" width="3.42578125" style="13" customWidth="1"/>
    <col min="8962" max="8963" width="42" style="13" customWidth="1"/>
    <col min="8964" max="8964" width="13.42578125" style="13" customWidth="1"/>
    <col min="8965" max="8965" width="9.28515625" style="13" customWidth="1"/>
    <col min="8966" max="8966" width="3.42578125" style="13" customWidth="1"/>
    <col min="8967" max="8967" width="16.85546875" style="13" customWidth="1"/>
    <col min="8968" max="8968" width="33.5703125" style="13" customWidth="1"/>
    <col min="8969" max="8969" width="5" style="13" customWidth="1"/>
    <col min="8970" max="8970" width="11.7109375" style="13" customWidth="1"/>
    <col min="8971" max="8971" width="36.140625" style="13" customWidth="1"/>
    <col min="8972" max="8972" width="5.85546875" style="13" customWidth="1"/>
    <col min="8973" max="8973" width="16.85546875" style="13" customWidth="1"/>
    <col min="8974" max="8975" width="42" style="13" customWidth="1"/>
    <col min="8976" max="8976" width="3.42578125" style="13" customWidth="1"/>
    <col min="8977" max="9216" width="9.140625" style="13"/>
    <col min="9217" max="9217" width="3.42578125" style="13" customWidth="1"/>
    <col min="9218" max="9219" width="42" style="13" customWidth="1"/>
    <col min="9220" max="9220" width="13.42578125" style="13" customWidth="1"/>
    <col min="9221" max="9221" width="9.28515625" style="13" customWidth="1"/>
    <col min="9222" max="9222" width="3.42578125" style="13" customWidth="1"/>
    <col min="9223" max="9223" width="16.85546875" style="13" customWidth="1"/>
    <col min="9224" max="9224" width="33.5703125" style="13" customWidth="1"/>
    <col min="9225" max="9225" width="5" style="13" customWidth="1"/>
    <col min="9226" max="9226" width="11.7109375" style="13" customWidth="1"/>
    <col min="9227" max="9227" width="36.140625" style="13" customWidth="1"/>
    <col min="9228" max="9228" width="5.85546875" style="13" customWidth="1"/>
    <col min="9229" max="9229" width="16.85546875" style="13" customWidth="1"/>
    <col min="9230" max="9231" width="42" style="13" customWidth="1"/>
    <col min="9232" max="9232" width="3.42578125" style="13" customWidth="1"/>
    <col min="9233" max="9472" width="9.140625" style="13"/>
    <col min="9473" max="9473" width="3.42578125" style="13" customWidth="1"/>
    <col min="9474" max="9475" width="42" style="13" customWidth="1"/>
    <col min="9476" max="9476" width="13.42578125" style="13" customWidth="1"/>
    <col min="9477" max="9477" width="9.28515625" style="13" customWidth="1"/>
    <col min="9478" max="9478" width="3.42578125" style="13" customWidth="1"/>
    <col min="9479" max="9479" width="16.85546875" style="13" customWidth="1"/>
    <col min="9480" max="9480" width="33.5703125" style="13" customWidth="1"/>
    <col min="9481" max="9481" width="5" style="13" customWidth="1"/>
    <col min="9482" max="9482" width="11.7109375" style="13" customWidth="1"/>
    <col min="9483" max="9483" width="36.140625" style="13" customWidth="1"/>
    <col min="9484" max="9484" width="5.85546875" style="13" customWidth="1"/>
    <col min="9485" max="9485" width="16.85546875" style="13" customWidth="1"/>
    <col min="9486" max="9487" width="42" style="13" customWidth="1"/>
    <col min="9488" max="9488" width="3.42578125" style="13" customWidth="1"/>
    <col min="9489" max="9728" width="9.140625" style="13"/>
    <col min="9729" max="9729" width="3.42578125" style="13" customWidth="1"/>
    <col min="9730" max="9731" width="42" style="13" customWidth="1"/>
    <col min="9732" max="9732" width="13.42578125" style="13" customWidth="1"/>
    <col min="9733" max="9733" width="9.28515625" style="13" customWidth="1"/>
    <col min="9734" max="9734" width="3.42578125" style="13" customWidth="1"/>
    <col min="9735" max="9735" width="16.85546875" style="13" customWidth="1"/>
    <col min="9736" max="9736" width="33.5703125" style="13" customWidth="1"/>
    <col min="9737" max="9737" width="5" style="13" customWidth="1"/>
    <col min="9738" max="9738" width="11.7109375" style="13" customWidth="1"/>
    <col min="9739" max="9739" width="36.140625" style="13" customWidth="1"/>
    <col min="9740" max="9740" width="5.85546875" style="13" customWidth="1"/>
    <col min="9741" max="9741" width="16.85546875" style="13" customWidth="1"/>
    <col min="9742" max="9743" width="42" style="13" customWidth="1"/>
    <col min="9744" max="9744" width="3.42578125" style="13" customWidth="1"/>
    <col min="9745" max="9984" width="9.140625" style="13"/>
    <col min="9985" max="9985" width="3.42578125" style="13" customWidth="1"/>
    <col min="9986" max="9987" width="42" style="13" customWidth="1"/>
    <col min="9988" max="9988" width="13.42578125" style="13" customWidth="1"/>
    <col min="9989" max="9989" width="9.28515625" style="13" customWidth="1"/>
    <col min="9990" max="9990" width="3.42578125" style="13" customWidth="1"/>
    <col min="9991" max="9991" width="16.85546875" style="13" customWidth="1"/>
    <col min="9992" max="9992" width="33.5703125" style="13" customWidth="1"/>
    <col min="9993" max="9993" width="5" style="13" customWidth="1"/>
    <col min="9994" max="9994" width="11.7109375" style="13" customWidth="1"/>
    <col min="9995" max="9995" width="36.140625" style="13" customWidth="1"/>
    <col min="9996" max="9996" width="5.85546875" style="13" customWidth="1"/>
    <col min="9997" max="9997" width="16.85546875" style="13" customWidth="1"/>
    <col min="9998" max="9999" width="42" style="13" customWidth="1"/>
    <col min="10000" max="10000" width="3.42578125" style="13" customWidth="1"/>
    <col min="10001" max="10240" width="9.140625" style="13"/>
    <col min="10241" max="10241" width="3.42578125" style="13" customWidth="1"/>
    <col min="10242" max="10243" width="42" style="13" customWidth="1"/>
    <col min="10244" max="10244" width="13.42578125" style="13" customWidth="1"/>
    <col min="10245" max="10245" width="9.28515625" style="13" customWidth="1"/>
    <col min="10246" max="10246" width="3.42578125" style="13" customWidth="1"/>
    <col min="10247" max="10247" width="16.85546875" style="13" customWidth="1"/>
    <col min="10248" max="10248" width="33.5703125" style="13" customWidth="1"/>
    <col min="10249" max="10249" width="5" style="13" customWidth="1"/>
    <col min="10250" max="10250" width="11.7109375" style="13" customWidth="1"/>
    <col min="10251" max="10251" width="36.140625" style="13" customWidth="1"/>
    <col min="10252" max="10252" width="5.85546875" style="13" customWidth="1"/>
    <col min="10253" max="10253" width="16.85546875" style="13" customWidth="1"/>
    <col min="10254" max="10255" width="42" style="13" customWidth="1"/>
    <col min="10256" max="10256" width="3.42578125" style="13" customWidth="1"/>
    <col min="10257" max="10496" width="9.140625" style="13"/>
    <col min="10497" max="10497" width="3.42578125" style="13" customWidth="1"/>
    <col min="10498" max="10499" width="42" style="13" customWidth="1"/>
    <col min="10500" max="10500" width="13.42578125" style="13" customWidth="1"/>
    <col min="10501" max="10501" width="9.28515625" style="13" customWidth="1"/>
    <col min="10502" max="10502" width="3.42578125" style="13" customWidth="1"/>
    <col min="10503" max="10503" width="16.85546875" style="13" customWidth="1"/>
    <col min="10504" max="10504" width="33.5703125" style="13" customWidth="1"/>
    <col min="10505" max="10505" width="5" style="13" customWidth="1"/>
    <col min="10506" max="10506" width="11.7109375" style="13" customWidth="1"/>
    <col min="10507" max="10507" width="36.140625" style="13" customWidth="1"/>
    <col min="10508" max="10508" width="5.85546875" style="13" customWidth="1"/>
    <col min="10509" max="10509" width="16.85546875" style="13" customWidth="1"/>
    <col min="10510" max="10511" width="42" style="13" customWidth="1"/>
    <col min="10512" max="10512" width="3.42578125" style="13" customWidth="1"/>
    <col min="10513" max="10752" width="9.140625" style="13"/>
    <col min="10753" max="10753" width="3.42578125" style="13" customWidth="1"/>
    <col min="10754" max="10755" width="42" style="13" customWidth="1"/>
    <col min="10756" max="10756" width="13.42578125" style="13" customWidth="1"/>
    <col min="10757" max="10757" width="9.28515625" style="13" customWidth="1"/>
    <col min="10758" max="10758" width="3.42578125" style="13" customWidth="1"/>
    <col min="10759" max="10759" width="16.85546875" style="13" customWidth="1"/>
    <col min="10760" max="10760" width="33.5703125" style="13" customWidth="1"/>
    <col min="10761" max="10761" width="5" style="13" customWidth="1"/>
    <col min="10762" max="10762" width="11.7109375" style="13" customWidth="1"/>
    <col min="10763" max="10763" width="36.140625" style="13" customWidth="1"/>
    <col min="10764" max="10764" width="5.85546875" style="13" customWidth="1"/>
    <col min="10765" max="10765" width="16.85546875" style="13" customWidth="1"/>
    <col min="10766" max="10767" width="42" style="13" customWidth="1"/>
    <col min="10768" max="10768" width="3.42578125" style="13" customWidth="1"/>
    <col min="10769" max="11008" width="9.140625" style="13"/>
    <col min="11009" max="11009" width="3.42578125" style="13" customWidth="1"/>
    <col min="11010" max="11011" width="42" style="13" customWidth="1"/>
    <col min="11012" max="11012" width="13.42578125" style="13" customWidth="1"/>
    <col min="11013" max="11013" width="9.28515625" style="13" customWidth="1"/>
    <col min="11014" max="11014" width="3.42578125" style="13" customWidth="1"/>
    <col min="11015" max="11015" width="16.85546875" style="13" customWidth="1"/>
    <col min="11016" max="11016" width="33.5703125" style="13" customWidth="1"/>
    <col min="11017" max="11017" width="5" style="13" customWidth="1"/>
    <col min="11018" max="11018" width="11.7109375" style="13" customWidth="1"/>
    <col min="11019" max="11019" width="36.140625" style="13" customWidth="1"/>
    <col min="11020" max="11020" width="5.85546875" style="13" customWidth="1"/>
    <col min="11021" max="11021" width="16.85546875" style="13" customWidth="1"/>
    <col min="11022" max="11023" width="42" style="13" customWidth="1"/>
    <col min="11024" max="11024" width="3.42578125" style="13" customWidth="1"/>
    <col min="11025" max="11264" width="9.140625" style="13"/>
    <col min="11265" max="11265" width="3.42578125" style="13" customWidth="1"/>
    <col min="11266" max="11267" width="42" style="13" customWidth="1"/>
    <col min="11268" max="11268" width="13.42578125" style="13" customWidth="1"/>
    <col min="11269" max="11269" width="9.28515625" style="13" customWidth="1"/>
    <col min="11270" max="11270" width="3.42578125" style="13" customWidth="1"/>
    <col min="11271" max="11271" width="16.85546875" style="13" customWidth="1"/>
    <col min="11272" max="11272" width="33.5703125" style="13" customWidth="1"/>
    <col min="11273" max="11273" width="5" style="13" customWidth="1"/>
    <col min="11274" max="11274" width="11.7109375" style="13" customWidth="1"/>
    <col min="11275" max="11275" width="36.140625" style="13" customWidth="1"/>
    <col min="11276" max="11276" width="5.85546875" style="13" customWidth="1"/>
    <col min="11277" max="11277" width="16.85546875" style="13" customWidth="1"/>
    <col min="11278" max="11279" width="42" style="13" customWidth="1"/>
    <col min="11280" max="11280" width="3.42578125" style="13" customWidth="1"/>
    <col min="11281" max="11520" width="9.140625" style="13"/>
    <col min="11521" max="11521" width="3.42578125" style="13" customWidth="1"/>
    <col min="11522" max="11523" width="42" style="13" customWidth="1"/>
    <col min="11524" max="11524" width="13.42578125" style="13" customWidth="1"/>
    <col min="11525" max="11525" width="9.28515625" style="13" customWidth="1"/>
    <col min="11526" max="11526" width="3.42578125" style="13" customWidth="1"/>
    <col min="11527" max="11527" width="16.85546875" style="13" customWidth="1"/>
    <col min="11528" max="11528" width="33.5703125" style="13" customWidth="1"/>
    <col min="11529" max="11529" width="5" style="13" customWidth="1"/>
    <col min="11530" max="11530" width="11.7109375" style="13" customWidth="1"/>
    <col min="11531" max="11531" width="36.140625" style="13" customWidth="1"/>
    <col min="11532" max="11532" width="5.85546875" style="13" customWidth="1"/>
    <col min="11533" max="11533" width="16.85546875" style="13" customWidth="1"/>
    <col min="11534" max="11535" width="42" style="13" customWidth="1"/>
    <col min="11536" max="11536" width="3.42578125" style="13" customWidth="1"/>
    <col min="11537" max="11776" width="9.140625" style="13"/>
    <col min="11777" max="11777" width="3.42578125" style="13" customWidth="1"/>
    <col min="11778" max="11779" width="42" style="13" customWidth="1"/>
    <col min="11780" max="11780" width="13.42578125" style="13" customWidth="1"/>
    <col min="11781" max="11781" width="9.28515625" style="13" customWidth="1"/>
    <col min="11782" max="11782" width="3.42578125" style="13" customWidth="1"/>
    <col min="11783" max="11783" width="16.85546875" style="13" customWidth="1"/>
    <col min="11784" max="11784" width="33.5703125" style="13" customWidth="1"/>
    <col min="11785" max="11785" width="5" style="13" customWidth="1"/>
    <col min="11786" max="11786" width="11.7109375" style="13" customWidth="1"/>
    <col min="11787" max="11787" width="36.140625" style="13" customWidth="1"/>
    <col min="11788" max="11788" width="5.85546875" style="13" customWidth="1"/>
    <col min="11789" max="11789" width="16.85546875" style="13" customWidth="1"/>
    <col min="11790" max="11791" width="42" style="13" customWidth="1"/>
    <col min="11792" max="11792" width="3.42578125" style="13" customWidth="1"/>
    <col min="11793" max="12032" width="9.140625" style="13"/>
    <col min="12033" max="12033" width="3.42578125" style="13" customWidth="1"/>
    <col min="12034" max="12035" width="42" style="13" customWidth="1"/>
    <col min="12036" max="12036" width="13.42578125" style="13" customWidth="1"/>
    <col min="12037" max="12037" width="9.28515625" style="13" customWidth="1"/>
    <col min="12038" max="12038" width="3.42578125" style="13" customWidth="1"/>
    <col min="12039" max="12039" width="16.85546875" style="13" customWidth="1"/>
    <col min="12040" max="12040" width="33.5703125" style="13" customWidth="1"/>
    <col min="12041" max="12041" width="5" style="13" customWidth="1"/>
    <col min="12042" max="12042" width="11.7109375" style="13" customWidth="1"/>
    <col min="12043" max="12043" width="36.140625" style="13" customWidth="1"/>
    <col min="12044" max="12044" width="5.85546875" style="13" customWidth="1"/>
    <col min="12045" max="12045" width="16.85546875" style="13" customWidth="1"/>
    <col min="12046" max="12047" width="42" style="13" customWidth="1"/>
    <col min="12048" max="12048" width="3.42578125" style="13" customWidth="1"/>
    <col min="12049" max="12288" width="9.140625" style="13"/>
    <col min="12289" max="12289" width="3.42578125" style="13" customWidth="1"/>
    <col min="12290" max="12291" width="42" style="13" customWidth="1"/>
    <col min="12292" max="12292" width="13.42578125" style="13" customWidth="1"/>
    <col min="12293" max="12293" width="9.28515625" style="13" customWidth="1"/>
    <col min="12294" max="12294" width="3.42578125" style="13" customWidth="1"/>
    <col min="12295" max="12295" width="16.85546875" style="13" customWidth="1"/>
    <col min="12296" max="12296" width="33.5703125" style="13" customWidth="1"/>
    <col min="12297" max="12297" width="5" style="13" customWidth="1"/>
    <col min="12298" max="12298" width="11.7109375" style="13" customWidth="1"/>
    <col min="12299" max="12299" width="36.140625" style="13" customWidth="1"/>
    <col min="12300" max="12300" width="5.85546875" style="13" customWidth="1"/>
    <col min="12301" max="12301" width="16.85546875" style="13" customWidth="1"/>
    <col min="12302" max="12303" width="42" style="13" customWidth="1"/>
    <col min="12304" max="12304" width="3.42578125" style="13" customWidth="1"/>
    <col min="12305" max="12544" width="9.140625" style="13"/>
    <col min="12545" max="12545" width="3.42578125" style="13" customWidth="1"/>
    <col min="12546" max="12547" width="42" style="13" customWidth="1"/>
    <col min="12548" max="12548" width="13.42578125" style="13" customWidth="1"/>
    <col min="12549" max="12549" width="9.28515625" style="13" customWidth="1"/>
    <col min="12550" max="12550" width="3.42578125" style="13" customWidth="1"/>
    <col min="12551" max="12551" width="16.85546875" style="13" customWidth="1"/>
    <col min="12552" max="12552" width="33.5703125" style="13" customWidth="1"/>
    <col min="12553" max="12553" width="5" style="13" customWidth="1"/>
    <col min="12554" max="12554" width="11.7109375" style="13" customWidth="1"/>
    <col min="12555" max="12555" width="36.140625" style="13" customWidth="1"/>
    <col min="12556" max="12556" width="5.85546875" style="13" customWidth="1"/>
    <col min="12557" max="12557" width="16.85546875" style="13" customWidth="1"/>
    <col min="12558" max="12559" width="42" style="13" customWidth="1"/>
    <col min="12560" max="12560" width="3.42578125" style="13" customWidth="1"/>
    <col min="12561" max="12800" width="9.140625" style="13"/>
    <col min="12801" max="12801" width="3.42578125" style="13" customWidth="1"/>
    <col min="12802" max="12803" width="42" style="13" customWidth="1"/>
    <col min="12804" max="12804" width="13.42578125" style="13" customWidth="1"/>
    <col min="12805" max="12805" width="9.28515625" style="13" customWidth="1"/>
    <col min="12806" max="12806" width="3.42578125" style="13" customWidth="1"/>
    <col min="12807" max="12807" width="16.85546875" style="13" customWidth="1"/>
    <col min="12808" max="12808" width="33.5703125" style="13" customWidth="1"/>
    <col min="12809" max="12809" width="5" style="13" customWidth="1"/>
    <col min="12810" max="12810" width="11.7109375" style="13" customWidth="1"/>
    <col min="12811" max="12811" width="36.140625" style="13" customWidth="1"/>
    <col min="12812" max="12812" width="5.85546875" style="13" customWidth="1"/>
    <col min="12813" max="12813" width="16.85546875" style="13" customWidth="1"/>
    <col min="12814" max="12815" width="42" style="13" customWidth="1"/>
    <col min="12816" max="12816" width="3.42578125" style="13" customWidth="1"/>
    <col min="12817" max="13056" width="9.140625" style="13"/>
    <col min="13057" max="13057" width="3.42578125" style="13" customWidth="1"/>
    <col min="13058" max="13059" width="42" style="13" customWidth="1"/>
    <col min="13060" max="13060" width="13.42578125" style="13" customWidth="1"/>
    <col min="13061" max="13061" width="9.28515625" style="13" customWidth="1"/>
    <col min="13062" max="13062" width="3.42578125" style="13" customWidth="1"/>
    <col min="13063" max="13063" width="16.85546875" style="13" customWidth="1"/>
    <col min="13064" max="13064" width="33.5703125" style="13" customWidth="1"/>
    <col min="13065" max="13065" width="5" style="13" customWidth="1"/>
    <col min="13066" max="13066" width="11.7109375" style="13" customWidth="1"/>
    <col min="13067" max="13067" width="36.140625" style="13" customWidth="1"/>
    <col min="13068" max="13068" width="5.85546875" style="13" customWidth="1"/>
    <col min="13069" max="13069" width="16.85546875" style="13" customWidth="1"/>
    <col min="13070" max="13071" width="42" style="13" customWidth="1"/>
    <col min="13072" max="13072" width="3.42578125" style="13" customWidth="1"/>
    <col min="13073" max="13312" width="9.140625" style="13"/>
    <col min="13313" max="13313" width="3.42578125" style="13" customWidth="1"/>
    <col min="13314" max="13315" width="42" style="13" customWidth="1"/>
    <col min="13316" max="13316" width="13.42578125" style="13" customWidth="1"/>
    <col min="13317" max="13317" width="9.28515625" style="13" customWidth="1"/>
    <col min="13318" max="13318" width="3.42578125" style="13" customWidth="1"/>
    <col min="13319" max="13319" width="16.85546875" style="13" customWidth="1"/>
    <col min="13320" max="13320" width="33.5703125" style="13" customWidth="1"/>
    <col min="13321" max="13321" width="5" style="13" customWidth="1"/>
    <col min="13322" max="13322" width="11.7109375" style="13" customWidth="1"/>
    <col min="13323" max="13323" width="36.140625" style="13" customWidth="1"/>
    <col min="13324" max="13324" width="5.85546875" style="13" customWidth="1"/>
    <col min="13325" max="13325" width="16.85546875" style="13" customWidth="1"/>
    <col min="13326" max="13327" width="42" style="13" customWidth="1"/>
    <col min="13328" max="13328" width="3.42578125" style="13" customWidth="1"/>
    <col min="13329" max="13568" width="9.140625" style="13"/>
    <col min="13569" max="13569" width="3.42578125" style="13" customWidth="1"/>
    <col min="13570" max="13571" width="42" style="13" customWidth="1"/>
    <col min="13572" max="13572" width="13.42578125" style="13" customWidth="1"/>
    <col min="13573" max="13573" width="9.28515625" style="13" customWidth="1"/>
    <col min="13574" max="13574" width="3.42578125" style="13" customWidth="1"/>
    <col min="13575" max="13575" width="16.85546875" style="13" customWidth="1"/>
    <col min="13576" max="13576" width="33.5703125" style="13" customWidth="1"/>
    <col min="13577" max="13577" width="5" style="13" customWidth="1"/>
    <col min="13578" max="13578" width="11.7109375" style="13" customWidth="1"/>
    <col min="13579" max="13579" width="36.140625" style="13" customWidth="1"/>
    <col min="13580" max="13580" width="5.85546875" style="13" customWidth="1"/>
    <col min="13581" max="13581" width="16.85546875" style="13" customWidth="1"/>
    <col min="13582" max="13583" width="42" style="13" customWidth="1"/>
    <col min="13584" max="13584" width="3.42578125" style="13" customWidth="1"/>
    <col min="13585" max="13824" width="9.140625" style="13"/>
    <col min="13825" max="13825" width="3.42578125" style="13" customWidth="1"/>
    <col min="13826" max="13827" width="42" style="13" customWidth="1"/>
    <col min="13828" max="13828" width="13.42578125" style="13" customWidth="1"/>
    <col min="13829" max="13829" width="9.28515625" style="13" customWidth="1"/>
    <col min="13830" max="13830" width="3.42578125" style="13" customWidth="1"/>
    <col min="13831" max="13831" width="16.85546875" style="13" customWidth="1"/>
    <col min="13832" max="13832" width="33.5703125" style="13" customWidth="1"/>
    <col min="13833" max="13833" width="5" style="13" customWidth="1"/>
    <col min="13834" max="13834" width="11.7109375" style="13" customWidth="1"/>
    <col min="13835" max="13835" width="36.140625" style="13" customWidth="1"/>
    <col min="13836" max="13836" width="5.85546875" style="13" customWidth="1"/>
    <col min="13837" max="13837" width="16.85546875" style="13" customWidth="1"/>
    <col min="13838" max="13839" width="42" style="13" customWidth="1"/>
    <col min="13840" max="13840" width="3.42578125" style="13" customWidth="1"/>
    <col min="13841" max="14080" width="9.140625" style="13"/>
    <col min="14081" max="14081" width="3.42578125" style="13" customWidth="1"/>
    <col min="14082" max="14083" width="42" style="13" customWidth="1"/>
    <col min="14084" max="14084" width="13.42578125" style="13" customWidth="1"/>
    <col min="14085" max="14085" width="9.28515625" style="13" customWidth="1"/>
    <col min="14086" max="14086" width="3.42578125" style="13" customWidth="1"/>
    <col min="14087" max="14087" width="16.85546875" style="13" customWidth="1"/>
    <col min="14088" max="14088" width="33.5703125" style="13" customWidth="1"/>
    <col min="14089" max="14089" width="5" style="13" customWidth="1"/>
    <col min="14090" max="14090" width="11.7109375" style="13" customWidth="1"/>
    <col min="14091" max="14091" width="36.140625" style="13" customWidth="1"/>
    <col min="14092" max="14092" width="5.85546875" style="13" customWidth="1"/>
    <col min="14093" max="14093" width="16.85546875" style="13" customWidth="1"/>
    <col min="14094" max="14095" width="42" style="13" customWidth="1"/>
    <col min="14096" max="14096" width="3.42578125" style="13" customWidth="1"/>
    <col min="14097" max="14336" width="9.140625" style="13"/>
    <col min="14337" max="14337" width="3.42578125" style="13" customWidth="1"/>
    <col min="14338" max="14339" width="42" style="13" customWidth="1"/>
    <col min="14340" max="14340" width="13.42578125" style="13" customWidth="1"/>
    <col min="14341" max="14341" width="9.28515625" style="13" customWidth="1"/>
    <col min="14342" max="14342" width="3.42578125" style="13" customWidth="1"/>
    <col min="14343" max="14343" width="16.85546875" style="13" customWidth="1"/>
    <col min="14344" max="14344" width="33.5703125" style="13" customWidth="1"/>
    <col min="14345" max="14345" width="5" style="13" customWidth="1"/>
    <col min="14346" max="14346" width="11.7109375" style="13" customWidth="1"/>
    <col min="14347" max="14347" width="36.140625" style="13" customWidth="1"/>
    <col min="14348" max="14348" width="5.85546875" style="13" customWidth="1"/>
    <col min="14349" max="14349" width="16.85546875" style="13" customWidth="1"/>
    <col min="14350" max="14351" width="42" style="13" customWidth="1"/>
    <col min="14352" max="14352" width="3.42578125" style="13" customWidth="1"/>
    <col min="14353" max="14592" width="9.140625" style="13"/>
    <col min="14593" max="14593" width="3.42578125" style="13" customWidth="1"/>
    <col min="14594" max="14595" width="42" style="13" customWidth="1"/>
    <col min="14596" max="14596" width="13.42578125" style="13" customWidth="1"/>
    <col min="14597" max="14597" width="9.28515625" style="13" customWidth="1"/>
    <col min="14598" max="14598" width="3.42578125" style="13" customWidth="1"/>
    <col min="14599" max="14599" width="16.85546875" style="13" customWidth="1"/>
    <col min="14600" max="14600" width="33.5703125" style="13" customWidth="1"/>
    <col min="14601" max="14601" width="5" style="13" customWidth="1"/>
    <col min="14602" max="14602" width="11.7109375" style="13" customWidth="1"/>
    <col min="14603" max="14603" width="36.140625" style="13" customWidth="1"/>
    <col min="14604" max="14604" width="5.85546875" style="13" customWidth="1"/>
    <col min="14605" max="14605" width="16.85546875" style="13" customWidth="1"/>
    <col min="14606" max="14607" width="42" style="13" customWidth="1"/>
    <col min="14608" max="14608" width="3.42578125" style="13" customWidth="1"/>
    <col min="14609" max="14848" width="9.140625" style="13"/>
    <col min="14849" max="14849" width="3.42578125" style="13" customWidth="1"/>
    <col min="14850" max="14851" width="42" style="13" customWidth="1"/>
    <col min="14852" max="14852" width="13.42578125" style="13" customWidth="1"/>
    <col min="14853" max="14853" width="9.28515625" style="13" customWidth="1"/>
    <col min="14854" max="14854" width="3.42578125" style="13" customWidth="1"/>
    <col min="14855" max="14855" width="16.85546875" style="13" customWidth="1"/>
    <col min="14856" max="14856" width="33.5703125" style="13" customWidth="1"/>
    <col min="14857" max="14857" width="5" style="13" customWidth="1"/>
    <col min="14858" max="14858" width="11.7109375" style="13" customWidth="1"/>
    <col min="14859" max="14859" width="36.140625" style="13" customWidth="1"/>
    <col min="14860" max="14860" width="5.85546875" style="13" customWidth="1"/>
    <col min="14861" max="14861" width="16.85546875" style="13" customWidth="1"/>
    <col min="14862" max="14863" width="42" style="13" customWidth="1"/>
    <col min="14864" max="14864" width="3.42578125" style="13" customWidth="1"/>
    <col min="14865" max="15104" width="9.140625" style="13"/>
    <col min="15105" max="15105" width="3.42578125" style="13" customWidth="1"/>
    <col min="15106" max="15107" width="42" style="13" customWidth="1"/>
    <col min="15108" max="15108" width="13.42578125" style="13" customWidth="1"/>
    <col min="15109" max="15109" width="9.28515625" style="13" customWidth="1"/>
    <col min="15110" max="15110" width="3.42578125" style="13" customWidth="1"/>
    <col min="15111" max="15111" width="16.85546875" style="13" customWidth="1"/>
    <col min="15112" max="15112" width="33.5703125" style="13" customWidth="1"/>
    <col min="15113" max="15113" width="5" style="13" customWidth="1"/>
    <col min="15114" max="15114" width="11.7109375" style="13" customWidth="1"/>
    <col min="15115" max="15115" width="36.140625" style="13" customWidth="1"/>
    <col min="15116" max="15116" width="5.85546875" style="13" customWidth="1"/>
    <col min="15117" max="15117" width="16.85546875" style="13" customWidth="1"/>
    <col min="15118" max="15119" width="42" style="13" customWidth="1"/>
    <col min="15120" max="15120" width="3.42578125" style="13" customWidth="1"/>
    <col min="15121" max="15360" width="9.140625" style="13"/>
    <col min="15361" max="15361" width="3.42578125" style="13" customWidth="1"/>
    <col min="15362" max="15363" width="42" style="13" customWidth="1"/>
    <col min="15364" max="15364" width="13.42578125" style="13" customWidth="1"/>
    <col min="15365" max="15365" width="9.28515625" style="13" customWidth="1"/>
    <col min="15366" max="15366" width="3.42578125" style="13" customWidth="1"/>
    <col min="15367" max="15367" width="16.85546875" style="13" customWidth="1"/>
    <col min="15368" max="15368" width="33.5703125" style="13" customWidth="1"/>
    <col min="15369" max="15369" width="5" style="13" customWidth="1"/>
    <col min="15370" max="15370" width="11.7109375" style="13" customWidth="1"/>
    <col min="15371" max="15371" width="36.140625" style="13" customWidth="1"/>
    <col min="15372" max="15372" width="5.85546875" style="13" customWidth="1"/>
    <col min="15373" max="15373" width="16.85546875" style="13" customWidth="1"/>
    <col min="15374" max="15375" width="42" style="13" customWidth="1"/>
    <col min="15376" max="15376" width="3.42578125" style="13" customWidth="1"/>
    <col min="15377" max="15616" width="9.140625" style="13"/>
    <col min="15617" max="15617" width="3.42578125" style="13" customWidth="1"/>
    <col min="15618" max="15619" width="42" style="13" customWidth="1"/>
    <col min="15620" max="15620" width="13.42578125" style="13" customWidth="1"/>
    <col min="15621" max="15621" width="9.28515625" style="13" customWidth="1"/>
    <col min="15622" max="15622" width="3.42578125" style="13" customWidth="1"/>
    <col min="15623" max="15623" width="16.85546875" style="13" customWidth="1"/>
    <col min="15624" max="15624" width="33.5703125" style="13" customWidth="1"/>
    <col min="15625" max="15625" width="5" style="13" customWidth="1"/>
    <col min="15626" max="15626" width="11.7109375" style="13" customWidth="1"/>
    <col min="15627" max="15627" width="36.140625" style="13" customWidth="1"/>
    <col min="15628" max="15628" width="5.85546875" style="13" customWidth="1"/>
    <col min="15629" max="15629" width="16.85546875" style="13" customWidth="1"/>
    <col min="15630" max="15631" width="42" style="13" customWidth="1"/>
    <col min="15632" max="15632" width="3.42578125" style="13" customWidth="1"/>
    <col min="15633" max="15872" width="9.140625" style="13"/>
    <col min="15873" max="15873" width="3.42578125" style="13" customWidth="1"/>
    <col min="15874" max="15875" width="42" style="13" customWidth="1"/>
    <col min="15876" max="15876" width="13.42578125" style="13" customWidth="1"/>
    <col min="15877" max="15877" width="9.28515625" style="13" customWidth="1"/>
    <col min="15878" max="15878" width="3.42578125" style="13" customWidth="1"/>
    <col min="15879" max="15879" width="16.85546875" style="13" customWidth="1"/>
    <col min="15880" max="15880" width="33.5703125" style="13" customWidth="1"/>
    <col min="15881" max="15881" width="5" style="13" customWidth="1"/>
    <col min="15882" max="15882" width="11.7109375" style="13" customWidth="1"/>
    <col min="15883" max="15883" width="36.140625" style="13" customWidth="1"/>
    <col min="15884" max="15884" width="5.85546875" style="13" customWidth="1"/>
    <col min="15885" max="15885" width="16.85546875" style="13" customWidth="1"/>
    <col min="15886" max="15887" width="42" style="13" customWidth="1"/>
    <col min="15888" max="15888" width="3.42578125" style="13" customWidth="1"/>
    <col min="15889" max="16128" width="9.140625" style="13"/>
    <col min="16129" max="16129" width="3.42578125" style="13" customWidth="1"/>
    <col min="16130" max="16131" width="42" style="13" customWidth="1"/>
    <col min="16132" max="16132" width="13.42578125" style="13" customWidth="1"/>
    <col min="16133" max="16133" width="9.28515625" style="13" customWidth="1"/>
    <col min="16134" max="16134" width="3.42578125" style="13" customWidth="1"/>
    <col min="16135" max="16135" width="16.85546875" style="13" customWidth="1"/>
    <col min="16136" max="16136" width="33.5703125" style="13" customWidth="1"/>
    <col min="16137" max="16137" width="5" style="13" customWidth="1"/>
    <col min="16138" max="16138" width="11.7109375" style="13" customWidth="1"/>
    <col min="16139" max="16139" width="36.140625" style="13" customWidth="1"/>
    <col min="16140" max="16140" width="5.85546875" style="13" customWidth="1"/>
    <col min="16141" max="16141" width="16.85546875" style="13" customWidth="1"/>
    <col min="16142" max="16143" width="42" style="13" customWidth="1"/>
    <col min="16144" max="16144" width="3.42578125" style="13" customWidth="1"/>
    <col min="16145" max="16384" width="9.140625" style="13"/>
  </cols>
  <sheetData>
    <row r="1" spans="1:16" ht="56.1" customHeight="1">
      <c r="A1" s="210"/>
      <c r="B1" s="211"/>
      <c r="C1" s="293" t="s">
        <v>200</v>
      </c>
      <c r="D1" s="294"/>
      <c r="E1" s="294"/>
      <c r="F1" s="294"/>
      <c r="G1" s="294"/>
      <c r="H1" s="294"/>
      <c r="I1" s="294"/>
      <c r="J1" s="294"/>
      <c r="K1" s="295"/>
      <c r="L1" s="296" t="s">
        <v>405</v>
      </c>
      <c r="M1" s="297"/>
      <c r="N1" s="298"/>
      <c r="O1" s="212"/>
      <c r="P1" s="210"/>
    </row>
    <row r="2" spans="1:16" ht="39.950000000000003" customHeight="1">
      <c r="A2" s="210"/>
      <c r="B2" s="22" t="s">
        <v>201</v>
      </c>
      <c r="C2" s="22" t="s">
        <v>202</v>
      </c>
      <c r="D2" s="22" t="s">
        <v>203</v>
      </c>
      <c r="E2" s="299" t="s">
        <v>204</v>
      </c>
      <c r="F2" s="299"/>
      <c r="G2" s="22" t="s">
        <v>205</v>
      </c>
      <c r="H2" s="22" t="s">
        <v>206</v>
      </c>
      <c r="I2" s="299" t="s">
        <v>207</v>
      </c>
      <c r="J2" s="299"/>
      <c r="K2" s="299" t="s">
        <v>208</v>
      </c>
      <c r="L2" s="299"/>
      <c r="M2" s="22" t="s">
        <v>209</v>
      </c>
      <c r="N2" s="22" t="s">
        <v>210</v>
      </c>
      <c r="O2" s="22" t="s">
        <v>211</v>
      </c>
      <c r="P2" s="210"/>
    </row>
    <row r="3" spans="1:16" ht="287.10000000000002" customHeight="1">
      <c r="A3" s="210"/>
      <c r="B3" s="23" t="s">
        <v>212</v>
      </c>
      <c r="C3" s="23" t="s">
        <v>213</v>
      </c>
      <c r="D3" s="23" t="s">
        <v>214</v>
      </c>
      <c r="E3" s="291"/>
      <c r="F3" s="291"/>
      <c r="G3" s="23" t="s">
        <v>215</v>
      </c>
      <c r="H3" s="14" t="s">
        <v>216</v>
      </c>
      <c r="I3" s="292" t="s">
        <v>217</v>
      </c>
      <c r="J3" s="292"/>
      <c r="K3" s="292" t="s">
        <v>218</v>
      </c>
      <c r="L3" s="292"/>
      <c r="M3" s="23" t="s">
        <v>217</v>
      </c>
      <c r="N3" s="23" t="s">
        <v>219</v>
      </c>
      <c r="O3" s="23" t="s">
        <v>220</v>
      </c>
      <c r="P3" s="210"/>
    </row>
    <row r="4" spans="1:16" ht="245.1" customHeight="1">
      <c r="A4" s="210"/>
      <c r="B4" s="24" t="s">
        <v>212</v>
      </c>
      <c r="C4" s="24" t="s">
        <v>221</v>
      </c>
      <c r="D4" s="24" t="s">
        <v>214</v>
      </c>
      <c r="E4" s="300"/>
      <c r="F4" s="300"/>
      <c r="G4" s="24" t="s">
        <v>222</v>
      </c>
      <c r="H4" s="15" t="s">
        <v>223</v>
      </c>
      <c r="I4" s="301" t="s">
        <v>224</v>
      </c>
      <c r="J4" s="301"/>
      <c r="K4" s="301" t="s">
        <v>225</v>
      </c>
      <c r="L4" s="301"/>
      <c r="M4" s="24" t="s">
        <v>217</v>
      </c>
      <c r="N4" s="24" t="s">
        <v>219</v>
      </c>
      <c r="O4" s="24" t="s">
        <v>220</v>
      </c>
      <c r="P4" s="210"/>
    </row>
    <row r="5" spans="1:16" ht="105" customHeight="1">
      <c r="A5" s="210"/>
      <c r="B5" s="23" t="s">
        <v>226</v>
      </c>
      <c r="C5" s="23" t="s">
        <v>227</v>
      </c>
      <c r="D5" s="23" t="s">
        <v>214</v>
      </c>
      <c r="E5" s="291"/>
      <c r="F5" s="291"/>
      <c r="G5" s="23" t="s">
        <v>228</v>
      </c>
      <c r="H5" s="14" t="s">
        <v>229</v>
      </c>
      <c r="I5" s="292" t="s">
        <v>224</v>
      </c>
      <c r="J5" s="292"/>
      <c r="K5" s="292" t="s">
        <v>230</v>
      </c>
      <c r="L5" s="292"/>
      <c r="M5" s="23" t="s">
        <v>224</v>
      </c>
      <c r="N5" s="23" t="s">
        <v>219</v>
      </c>
      <c r="O5" s="23" t="s">
        <v>220</v>
      </c>
      <c r="P5" s="210"/>
    </row>
    <row r="6" spans="1:16" ht="409.6" customHeight="1">
      <c r="A6" s="210"/>
      <c r="B6" s="24" t="s">
        <v>231</v>
      </c>
      <c r="C6" s="24" t="s">
        <v>232</v>
      </c>
      <c r="D6" s="24" t="s">
        <v>214</v>
      </c>
      <c r="E6" s="300"/>
      <c r="F6" s="300"/>
      <c r="G6" s="24" t="s">
        <v>233</v>
      </c>
      <c r="H6" s="15" t="s">
        <v>234</v>
      </c>
      <c r="I6" s="301" t="s">
        <v>235</v>
      </c>
      <c r="J6" s="301"/>
      <c r="K6" s="301" t="s">
        <v>406</v>
      </c>
      <c r="L6" s="301"/>
      <c r="M6" s="24" t="s">
        <v>224</v>
      </c>
      <c r="N6" s="24" t="s">
        <v>219</v>
      </c>
      <c r="O6" s="24" t="s">
        <v>220</v>
      </c>
      <c r="P6" s="210"/>
    </row>
    <row r="7" spans="1:16" ht="147" customHeight="1">
      <c r="A7" s="210"/>
      <c r="B7" s="23" t="s">
        <v>212</v>
      </c>
      <c r="C7" s="23" t="s">
        <v>213</v>
      </c>
      <c r="D7" s="23" t="s">
        <v>214</v>
      </c>
      <c r="E7" s="291"/>
      <c r="F7" s="291"/>
      <c r="G7" s="23" t="s">
        <v>236</v>
      </c>
      <c r="H7" s="14" t="s">
        <v>237</v>
      </c>
      <c r="I7" s="292" t="s">
        <v>217</v>
      </c>
      <c r="J7" s="292"/>
      <c r="K7" s="292" t="s">
        <v>238</v>
      </c>
      <c r="L7" s="292"/>
      <c r="M7" s="23" t="s">
        <v>217</v>
      </c>
      <c r="N7" s="23" t="s">
        <v>219</v>
      </c>
      <c r="O7" s="23" t="s">
        <v>220</v>
      </c>
      <c r="P7" s="210"/>
    </row>
    <row r="8" spans="1:16" ht="189" customHeight="1">
      <c r="A8" s="210"/>
      <c r="B8" s="24" t="s">
        <v>226</v>
      </c>
      <c r="C8" s="24" t="s">
        <v>239</v>
      </c>
      <c r="D8" s="24" t="s">
        <v>214</v>
      </c>
      <c r="E8" s="300"/>
      <c r="F8" s="300"/>
      <c r="G8" s="24" t="s">
        <v>240</v>
      </c>
      <c r="H8" s="15" t="s">
        <v>241</v>
      </c>
      <c r="I8" s="301" t="s">
        <v>224</v>
      </c>
      <c r="J8" s="301"/>
      <c r="K8" s="301" t="s">
        <v>407</v>
      </c>
      <c r="L8" s="301"/>
      <c r="M8" s="24" t="s">
        <v>224</v>
      </c>
      <c r="N8" s="24" t="s">
        <v>219</v>
      </c>
      <c r="O8" s="24" t="s">
        <v>220</v>
      </c>
      <c r="P8" s="210"/>
    </row>
    <row r="9" spans="1:16" ht="174.95" customHeight="1">
      <c r="A9" s="210"/>
      <c r="B9" s="23" t="s">
        <v>212</v>
      </c>
      <c r="C9" s="23" t="s">
        <v>242</v>
      </c>
      <c r="D9" s="23" t="s">
        <v>214</v>
      </c>
      <c r="E9" s="291"/>
      <c r="F9" s="291"/>
      <c r="G9" s="23" t="s">
        <v>243</v>
      </c>
      <c r="H9" s="14" t="s">
        <v>244</v>
      </c>
      <c r="I9" s="292" t="s">
        <v>224</v>
      </c>
      <c r="J9" s="292"/>
      <c r="K9" s="292" t="s">
        <v>245</v>
      </c>
      <c r="L9" s="292"/>
      <c r="M9" s="23" t="s">
        <v>224</v>
      </c>
      <c r="N9" s="23" t="s">
        <v>219</v>
      </c>
      <c r="O9" s="23" t="s">
        <v>220</v>
      </c>
      <c r="P9" s="210"/>
    </row>
    <row r="10" spans="1:16" ht="231" customHeight="1">
      <c r="A10" s="210"/>
      <c r="B10" s="24" t="s">
        <v>212</v>
      </c>
      <c r="C10" s="24" t="s">
        <v>242</v>
      </c>
      <c r="D10" s="24" t="s">
        <v>214</v>
      </c>
      <c r="E10" s="300"/>
      <c r="F10" s="300"/>
      <c r="G10" s="24" t="s">
        <v>246</v>
      </c>
      <c r="H10" s="15" t="s">
        <v>247</v>
      </c>
      <c r="I10" s="301" t="s">
        <v>224</v>
      </c>
      <c r="J10" s="301"/>
      <c r="K10" s="301" t="s">
        <v>248</v>
      </c>
      <c r="L10" s="301"/>
      <c r="M10" s="24" t="s">
        <v>224</v>
      </c>
      <c r="N10" s="24" t="s">
        <v>219</v>
      </c>
      <c r="O10" s="24" t="s">
        <v>220</v>
      </c>
      <c r="P10" s="210"/>
    </row>
    <row r="11" spans="1:16" ht="357" customHeight="1">
      <c r="A11" s="210"/>
      <c r="B11" s="23" t="s">
        <v>249</v>
      </c>
      <c r="C11" s="23" t="s">
        <v>250</v>
      </c>
      <c r="D11" s="23" t="s">
        <v>214</v>
      </c>
      <c r="E11" s="291"/>
      <c r="F11" s="291"/>
      <c r="G11" s="23" t="s">
        <v>251</v>
      </c>
      <c r="H11" s="14" t="s">
        <v>252</v>
      </c>
      <c r="I11" s="292" t="s">
        <v>224</v>
      </c>
      <c r="J11" s="292"/>
      <c r="K11" s="292" t="s">
        <v>253</v>
      </c>
      <c r="L11" s="292"/>
      <c r="M11" s="23" t="s">
        <v>224</v>
      </c>
      <c r="N11" s="23" t="s">
        <v>219</v>
      </c>
      <c r="O11" s="23" t="s">
        <v>220</v>
      </c>
      <c r="P11" s="210"/>
    </row>
    <row r="12" spans="1:16" ht="147" customHeight="1">
      <c r="A12" s="210"/>
      <c r="B12" s="24" t="s">
        <v>212</v>
      </c>
      <c r="C12" s="24" t="s">
        <v>242</v>
      </c>
      <c r="D12" s="24" t="s">
        <v>214</v>
      </c>
      <c r="E12" s="300"/>
      <c r="F12" s="300"/>
      <c r="G12" s="24" t="s">
        <v>254</v>
      </c>
      <c r="H12" s="15" t="s">
        <v>255</v>
      </c>
      <c r="I12" s="301" t="s">
        <v>224</v>
      </c>
      <c r="J12" s="301"/>
      <c r="K12" s="301" t="s">
        <v>256</v>
      </c>
      <c r="L12" s="301"/>
      <c r="M12" s="24" t="s">
        <v>224</v>
      </c>
      <c r="N12" s="24" t="s">
        <v>219</v>
      </c>
      <c r="O12" s="24" t="s">
        <v>220</v>
      </c>
      <c r="P12" s="210"/>
    </row>
    <row r="13" spans="1:16" ht="174.95" customHeight="1">
      <c r="A13" s="210"/>
      <c r="B13" s="23" t="s">
        <v>257</v>
      </c>
      <c r="C13" s="23" t="s">
        <v>258</v>
      </c>
      <c r="D13" s="23" t="s">
        <v>214</v>
      </c>
      <c r="E13" s="291"/>
      <c r="F13" s="291"/>
      <c r="G13" s="23" t="s">
        <v>259</v>
      </c>
      <c r="H13" s="14" t="s">
        <v>260</v>
      </c>
      <c r="I13" s="292" t="s">
        <v>217</v>
      </c>
      <c r="J13" s="292"/>
      <c r="K13" s="292" t="s">
        <v>261</v>
      </c>
      <c r="L13" s="292"/>
      <c r="M13" s="23" t="s">
        <v>217</v>
      </c>
      <c r="N13" s="23" t="s">
        <v>219</v>
      </c>
      <c r="O13" s="23" t="s">
        <v>220</v>
      </c>
      <c r="P13" s="210"/>
    </row>
    <row r="14" spans="1:16" ht="161.1" customHeight="1">
      <c r="A14" s="210"/>
      <c r="B14" s="24" t="s">
        <v>257</v>
      </c>
      <c r="C14" s="24" t="s">
        <v>258</v>
      </c>
      <c r="D14" s="24" t="s">
        <v>214</v>
      </c>
      <c r="E14" s="300"/>
      <c r="F14" s="300"/>
      <c r="G14" s="24" t="s">
        <v>262</v>
      </c>
      <c r="H14" s="15" t="s">
        <v>263</v>
      </c>
      <c r="I14" s="301" t="s">
        <v>217</v>
      </c>
      <c r="J14" s="301"/>
      <c r="K14" s="301" t="s">
        <v>264</v>
      </c>
      <c r="L14" s="301"/>
      <c r="M14" s="24" t="s">
        <v>217</v>
      </c>
      <c r="N14" s="24" t="s">
        <v>219</v>
      </c>
      <c r="O14" s="24" t="s">
        <v>220</v>
      </c>
      <c r="P14" s="210"/>
    </row>
    <row r="15" spans="1:16" ht="161.1" customHeight="1">
      <c r="A15" s="210"/>
      <c r="B15" s="23" t="s">
        <v>265</v>
      </c>
      <c r="C15" s="23" t="s">
        <v>266</v>
      </c>
      <c r="D15" s="23" t="s">
        <v>214</v>
      </c>
      <c r="E15" s="291"/>
      <c r="F15" s="291"/>
      <c r="G15" s="23" t="s">
        <v>267</v>
      </c>
      <c r="H15" s="14" t="s">
        <v>268</v>
      </c>
      <c r="I15" s="292" t="s">
        <v>217</v>
      </c>
      <c r="J15" s="292"/>
      <c r="K15" s="292" t="s">
        <v>269</v>
      </c>
      <c r="L15" s="292"/>
      <c r="M15" s="23" t="s">
        <v>217</v>
      </c>
      <c r="N15" s="23" t="s">
        <v>219</v>
      </c>
      <c r="O15" s="23" t="s">
        <v>220</v>
      </c>
      <c r="P15" s="210"/>
    </row>
    <row r="16" spans="1:16" ht="203.1" customHeight="1">
      <c r="A16" s="210"/>
      <c r="B16" s="24" t="s">
        <v>212</v>
      </c>
      <c r="C16" s="24" t="s">
        <v>270</v>
      </c>
      <c r="D16" s="24" t="s">
        <v>214</v>
      </c>
      <c r="E16" s="300"/>
      <c r="F16" s="300"/>
      <c r="G16" s="24" t="s">
        <v>271</v>
      </c>
      <c r="H16" s="15" t="s">
        <v>272</v>
      </c>
      <c r="I16" s="301" t="s">
        <v>224</v>
      </c>
      <c r="J16" s="301"/>
      <c r="K16" s="301" t="s">
        <v>273</v>
      </c>
      <c r="L16" s="301"/>
      <c r="M16" s="24" t="s">
        <v>224</v>
      </c>
      <c r="N16" s="24" t="s">
        <v>219</v>
      </c>
      <c r="O16" s="24" t="s">
        <v>220</v>
      </c>
      <c r="P16" s="210"/>
    </row>
    <row r="17" spans="1:16" ht="287.10000000000002" customHeight="1">
      <c r="A17" s="210"/>
      <c r="B17" s="23" t="s">
        <v>212</v>
      </c>
      <c r="C17" s="23" t="s">
        <v>408</v>
      </c>
      <c r="D17" s="23" t="s">
        <v>214</v>
      </c>
      <c r="E17" s="291"/>
      <c r="F17" s="291"/>
      <c r="G17" s="23" t="s">
        <v>274</v>
      </c>
      <c r="H17" s="14" t="s">
        <v>275</v>
      </c>
      <c r="I17" s="292" t="s">
        <v>224</v>
      </c>
      <c r="J17" s="292"/>
      <c r="K17" s="292" t="s">
        <v>276</v>
      </c>
      <c r="L17" s="292"/>
      <c r="M17" s="23" t="s">
        <v>224</v>
      </c>
      <c r="N17" s="23" t="s">
        <v>219</v>
      </c>
      <c r="O17" s="23" t="s">
        <v>220</v>
      </c>
      <c r="P17" s="210"/>
    </row>
    <row r="18" spans="1:16" ht="174.95" customHeight="1">
      <c r="A18" s="210"/>
      <c r="B18" s="24" t="s">
        <v>212</v>
      </c>
      <c r="C18" s="24" t="s">
        <v>277</v>
      </c>
      <c r="D18" s="24" t="s">
        <v>214</v>
      </c>
      <c r="E18" s="300"/>
      <c r="F18" s="300"/>
      <c r="G18" s="24" t="s">
        <v>278</v>
      </c>
      <c r="H18" s="15" t="s">
        <v>279</v>
      </c>
      <c r="I18" s="301" t="s">
        <v>224</v>
      </c>
      <c r="J18" s="301"/>
      <c r="K18" s="301" t="s">
        <v>280</v>
      </c>
      <c r="L18" s="301"/>
      <c r="M18" s="24" t="s">
        <v>224</v>
      </c>
      <c r="N18" s="24" t="s">
        <v>219</v>
      </c>
      <c r="O18" s="24" t="s">
        <v>220</v>
      </c>
      <c r="P18" s="210"/>
    </row>
    <row r="19" spans="1:16" ht="287.10000000000002" customHeight="1">
      <c r="A19" s="210"/>
      <c r="B19" s="23" t="s">
        <v>212</v>
      </c>
      <c r="C19" s="23" t="s">
        <v>277</v>
      </c>
      <c r="D19" s="23" t="s">
        <v>214</v>
      </c>
      <c r="E19" s="291"/>
      <c r="F19" s="291"/>
      <c r="G19" s="23" t="s">
        <v>281</v>
      </c>
      <c r="H19" s="14" t="s">
        <v>282</v>
      </c>
      <c r="I19" s="292" t="s">
        <v>224</v>
      </c>
      <c r="J19" s="292"/>
      <c r="K19" s="292" t="s">
        <v>283</v>
      </c>
      <c r="L19" s="292"/>
      <c r="M19" s="23" t="s">
        <v>224</v>
      </c>
      <c r="N19" s="23" t="s">
        <v>219</v>
      </c>
      <c r="O19" s="23" t="s">
        <v>220</v>
      </c>
      <c r="P19" s="210"/>
    </row>
    <row r="20" spans="1:16" ht="315" customHeight="1">
      <c r="A20" s="210"/>
      <c r="B20" s="24" t="s">
        <v>265</v>
      </c>
      <c r="C20" s="24" t="s">
        <v>266</v>
      </c>
      <c r="D20" s="24" t="s">
        <v>214</v>
      </c>
      <c r="E20" s="300"/>
      <c r="F20" s="300"/>
      <c r="G20" s="24" t="s">
        <v>284</v>
      </c>
      <c r="H20" s="15" t="s">
        <v>285</v>
      </c>
      <c r="I20" s="301" t="s">
        <v>224</v>
      </c>
      <c r="J20" s="301"/>
      <c r="K20" s="301" t="s">
        <v>286</v>
      </c>
      <c r="L20" s="301"/>
      <c r="M20" s="24" t="s">
        <v>217</v>
      </c>
      <c r="N20" s="24" t="s">
        <v>219</v>
      </c>
      <c r="O20" s="24" t="s">
        <v>220</v>
      </c>
      <c r="P20" s="210"/>
    </row>
    <row r="21" spans="1:16" ht="258.95" customHeight="1">
      <c r="A21" s="210"/>
      <c r="B21" s="23" t="s">
        <v>226</v>
      </c>
      <c r="C21" s="23" t="s">
        <v>287</v>
      </c>
      <c r="D21" s="23" t="s">
        <v>214</v>
      </c>
      <c r="E21" s="291"/>
      <c r="F21" s="291"/>
      <c r="G21" s="23" t="s">
        <v>288</v>
      </c>
      <c r="H21" s="14" t="s">
        <v>289</v>
      </c>
      <c r="I21" s="292" t="s">
        <v>224</v>
      </c>
      <c r="J21" s="292"/>
      <c r="K21" s="292" t="s">
        <v>290</v>
      </c>
      <c r="L21" s="292"/>
      <c r="M21" s="23" t="s">
        <v>224</v>
      </c>
      <c r="N21" s="23" t="s">
        <v>219</v>
      </c>
      <c r="O21" s="23" t="s">
        <v>220</v>
      </c>
      <c r="P21" s="210"/>
    </row>
    <row r="22" spans="1:16" ht="147" customHeight="1">
      <c r="A22" s="210"/>
      <c r="B22" s="24" t="s">
        <v>257</v>
      </c>
      <c r="C22" s="24" t="s">
        <v>291</v>
      </c>
      <c r="D22" s="24" t="s">
        <v>214</v>
      </c>
      <c r="E22" s="300"/>
      <c r="F22" s="300"/>
      <c r="G22" s="24" t="s">
        <v>292</v>
      </c>
      <c r="H22" s="15" t="s">
        <v>293</v>
      </c>
      <c r="I22" s="301" t="s">
        <v>224</v>
      </c>
      <c r="J22" s="301"/>
      <c r="K22" s="301" t="s">
        <v>294</v>
      </c>
      <c r="L22" s="301"/>
      <c r="M22" s="24" t="s">
        <v>224</v>
      </c>
      <c r="N22" s="24" t="s">
        <v>219</v>
      </c>
      <c r="O22" s="24" t="s">
        <v>220</v>
      </c>
      <c r="P22" s="210"/>
    </row>
    <row r="23" spans="1:16" ht="174.95" customHeight="1">
      <c r="A23" s="210"/>
      <c r="B23" s="23" t="s">
        <v>226</v>
      </c>
      <c r="C23" s="23" t="s">
        <v>295</v>
      </c>
      <c r="D23" s="23" t="s">
        <v>214</v>
      </c>
      <c r="E23" s="291"/>
      <c r="F23" s="291"/>
      <c r="G23" s="23" t="s">
        <v>296</v>
      </c>
      <c r="H23" s="14" t="s">
        <v>297</v>
      </c>
      <c r="I23" s="292" t="s">
        <v>217</v>
      </c>
      <c r="J23" s="292"/>
      <c r="K23" s="292" t="s">
        <v>298</v>
      </c>
      <c r="L23" s="292"/>
      <c r="M23" s="23" t="s">
        <v>217</v>
      </c>
      <c r="N23" s="23" t="s">
        <v>219</v>
      </c>
      <c r="O23" s="23" t="s">
        <v>220</v>
      </c>
      <c r="P23" s="210"/>
    </row>
    <row r="24" spans="1:16" ht="147" customHeight="1">
      <c r="A24" s="210"/>
      <c r="B24" s="24" t="s">
        <v>257</v>
      </c>
      <c r="C24" s="24" t="s">
        <v>291</v>
      </c>
      <c r="D24" s="24" t="s">
        <v>214</v>
      </c>
      <c r="E24" s="300"/>
      <c r="F24" s="300"/>
      <c r="G24" s="24" t="s">
        <v>299</v>
      </c>
      <c r="H24" s="15" t="s">
        <v>300</v>
      </c>
      <c r="I24" s="301" t="s">
        <v>224</v>
      </c>
      <c r="J24" s="301"/>
      <c r="K24" s="301" t="s">
        <v>301</v>
      </c>
      <c r="L24" s="301"/>
      <c r="M24" s="24" t="s">
        <v>224</v>
      </c>
      <c r="N24" s="24" t="s">
        <v>219</v>
      </c>
      <c r="O24" s="24" t="s">
        <v>220</v>
      </c>
      <c r="P24" s="210"/>
    </row>
    <row r="25" spans="1:16" ht="56.1" customHeight="1">
      <c r="A25" s="210"/>
      <c r="B25" s="302" t="s">
        <v>302</v>
      </c>
      <c r="C25" s="302"/>
      <c r="D25" s="302"/>
      <c r="E25" s="302"/>
      <c r="F25" s="303" t="s">
        <v>303</v>
      </c>
      <c r="G25" s="303"/>
      <c r="H25" s="303"/>
      <c r="I25" s="303"/>
      <c r="J25" s="304" t="s">
        <v>304</v>
      </c>
      <c r="K25" s="304"/>
      <c r="L25" s="302" t="s">
        <v>302</v>
      </c>
      <c r="M25" s="302"/>
      <c r="N25" s="302"/>
      <c r="O25" s="302"/>
      <c r="P25" s="210"/>
    </row>
  </sheetData>
  <sheetProtection algorithmName="SHA-512" hashValue="cELrDc4hpN5h8NPnAWegXfm1wTCclMNzoum7/gg703ZNJzwoxX0SVGR6wAekfNzaNiO1fvWRCvz2L6qwBZScdQ==" saltValue="Ml9IvP2BNXJlZ5pAkKZyWQ==" spinCount="100000" sheet="1"/>
  <mergeCells count="75">
    <mergeCell ref="E24:F24"/>
    <mergeCell ref="I24:J24"/>
    <mergeCell ref="K24:L24"/>
    <mergeCell ref="B25:E25"/>
    <mergeCell ref="F25:I25"/>
    <mergeCell ref="J25:K25"/>
    <mergeCell ref="L25:O25"/>
    <mergeCell ref="E22:F22"/>
    <mergeCell ref="I22:J22"/>
    <mergeCell ref="K22:L22"/>
    <mergeCell ref="E23:F23"/>
    <mergeCell ref="I23:J23"/>
    <mergeCell ref="K23:L23"/>
    <mergeCell ref="E20:F20"/>
    <mergeCell ref="I20:J20"/>
    <mergeCell ref="K20:L20"/>
    <mergeCell ref="E21:F21"/>
    <mergeCell ref="I21:J21"/>
    <mergeCell ref="K21:L21"/>
    <mergeCell ref="E18:F18"/>
    <mergeCell ref="I18:J18"/>
    <mergeCell ref="K18:L18"/>
    <mergeCell ref="E19:F19"/>
    <mergeCell ref="I19:J19"/>
    <mergeCell ref="K19:L19"/>
    <mergeCell ref="E16:F16"/>
    <mergeCell ref="I16:J16"/>
    <mergeCell ref="K16:L16"/>
    <mergeCell ref="E17:F17"/>
    <mergeCell ref="I17:J17"/>
    <mergeCell ref="K17:L17"/>
    <mergeCell ref="E14:F14"/>
    <mergeCell ref="I14:J14"/>
    <mergeCell ref="K14:L14"/>
    <mergeCell ref="E15:F15"/>
    <mergeCell ref="I15:J15"/>
    <mergeCell ref="K15:L15"/>
    <mergeCell ref="E12:F12"/>
    <mergeCell ref="I12:J12"/>
    <mergeCell ref="K12:L12"/>
    <mergeCell ref="E13:F13"/>
    <mergeCell ref="I13:J13"/>
    <mergeCell ref="K13:L13"/>
    <mergeCell ref="E10:F10"/>
    <mergeCell ref="I10:J10"/>
    <mergeCell ref="K10:L10"/>
    <mergeCell ref="E11:F11"/>
    <mergeCell ref="I11:J11"/>
    <mergeCell ref="K11:L11"/>
    <mergeCell ref="E8:F8"/>
    <mergeCell ref="I8:J8"/>
    <mergeCell ref="K8:L8"/>
    <mergeCell ref="E9:F9"/>
    <mergeCell ref="I9:J9"/>
    <mergeCell ref="K9:L9"/>
    <mergeCell ref="E6:F6"/>
    <mergeCell ref="I6:J6"/>
    <mergeCell ref="K6:L6"/>
    <mergeCell ref="E7:F7"/>
    <mergeCell ref="I7:J7"/>
    <mergeCell ref="K7:L7"/>
    <mergeCell ref="E4:F4"/>
    <mergeCell ref="I4:J4"/>
    <mergeCell ref="K4:L4"/>
    <mergeCell ref="E5:F5"/>
    <mergeCell ref="I5:J5"/>
    <mergeCell ref="K5:L5"/>
    <mergeCell ref="E3:F3"/>
    <mergeCell ref="I3:J3"/>
    <mergeCell ref="K3:L3"/>
    <mergeCell ref="C1:K1"/>
    <mergeCell ref="L1:N1"/>
    <mergeCell ref="E2:F2"/>
    <mergeCell ref="I2:J2"/>
    <mergeCell ref="K2:L2"/>
  </mergeCells>
  <hyperlinks>
    <hyperlink ref="H3" r:id="rId1" display="url" xr:uid="{248E4015-8348-4BD6-850A-7914ACA41716}"/>
    <hyperlink ref="H4" r:id="rId2" display="url" xr:uid="{9EA7664F-769C-42BF-B5DC-565C680AD931}"/>
    <hyperlink ref="H5" r:id="rId3" display="url" xr:uid="{199FCF1D-A17C-4B7A-86B7-F9DCC569B8B6}"/>
    <hyperlink ref="H6" r:id="rId4" display="url" xr:uid="{314D4005-4728-43CB-99B2-E1BC200E1883}"/>
    <hyperlink ref="H7" r:id="rId5" display="url" xr:uid="{D9B7DAF3-7600-457B-8243-2C1DFE32A274}"/>
    <hyperlink ref="H8" r:id="rId6" display="url" xr:uid="{C0084EFE-96BA-4EB2-9D55-D81A4A47B5A0}"/>
    <hyperlink ref="H9" r:id="rId7" display="url" xr:uid="{CDB6F776-8757-4077-AD8B-9B6CE6B823FA}"/>
    <hyperlink ref="H10" r:id="rId8" display="url" xr:uid="{2DF2ACBF-AF6C-43FD-8D68-C1F970BFA0A8}"/>
    <hyperlink ref="H11" r:id="rId9" display="url" xr:uid="{652ED6F9-6829-4019-B297-BAA861CD1AE0}"/>
    <hyperlink ref="H12" r:id="rId10" display="url" xr:uid="{5545E13B-9E07-47C1-9D4E-AE1C020F573C}"/>
    <hyperlink ref="H13" r:id="rId11" display="url" xr:uid="{5490D48E-5148-4A49-8B8B-172A6E8CCC25}"/>
    <hyperlink ref="H14" r:id="rId12" display="url" xr:uid="{600E4A37-F108-44E2-A7A5-ECFDBD701495}"/>
    <hyperlink ref="H15" r:id="rId13" display="url" xr:uid="{F8245BA8-F08E-4237-A909-1BC28E19FF63}"/>
    <hyperlink ref="H16" r:id="rId14" display="url" xr:uid="{8E85855B-D64F-48AD-BD6C-F03BE0A9105C}"/>
    <hyperlink ref="H17" r:id="rId15" display="url" xr:uid="{8FC3DD57-EC56-4BEE-8871-FA05BD6AB7F0}"/>
    <hyperlink ref="H18" r:id="rId16" display="url" xr:uid="{E211F11F-337F-4E6B-8F38-34BF62AAFC10}"/>
    <hyperlink ref="H19" r:id="rId17" display="url" xr:uid="{B6D25651-038C-4840-8101-9340C012BC7F}"/>
    <hyperlink ref="H20" r:id="rId18" display="url" xr:uid="{58E13D33-1927-4D9C-9DB9-762549BA1D1B}"/>
    <hyperlink ref="H21" r:id="rId19" display="url" xr:uid="{7A9EDC3A-C9F3-4D28-B9C4-FD21D773F27E}"/>
    <hyperlink ref="H22" r:id="rId20" display="url" xr:uid="{FF032F33-32BD-41E0-B631-D31F8E1AC5F8}"/>
    <hyperlink ref="H23" r:id="rId21" display="url" xr:uid="{CBF66EE6-7700-49CC-A397-6FF534B17008}"/>
    <hyperlink ref="H24" r:id="rId22" display="url" xr:uid="{8E11C86C-3AC3-4F07-9554-B8D951A897D5}"/>
  </hyperlinks>
  <pageMargins left="0" right="0" top="0" bottom="0" header="0.5" footer="0.5"/>
  <pageSetup orientation="portrait" horizontalDpi="300" verticalDpi="300"/>
  <headerFooter alignWithMargins="0"/>
  <drawing r:id="rId2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3642C-06CE-480F-9111-77522C35E928}">
  <sheetPr>
    <tabColor rgb="FF00B0F0"/>
  </sheetPr>
  <dimension ref="A1:T48"/>
  <sheetViews>
    <sheetView zoomScaleNormal="100" workbookViewId="0">
      <selection activeCell="G8" sqref="G8"/>
    </sheetView>
  </sheetViews>
  <sheetFormatPr baseColWidth="10" defaultColWidth="10.85546875" defaultRowHeight="13.5"/>
  <cols>
    <col min="1" max="1" width="15.5703125" style="88" customWidth="1"/>
    <col min="2" max="2" width="34.28515625" style="88" customWidth="1"/>
    <col min="3" max="3" width="14.7109375" style="88" customWidth="1"/>
    <col min="4" max="4" width="8.7109375" style="88" customWidth="1"/>
    <col min="5" max="5" width="10" style="88" customWidth="1"/>
    <col min="6" max="6" width="10.85546875" style="88" customWidth="1"/>
    <col min="7" max="7" width="13.28515625" style="88" customWidth="1"/>
    <col min="8" max="8" width="40.42578125" style="88" customWidth="1"/>
    <col min="9" max="9" width="10.85546875" style="88"/>
    <col min="10" max="10" width="13.42578125" style="88" customWidth="1"/>
    <col min="11" max="11" width="26.140625" style="88" customWidth="1"/>
    <col min="12" max="12" width="15.28515625" style="88" customWidth="1"/>
    <col min="13" max="13" width="15.7109375" style="88" customWidth="1"/>
    <col min="14" max="14" width="10" style="88" customWidth="1"/>
    <col min="15" max="15" width="23.5703125" style="88" hidden="1" customWidth="1"/>
    <col min="16" max="18" width="10.85546875" style="88" hidden="1" customWidth="1"/>
    <col min="19" max="19" width="7.42578125" style="88" hidden="1" customWidth="1"/>
    <col min="20" max="20" width="19.7109375" style="88" hidden="1" customWidth="1"/>
    <col min="21" max="16384" width="10.85546875" style="88"/>
  </cols>
  <sheetData>
    <row r="1" spans="1:20" ht="77.25" customHeight="1" thickBot="1">
      <c r="A1" s="306" t="s">
        <v>404</v>
      </c>
      <c r="B1" s="306"/>
      <c r="C1" s="307" t="s">
        <v>401</v>
      </c>
      <c r="D1" s="307"/>
      <c r="E1" s="307"/>
      <c r="F1" s="307"/>
      <c r="G1" s="307"/>
      <c r="H1" s="307"/>
      <c r="I1" s="307"/>
      <c r="J1" s="307"/>
      <c r="K1" s="307"/>
      <c r="L1" s="305"/>
      <c r="M1" s="305"/>
    </row>
    <row r="2" spans="1:20" ht="30" customHeight="1">
      <c r="A2" s="314" t="s">
        <v>305</v>
      </c>
      <c r="B2" s="308" t="s">
        <v>306</v>
      </c>
      <c r="C2" s="308" t="s">
        <v>402</v>
      </c>
      <c r="D2" s="308"/>
      <c r="E2" s="308"/>
      <c r="F2" s="308" t="s">
        <v>307</v>
      </c>
      <c r="G2" s="308" t="s">
        <v>308</v>
      </c>
      <c r="H2" s="308" t="s">
        <v>309</v>
      </c>
      <c r="I2" s="308" t="s">
        <v>310</v>
      </c>
      <c r="J2" s="308"/>
      <c r="K2" s="308" t="s">
        <v>311</v>
      </c>
      <c r="L2" s="310" t="s">
        <v>312</v>
      </c>
      <c r="M2" s="312" t="s">
        <v>313</v>
      </c>
    </row>
    <row r="3" spans="1:20" ht="24" customHeight="1">
      <c r="A3" s="315"/>
      <c r="B3" s="309"/>
      <c r="C3" s="309"/>
      <c r="D3" s="131" t="s">
        <v>314</v>
      </c>
      <c r="E3" s="131" t="s">
        <v>1</v>
      </c>
      <c r="F3" s="309"/>
      <c r="G3" s="309"/>
      <c r="H3" s="309"/>
      <c r="I3" s="131" t="s">
        <v>315</v>
      </c>
      <c r="J3" s="131" t="s">
        <v>316</v>
      </c>
      <c r="K3" s="309"/>
      <c r="L3" s="311"/>
      <c r="M3" s="313"/>
    </row>
    <row r="4" spans="1:20" s="89" customFormat="1" ht="41.25" thickBot="1">
      <c r="A4" s="132"/>
      <c r="B4" s="115" t="s">
        <v>317</v>
      </c>
      <c r="C4" s="133"/>
      <c r="D4" s="115"/>
      <c r="E4" s="115"/>
      <c r="F4" s="134">
        <v>44957</v>
      </c>
      <c r="G4" s="134">
        <v>45291</v>
      </c>
      <c r="H4" s="135" t="s">
        <v>318</v>
      </c>
      <c r="I4" s="133"/>
      <c r="J4" s="115"/>
      <c r="K4" s="214" t="s">
        <v>319</v>
      </c>
      <c r="L4" s="136">
        <v>1</v>
      </c>
      <c r="M4" s="137" t="s">
        <v>320</v>
      </c>
    </row>
    <row r="5" spans="1:20" ht="26.25" customHeight="1">
      <c r="A5" s="90" t="s">
        <v>321</v>
      </c>
      <c r="B5" s="91" t="s">
        <v>322</v>
      </c>
      <c r="C5" s="92">
        <v>44985</v>
      </c>
      <c r="D5" s="91" t="s">
        <v>323</v>
      </c>
      <c r="E5" s="93">
        <v>15</v>
      </c>
      <c r="F5" s="94">
        <v>44942</v>
      </c>
      <c r="G5" s="94">
        <v>45291</v>
      </c>
      <c r="H5" s="95" t="s">
        <v>324</v>
      </c>
      <c r="I5" s="92">
        <v>44985</v>
      </c>
      <c r="J5" s="91" t="s">
        <v>325</v>
      </c>
      <c r="K5" s="213" t="s">
        <v>326</v>
      </c>
      <c r="L5" s="138">
        <v>2</v>
      </c>
      <c r="M5" s="139">
        <v>44991</v>
      </c>
      <c r="O5" s="217" t="s">
        <v>411</v>
      </c>
      <c r="Q5" s="88" t="s">
        <v>327</v>
      </c>
    </row>
    <row r="6" spans="1:20" ht="40.5">
      <c r="A6" s="96" t="s">
        <v>321</v>
      </c>
      <c r="B6" s="97" t="s">
        <v>322</v>
      </c>
      <c r="C6" s="92">
        <v>44985</v>
      </c>
      <c r="D6" s="97" t="s">
        <v>328</v>
      </c>
      <c r="E6" s="97">
        <v>35</v>
      </c>
      <c r="F6" s="98">
        <v>44942</v>
      </c>
      <c r="G6" s="98">
        <v>45291</v>
      </c>
      <c r="H6" s="95" t="s">
        <v>324</v>
      </c>
      <c r="I6" s="92">
        <v>44985</v>
      </c>
      <c r="J6" s="97" t="s">
        <v>325</v>
      </c>
      <c r="K6" s="213" t="s">
        <v>326</v>
      </c>
      <c r="L6" s="140">
        <v>2</v>
      </c>
      <c r="M6" s="141">
        <v>44991</v>
      </c>
      <c r="O6" s="217" t="s">
        <v>86</v>
      </c>
      <c r="Q6" s="88" t="s">
        <v>329</v>
      </c>
      <c r="T6" s="88" t="s">
        <v>330</v>
      </c>
    </row>
    <row r="7" spans="1:20" ht="27">
      <c r="A7" s="96" t="s">
        <v>331</v>
      </c>
      <c r="B7" s="99" t="s">
        <v>337</v>
      </c>
      <c r="C7" s="100">
        <v>45013</v>
      </c>
      <c r="D7" s="91" t="s">
        <v>336</v>
      </c>
      <c r="E7" s="101">
        <v>31</v>
      </c>
      <c r="F7" s="102">
        <v>44958</v>
      </c>
      <c r="G7" s="103">
        <v>45046</v>
      </c>
      <c r="H7" s="104" t="s">
        <v>381</v>
      </c>
      <c r="I7" s="100">
        <v>45013</v>
      </c>
      <c r="J7" s="97" t="s">
        <v>382</v>
      </c>
      <c r="K7" s="319" t="s">
        <v>415</v>
      </c>
      <c r="L7" s="140">
        <v>3</v>
      </c>
      <c r="M7" s="141">
        <v>45045</v>
      </c>
      <c r="O7" s="217" t="s">
        <v>97</v>
      </c>
      <c r="Q7" s="88" t="s">
        <v>331</v>
      </c>
      <c r="T7" s="88" t="s">
        <v>332</v>
      </c>
    </row>
    <row r="8" spans="1:20" ht="44.25" customHeight="1">
      <c r="A8" s="96" t="s">
        <v>321</v>
      </c>
      <c r="B8" s="97" t="s">
        <v>337</v>
      </c>
      <c r="C8" s="100">
        <v>45099</v>
      </c>
      <c r="D8" s="91" t="s">
        <v>328</v>
      </c>
      <c r="E8" s="97">
        <v>32</v>
      </c>
      <c r="F8" s="92">
        <v>44958</v>
      </c>
      <c r="G8" s="105">
        <v>45046</v>
      </c>
      <c r="H8" s="106" t="s">
        <v>387</v>
      </c>
      <c r="I8" s="100">
        <v>45099</v>
      </c>
      <c r="J8" s="97" t="s">
        <v>384</v>
      </c>
      <c r="K8" s="319" t="s">
        <v>416</v>
      </c>
      <c r="L8" s="140">
        <v>4</v>
      </c>
      <c r="M8" s="141">
        <v>45106</v>
      </c>
      <c r="O8" s="217" t="s">
        <v>333</v>
      </c>
      <c r="Q8" s="88" t="s">
        <v>321</v>
      </c>
      <c r="T8" s="88" t="s">
        <v>334</v>
      </c>
    </row>
    <row r="9" spans="1:20" ht="54">
      <c r="A9" s="96" t="s">
        <v>321</v>
      </c>
      <c r="B9" s="97" t="s">
        <v>333</v>
      </c>
      <c r="C9" s="100">
        <v>45153</v>
      </c>
      <c r="D9" s="91" t="s">
        <v>323</v>
      </c>
      <c r="E9" s="97">
        <v>21</v>
      </c>
      <c r="F9" s="92">
        <v>44958</v>
      </c>
      <c r="G9" s="100">
        <v>45291</v>
      </c>
      <c r="H9" s="109" t="s">
        <v>389</v>
      </c>
      <c r="I9" s="100">
        <v>45153</v>
      </c>
      <c r="J9" s="97" t="s">
        <v>388</v>
      </c>
      <c r="K9" s="319" t="s">
        <v>418</v>
      </c>
      <c r="L9" s="140">
        <v>5</v>
      </c>
      <c r="M9" s="141">
        <v>45154</v>
      </c>
      <c r="O9" s="217" t="s">
        <v>322</v>
      </c>
      <c r="T9" s="88" t="s">
        <v>323</v>
      </c>
    </row>
    <row r="10" spans="1:20" ht="27">
      <c r="A10" s="96" t="s">
        <v>331</v>
      </c>
      <c r="B10" s="97" t="s">
        <v>411</v>
      </c>
      <c r="C10" s="100">
        <v>45168</v>
      </c>
      <c r="D10" s="91" t="s">
        <v>330</v>
      </c>
      <c r="E10" s="97">
        <v>1</v>
      </c>
      <c r="F10" s="92">
        <v>45170</v>
      </c>
      <c r="G10" s="100">
        <v>45291</v>
      </c>
      <c r="H10" s="106" t="s">
        <v>412</v>
      </c>
      <c r="I10" s="215">
        <v>45168</v>
      </c>
      <c r="J10" s="216" t="s">
        <v>409</v>
      </c>
      <c r="K10" s="213" t="s">
        <v>410</v>
      </c>
      <c r="L10" s="140">
        <v>6</v>
      </c>
      <c r="M10" s="141">
        <v>45168</v>
      </c>
      <c r="O10" s="217" t="s">
        <v>335</v>
      </c>
      <c r="T10" s="88" t="s">
        <v>336</v>
      </c>
    </row>
    <row r="11" spans="1:20" ht="27">
      <c r="A11" s="96" t="s">
        <v>331</v>
      </c>
      <c r="B11" s="97" t="s">
        <v>337</v>
      </c>
      <c r="C11" s="100">
        <v>45238</v>
      </c>
      <c r="D11" s="91" t="s">
        <v>336</v>
      </c>
      <c r="E11" s="97">
        <v>29</v>
      </c>
      <c r="F11" s="100">
        <v>44958</v>
      </c>
      <c r="G11" s="100">
        <v>45260</v>
      </c>
      <c r="H11" s="106" t="s">
        <v>412</v>
      </c>
      <c r="I11" s="100">
        <v>45238</v>
      </c>
      <c r="J11" s="97" t="s">
        <v>413</v>
      </c>
      <c r="K11" s="319" t="s">
        <v>417</v>
      </c>
      <c r="L11" s="140">
        <v>7</v>
      </c>
      <c r="M11" s="141">
        <v>45240</v>
      </c>
      <c r="O11" s="217" t="s">
        <v>337</v>
      </c>
      <c r="T11" s="88" t="s">
        <v>328</v>
      </c>
    </row>
    <row r="12" spans="1:20" ht="42.75" customHeight="1">
      <c r="A12" s="96" t="s">
        <v>327</v>
      </c>
      <c r="B12" s="97" t="s">
        <v>411</v>
      </c>
      <c r="C12" s="110"/>
      <c r="D12" s="97"/>
      <c r="E12" s="97"/>
      <c r="F12" s="97"/>
      <c r="G12" s="97"/>
      <c r="H12" s="109" t="s">
        <v>414</v>
      </c>
      <c r="I12" s="110"/>
      <c r="J12" s="110"/>
      <c r="K12" s="111"/>
      <c r="L12" s="140">
        <v>7</v>
      </c>
      <c r="M12" s="141">
        <v>45240</v>
      </c>
      <c r="O12" s="217" t="s">
        <v>317</v>
      </c>
    </row>
    <row r="13" spans="1:20">
      <c r="A13" s="107"/>
      <c r="B13" s="97"/>
      <c r="C13" s="110"/>
      <c r="D13" s="91"/>
      <c r="E13" s="97"/>
      <c r="F13" s="97"/>
      <c r="G13" s="97"/>
      <c r="H13" s="112"/>
      <c r="I13" s="110"/>
      <c r="J13" s="110"/>
      <c r="K13" s="111"/>
      <c r="L13" s="140"/>
      <c r="M13" s="142"/>
    </row>
    <row r="14" spans="1:20">
      <c r="A14" s="107"/>
      <c r="B14" s="97"/>
      <c r="C14" s="110"/>
      <c r="D14" s="97"/>
      <c r="E14" s="97"/>
      <c r="F14" s="97"/>
      <c r="G14" s="97"/>
      <c r="H14" s="112"/>
      <c r="I14" s="110"/>
      <c r="J14" s="110"/>
      <c r="K14" s="97"/>
      <c r="L14" s="140"/>
      <c r="M14" s="142"/>
    </row>
    <row r="15" spans="1:20">
      <c r="A15" s="107"/>
      <c r="B15" s="97"/>
      <c r="C15" s="110"/>
      <c r="D15" s="110"/>
      <c r="E15" s="97"/>
      <c r="F15" s="97"/>
      <c r="G15" s="97"/>
      <c r="H15" s="112"/>
      <c r="I15" s="110"/>
      <c r="J15" s="110"/>
      <c r="K15" s="97"/>
      <c r="L15" s="140"/>
      <c r="M15" s="142"/>
    </row>
    <row r="16" spans="1:20">
      <c r="A16" s="107"/>
      <c r="B16" s="97"/>
      <c r="C16" s="110"/>
      <c r="D16" s="110"/>
      <c r="E16" s="97"/>
      <c r="F16" s="97"/>
      <c r="G16" s="97"/>
      <c r="H16" s="110"/>
      <c r="I16" s="110"/>
      <c r="J16" s="110"/>
      <c r="K16" s="97"/>
      <c r="L16" s="140"/>
      <c r="M16" s="142"/>
    </row>
    <row r="17" spans="1:13">
      <c r="A17" s="107"/>
      <c r="B17" s="97"/>
      <c r="C17" s="110"/>
      <c r="D17" s="110"/>
      <c r="E17" s="97"/>
      <c r="F17" s="97"/>
      <c r="G17" s="97"/>
      <c r="H17" s="110"/>
      <c r="I17" s="110"/>
      <c r="J17" s="110"/>
      <c r="K17" s="97"/>
      <c r="L17" s="140"/>
      <c r="M17" s="142"/>
    </row>
    <row r="18" spans="1:13">
      <c r="A18" s="107"/>
      <c r="B18" s="110"/>
      <c r="C18" s="110"/>
      <c r="D18" s="110"/>
      <c r="E18" s="97"/>
      <c r="F18" s="97"/>
      <c r="G18" s="97"/>
      <c r="H18" s="110"/>
      <c r="I18" s="110"/>
      <c r="J18" s="110"/>
      <c r="K18" s="97"/>
      <c r="L18" s="140"/>
      <c r="M18" s="142"/>
    </row>
    <row r="19" spans="1:13">
      <c r="A19" s="107"/>
      <c r="B19" s="110"/>
      <c r="C19" s="110"/>
      <c r="D19" s="110"/>
      <c r="E19" s="97"/>
      <c r="F19" s="97"/>
      <c r="G19" s="97"/>
      <c r="H19" s="110"/>
      <c r="I19" s="110"/>
      <c r="J19" s="110"/>
      <c r="K19" s="97"/>
      <c r="L19" s="140"/>
      <c r="M19" s="142"/>
    </row>
    <row r="20" spans="1:13">
      <c r="A20" s="107"/>
      <c r="B20" s="110"/>
      <c r="C20" s="110"/>
      <c r="D20" s="110"/>
      <c r="E20" s="97"/>
      <c r="F20" s="97"/>
      <c r="G20" s="97"/>
      <c r="H20" s="110"/>
      <c r="I20" s="110"/>
      <c r="J20" s="110"/>
      <c r="K20" s="97"/>
      <c r="L20" s="140"/>
      <c r="M20" s="142"/>
    </row>
    <row r="21" spans="1:13">
      <c r="A21" s="107"/>
      <c r="B21" s="110"/>
      <c r="C21" s="110"/>
      <c r="D21" s="110"/>
      <c r="E21" s="97"/>
      <c r="F21" s="97"/>
      <c r="G21" s="97"/>
      <c r="H21" s="110"/>
      <c r="I21" s="110"/>
      <c r="J21" s="110"/>
      <c r="K21" s="97"/>
      <c r="L21" s="140"/>
      <c r="M21" s="142"/>
    </row>
    <row r="22" spans="1:13">
      <c r="A22" s="107"/>
      <c r="B22" s="110"/>
      <c r="C22" s="110"/>
      <c r="D22" s="110"/>
      <c r="E22" s="97"/>
      <c r="F22" s="97"/>
      <c r="G22" s="97"/>
      <c r="H22" s="110"/>
      <c r="I22" s="110"/>
      <c r="J22" s="110"/>
      <c r="K22" s="97"/>
      <c r="L22" s="140"/>
      <c r="M22" s="142"/>
    </row>
    <row r="23" spans="1:13">
      <c r="A23" s="107"/>
      <c r="B23" s="110"/>
      <c r="C23" s="110"/>
      <c r="D23" s="110"/>
      <c r="E23" s="110"/>
      <c r="F23" s="110"/>
      <c r="G23" s="110"/>
      <c r="H23" s="110"/>
      <c r="I23" s="110"/>
      <c r="J23" s="110"/>
      <c r="K23" s="97"/>
      <c r="L23" s="140"/>
      <c r="M23" s="142"/>
    </row>
    <row r="24" spans="1:13">
      <c r="A24" s="107"/>
      <c r="B24" s="110"/>
      <c r="C24" s="110"/>
      <c r="D24" s="110"/>
      <c r="E24" s="110"/>
      <c r="F24" s="110"/>
      <c r="G24" s="110"/>
      <c r="H24" s="110"/>
      <c r="I24" s="110"/>
      <c r="J24" s="110"/>
      <c r="K24" s="97"/>
      <c r="L24" s="140"/>
      <c r="M24" s="142"/>
    </row>
    <row r="25" spans="1:13">
      <c r="A25" s="107"/>
      <c r="B25" s="110"/>
      <c r="C25" s="110"/>
      <c r="D25" s="110"/>
      <c r="E25" s="110"/>
      <c r="F25" s="110"/>
      <c r="G25" s="110"/>
      <c r="H25" s="110"/>
      <c r="I25" s="110"/>
      <c r="J25" s="110"/>
      <c r="K25" s="97"/>
      <c r="L25" s="140"/>
      <c r="M25" s="142"/>
    </row>
    <row r="26" spans="1:13">
      <c r="A26" s="107"/>
      <c r="B26" s="110"/>
      <c r="C26" s="110"/>
      <c r="D26" s="110"/>
      <c r="E26" s="110"/>
      <c r="F26" s="110"/>
      <c r="G26" s="110"/>
      <c r="H26" s="110"/>
      <c r="I26" s="110"/>
      <c r="J26" s="110"/>
      <c r="K26" s="97"/>
      <c r="L26" s="140"/>
      <c r="M26" s="142"/>
    </row>
    <row r="27" spans="1:13">
      <c r="A27" s="107"/>
      <c r="B27" s="110"/>
      <c r="C27" s="110"/>
      <c r="D27" s="110"/>
      <c r="E27" s="110"/>
      <c r="F27" s="110"/>
      <c r="G27" s="110"/>
      <c r="H27" s="110"/>
      <c r="I27" s="110"/>
      <c r="J27" s="110"/>
      <c r="K27" s="97"/>
      <c r="L27" s="140"/>
      <c r="M27" s="142"/>
    </row>
    <row r="28" spans="1:13">
      <c r="A28" s="107"/>
      <c r="B28" s="110"/>
      <c r="C28" s="110"/>
      <c r="D28" s="110"/>
      <c r="E28" s="110"/>
      <c r="F28" s="110"/>
      <c r="G28" s="110"/>
      <c r="H28" s="110"/>
      <c r="I28" s="110"/>
      <c r="J28" s="110"/>
      <c r="K28" s="97"/>
      <c r="L28" s="140"/>
      <c r="M28" s="142"/>
    </row>
    <row r="29" spans="1:13">
      <c r="A29" s="107"/>
      <c r="B29" s="110"/>
      <c r="C29" s="110"/>
      <c r="D29" s="110"/>
      <c r="E29" s="110"/>
      <c r="F29" s="110"/>
      <c r="G29" s="110"/>
      <c r="H29" s="110"/>
      <c r="I29" s="110"/>
      <c r="J29" s="110"/>
      <c r="K29" s="97"/>
      <c r="L29" s="140"/>
      <c r="M29" s="142"/>
    </row>
    <row r="30" spans="1:13">
      <c r="A30" s="107"/>
      <c r="B30" s="110"/>
      <c r="C30" s="110"/>
      <c r="D30" s="110"/>
      <c r="E30" s="110"/>
      <c r="F30" s="110"/>
      <c r="G30" s="110"/>
      <c r="H30" s="110"/>
      <c r="I30" s="110"/>
      <c r="J30" s="110"/>
      <c r="K30" s="97"/>
      <c r="L30" s="140"/>
      <c r="M30" s="142"/>
    </row>
    <row r="31" spans="1:13">
      <c r="A31" s="107"/>
      <c r="B31" s="110"/>
      <c r="C31" s="110"/>
      <c r="D31" s="110"/>
      <c r="E31" s="110"/>
      <c r="F31" s="110"/>
      <c r="G31" s="110"/>
      <c r="H31" s="110"/>
      <c r="I31" s="110"/>
      <c r="J31" s="110"/>
      <c r="K31" s="97"/>
      <c r="L31" s="140"/>
      <c r="M31" s="142"/>
    </row>
    <row r="32" spans="1:13">
      <c r="A32" s="107"/>
      <c r="B32" s="110"/>
      <c r="C32" s="110"/>
      <c r="D32" s="110"/>
      <c r="E32" s="110"/>
      <c r="F32" s="110"/>
      <c r="G32" s="110"/>
      <c r="H32" s="110"/>
      <c r="I32" s="110"/>
      <c r="J32" s="110"/>
      <c r="K32" s="97"/>
      <c r="L32" s="140"/>
      <c r="M32" s="142"/>
    </row>
    <row r="33" spans="1:13">
      <c r="A33" s="107"/>
      <c r="B33" s="110"/>
      <c r="C33" s="110"/>
      <c r="D33" s="110"/>
      <c r="E33" s="110"/>
      <c r="F33" s="110"/>
      <c r="G33" s="110"/>
      <c r="H33" s="110"/>
      <c r="I33" s="110"/>
      <c r="J33" s="110"/>
      <c r="K33" s="97"/>
      <c r="L33" s="140"/>
      <c r="M33" s="142"/>
    </row>
    <row r="34" spans="1:13">
      <c r="A34" s="107"/>
      <c r="B34" s="110"/>
      <c r="C34" s="110"/>
      <c r="D34" s="110"/>
      <c r="E34" s="110"/>
      <c r="F34" s="110"/>
      <c r="G34" s="110"/>
      <c r="H34" s="110"/>
      <c r="I34" s="110"/>
      <c r="J34" s="110"/>
      <c r="K34" s="97"/>
      <c r="L34" s="140"/>
      <c r="M34" s="142"/>
    </row>
    <row r="35" spans="1:13">
      <c r="A35" s="107"/>
      <c r="B35" s="110"/>
      <c r="C35" s="110"/>
      <c r="D35" s="110"/>
      <c r="E35" s="110"/>
      <c r="F35" s="110"/>
      <c r="G35" s="110"/>
      <c r="H35" s="110"/>
      <c r="I35" s="110"/>
      <c r="J35" s="110"/>
      <c r="K35" s="97"/>
      <c r="L35" s="140"/>
      <c r="M35" s="142"/>
    </row>
    <row r="36" spans="1:13">
      <c r="A36" s="107"/>
      <c r="B36" s="110"/>
      <c r="C36" s="110"/>
      <c r="D36" s="110"/>
      <c r="E36" s="110"/>
      <c r="F36" s="110"/>
      <c r="G36" s="110"/>
      <c r="H36" s="110"/>
      <c r="I36" s="110"/>
      <c r="J36" s="110"/>
      <c r="K36" s="97"/>
      <c r="L36" s="140"/>
      <c r="M36" s="142"/>
    </row>
    <row r="37" spans="1:13">
      <c r="A37" s="107"/>
      <c r="B37" s="110"/>
      <c r="C37" s="110"/>
      <c r="D37" s="110"/>
      <c r="E37" s="110"/>
      <c r="F37" s="110"/>
      <c r="G37" s="110"/>
      <c r="H37" s="110"/>
      <c r="I37" s="110"/>
      <c r="J37" s="110"/>
      <c r="K37" s="97"/>
      <c r="L37" s="140"/>
      <c r="M37" s="142"/>
    </row>
    <row r="38" spans="1:13">
      <c r="A38" s="107"/>
      <c r="B38" s="110"/>
      <c r="C38" s="110"/>
      <c r="D38" s="110"/>
      <c r="E38" s="110"/>
      <c r="F38" s="110"/>
      <c r="G38" s="110"/>
      <c r="H38" s="110"/>
      <c r="I38" s="110"/>
      <c r="J38" s="110"/>
      <c r="K38" s="97"/>
      <c r="L38" s="140"/>
      <c r="M38" s="142"/>
    </row>
    <row r="39" spans="1:13">
      <c r="A39" s="107"/>
      <c r="B39" s="110"/>
      <c r="C39" s="110"/>
      <c r="D39" s="110"/>
      <c r="E39" s="110"/>
      <c r="F39" s="110"/>
      <c r="G39" s="110"/>
      <c r="H39" s="110"/>
      <c r="I39" s="110"/>
      <c r="J39" s="110"/>
      <c r="K39" s="97"/>
      <c r="L39" s="140"/>
      <c r="M39" s="142"/>
    </row>
    <row r="40" spans="1:13">
      <c r="A40" s="107"/>
      <c r="B40" s="110"/>
      <c r="C40" s="110"/>
      <c r="D40" s="110"/>
      <c r="E40" s="110"/>
      <c r="F40" s="110"/>
      <c r="G40" s="110"/>
      <c r="H40" s="110"/>
      <c r="I40" s="110"/>
      <c r="J40" s="110"/>
      <c r="K40" s="97"/>
      <c r="L40" s="140"/>
      <c r="M40" s="142"/>
    </row>
    <row r="41" spans="1:13">
      <c r="A41" s="107"/>
      <c r="B41" s="110"/>
      <c r="C41" s="110"/>
      <c r="D41" s="110"/>
      <c r="E41" s="110"/>
      <c r="F41" s="110"/>
      <c r="G41" s="110"/>
      <c r="H41" s="110"/>
      <c r="I41" s="110"/>
      <c r="J41" s="110"/>
      <c r="K41" s="97"/>
      <c r="L41" s="140"/>
      <c r="M41" s="142"/>
    </row>
    <row r="42" spans="1:13">
      <c r="A42" s="107"/>
      <c r="B42" s="110"/>
      <c r="C42" s="110"/>
      <c r="D42" s="110"/>
      <c r="E42" s="110"/>
      <c r="F42" s="110"/>
      <c r="G42" s="110"/>
      <c r="H42" s="110"/>
      <c r="I42" s="110"/>
      <c r="J42" s="110"/>
      <c r="K42" s="97"/>
      <c r="L42" s="140"/>
      <c r="M42" s="142"/>
    </row>
    <row r="43" spans="1:13">
      <c r="A43" s="107"/>
      <c r="B43" s="110"/>
      <c r="C43" s="110"/>
      <c r="D43" s="110"/>
      <c r="E43" s="110"/>
      <c r="F43" s="110"/>
      <c r="G43" s="110"/>
      <c r="H43" s="110"/>
      <c r="I43" s="110"/>
      <c r="J43" s="110"/>
      <c r="K43" s="97"/>
      <c r="L43" s="140"/>
      <c r="M43" s="142"/>
    </row>
    <row r="44" spans="1:13">
      <c r="A44" s="107"/>
      <c r="B44" s="110"/>
      <c r="C44" s="110"/>
      <c r="D44" s="110"/>
      <c r="E44" s="110"/>
      <c r="F44" s="110"/>
      <c r="G44" s="110"/>
      <c r="H44" s="110"/>
      <c r="I44" s="110"/>
      <c r="J44" s="110"/>
      <c r="K44" s="97"/>
      <c r="L44" s="140"/>
      <c r="M44" s="142"/>
    </row>
    <row r="45" spans="1:13">
      <c r="A45" s="107"/>
      <c r="B45" s="110"/>
      <c r="C45" s="110"/>
      <c r="D45" s="110"/>
      <c r="E45" s="110"/>
      <c r="F45" s="110"/>
      <c r="G45" s="110"/>
      <c r="H45" s="110"/>
      <c r="I45" s="110"/>
      <c r="J45" s="110"/>
      <c r="K45" s="97"/>
      <c r="L45" s="140"/>
      <c r="M45" s="142"/>
    </row>
    <row r="46" spans="1:13">
      <c r="A46" s="107"/>
      <c r="B46" s="110"/>
      <c r="C46" s="110"/>
      <c r="D46" s="110"/>
      <c r="E46" s="110"/>
      <c r="F46" s="110"/>
      <c r="G46" s="110"/>
      <c r="H46" s="110"/>
      <c r="I46" s="110"/>
      <c r="J46" s="110"/>
      <c r="K46" s="97"/>
      <c r="L46" s="140"/>
      <c r="M46" s="142"/>
    </row>
    <row r="47" spans="1:13">
      <c r="A47" s="107"/>
      <c r="B47" s="110"/>
      <c r="C47" s="110"/>
      <c r="D47" s="110"/>
      <c r="E47" s="110"/>
      <c r="F47" s="110"/>
      <c r="G47" s="110"/>
      <c r="H47" s="110"/>
      <c r="I47" s="110"/>
      <c r="J47" s="110"/>
      <c r="K47" s="97"/>
      <c r="L47" s="140"/>
      <c r="M47" s="142"/>
    </row>
    <row r="48" spans="1:13" ht="14.25" thickBot="1">
      <c r="A48" s="113"/>
      <c r="B48" s="114"/>
      <c r="C48" s="114"/>
      <c r="D48" s="114"/>
      <c r="E48" s="114"/>
      <c r="F48" s="114"/>
      <c r="G48" s="114"/>
      <c r="H48" s="114"/>
      <c r="I48" s="114"/>
      <c r="J48" s="114"/>
      <c r="K48" s="115"/>
      <c r="L48" s="136"/>
      <c r="M48" s="143"/>
    </row>
  </sheetData>
  <sheetProtection algorithmName="SHA-512" hashValue="S8S4WGEmwCRe6bqcmDDC04aiKtWU8ZPwnKmqpsddT66mOLdnCykUSEkkudWQM0BRVFax0Vwwxxh8P4fFtG6LFA==" saltValue="/pgVbCEVPdLcQIIGLAV1vQ==" spinCount="100000" sheet="1" objects="1" scenarios="1"/>
  <mergeCells count="14">
    <mergeCell ref="L1:M1"/>
    <mergeCell ref="A1:B1"/>
    <mergeCell ref="C1:K1"/>
    <mergeCell ref="K2:K3"/>
    <mergeCell ref="L2:L3"/>
    <mergeCell ref="M2:M3"/>
    <mergeCell ref="A2:A3"/>
    <mergeCell ref="B2:B3"/>
    <mergeCell ref="C2:C3"/>
    <mergeCell ref="D2:E2"/>
    <mergeCell ref="F2:F3"/>
    <mergeCell ref="G2:G3"/>
    <mergeCell ref="H2:H3"/>
    <mergeCell ref="I2:J2"/>
  </mergeCells>
  <phoneticPr fontId="3" type="noConversion"/>
  <dataValidations count="7">
    <dataValidation type="list" allowBlank="1" showInputMessage="1" showErrorMessage="1" sqref="D5:D48" xr:uid="{BE07ED54-C93B-48F1-9FE5-767C3ADA17F3}">
      <formula1>$T$6:$T$12</formula1>
    </dataValidation>
    <dataValidation type="list" allowBlank="1" showInputMessage="1" showErrorMessage="1" sqref="D4" xr:uid="{E55E6D28-9967-4F6E-9E5E-FA7916AF449E}">
      <formula1>$P$8:$P$12</formula1>
    </dataValidation>
    <dataValidation type="list" allowBlank="1" showInputMessage="1" showErrorMessage="1" sqref="B5:B9 B11 B13:B48" xr:uid="{B87E36FD-CD98-4616-AE01-4B7229526640}">
      <formula1>$O$6:$O$12</formula1>
    </dataValidation>
    <dataValidation type="list" allowBlank="1" showInputMessage="1" showErrorMessage="1" sqref="A5:A48" xr:uid="{63635128-4F12-412D-B33C-AEEBAFF2CB53}">
      <formula1>$Q$5:$Q$9</formula1>
    </dataValidation>
    <dataValidation type="list" allowBlank="1" showInputMessage="1" showErrorMessage="1" sqref="B4" xr:uid="{7E884BDA-050C-4BD7-9E8D-B32A51FFCB6F}">
      <formula1>$O$8:$O$12</formula1>
    </dataValidation>
    <dataValidation type="list" allowBlank="1" showInputMessage="1" showErrorMessage="1" sqref="A4" xr:uid="{B0F8D298-4EB2-45B6-87F2-36762CD2B121}">
      <formula1>$Q$5:$Q$6</formula1>
    </dataValidation>
    <dataValidation type="list" allowBlank="1" showInputMessage="1" showErrorMessage="1" sqref="B10 B12" xr:uid="{C7405F38-0490-4B82-829B-F3C2C4D1B919}">
      <formula1>$O$5:$O$12</formula1>
    </dataValidation>
  </dataValidations>
  <hyperlinks>
    <hyperlink ref="K5" r:id="rId1" display="https://cceficiente.sharepoint.com/:f:/s/ProcesosMIPG/Ev89CaQZLJtDkLWdrDoEvPABlbhH_yMWOIAWZeKLKm6p1A?e=qDQ6Te" xr:uid="{543C8B54-0CE3-4C23-9C98-7AED1267CE75}"/>
    <hyperlink ref="K4" r:id="rId2" display="https://cceficiente.sharepoint.com/:b:/s/ProcesosMIPG/ESasnuOUR3tCvCsVXQDHFmoBYWzaTS1A1j7Z_o2PVpV-4A?e=VAaJIO" xr:uid="{0A9F376C-B9BA-495A-828A-7603EDA3C960}"/>
    <hyperlink ref="K10" r:id="rId3" display="https://cceficiente.sharepoint.com/:f:/s/ProcesosMIPG/EhBY2yKG5bRHpnBy7AyjOO4BUFk4ULlor5naOVCsz7Ohpw?e=f6bejM" xr:uid="{AE9DDA7D-BC4C-4C6B-BA34-4D119422E004}"/>
    <hyperlink ref="K7" r:id="rId4" xr:uid="{0DD6A3D2-9AD6-4B5D-811F-07CF53B60EA0}"/>
    <hyperlink ref="K8" r:id="rId5" xr:uid="{01C3BBB3-AE90-4ADD-B227-495BC5845D18}"/>
    <hyperlink ref="K11" r:id="rId6" xr:uid="{220E8B40-F9D7-48A1-B702-D5479EF227C2}"/>
    <hyperlink ref="K9" r:id="rId7" xr:uid="{2A0C9980-017F-4E92-8029-3E7CFBACE614}"/>
  </hyperlinks>
  <pageMargins left="0.7" right="0.7" top="1.1458333333333333" bottom="0.75" header="0.3" footer="0.3"/>
  <pageSetup orientation="landscape" r:id="rId8"/>
  <headerFooter>
    <oddHeader>&amp;C&amp;"Arial Nova,Negrita"
CONTROL DE SOLICITUD DE CAMBIOS 
Y AJUSTES A PLAN DE ACCIÓN&amp;R&amp;G</oddHeader>
  </headerFooter>
  <drawing r:id="rId9"/>
  <legacyDrawingHF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CED3E-0E7C-4E4A-A4AE-D51CC60B0EA2}">
  <dimension ref="A1:E10"/>
  <sheetViews>
    <sheetView view="pageLayout" zoomScaleNormal="100" workbookViewId="0">
      <selection activeCell="C13" sqref="C13"/>
    </sheetView>
  </sheetViews>
  <sheetFormatPr baseColWidth="10" defaultColWidth="10.85546875" defaultRowHeight="14.25"/>
  <cols>
    <col min="1" max="1" width="11.85546875" style="1" customWidth="1"/>
    <col min="2" max="2" width="8.7109375" style="1" customWidth="1"/>
    <col min="3" max="3" width="19.7109375" style="1" customWidth="1"/>
    <col min="4" max="4" width="29.85546875" style="1" customWidth="1"/>
    <col min="5" max="5" width="19.5703125" style="1" customWidth="1"/>
    <col min="6" max="16384" width="10.85546875" style="1"/>
  </cols>
  <sheetData>
    <row r="1" spans="1:5" ht="69" customHeight="1">
      <c r="A1" s="316" t="s">
        <v>403</v>
      </c>
      <c r="B1" s="317"/>
      <c r="C1" s="317"/>
      <c r="D1" s="317"/>
      <c r="E1" s="318"/>
    </row>
    <row r="2" spans="1:5" ht="17.25" thickBot="1">
      <c r="A2" s="144"/>
      <c r="B2" s="144"/>
      <c r="C2" s="144"/>
      <c r="D2" s="144"/>
      <c r="E2" s="144"/>
    </row>
    <row r="3" spans="1:5">
      <c r="A3" s="145" t="s">
        <v>338</v>
      </c>
      <c r="B3" s="146" t="s">
        <v>339</v>
      </c>
      <c r="C3" s="146" t="s">
        <v>340</v>
      </c>
      <c r="D3" s="146" t="s">
        <v>341</v>
      </c>
      <c r="E3" s="147" t="s">
        <v>342</v>
      </c>
    </row>
    <row r="4" spans="1:5" ht="52.5" customHeight="1">
      <c r="A4" s="148">
        <v>44956</v>
      </c>
      <c r="B4" s="149">
        <v>1</v>
      </c>
      <c r="C4" s="150" t="s">
        <v>343</v>
      </c>
      <c r="D4" s="150" t="s">
        <v>344</v>
      </c>
      <c r="E4" s="151" t="s">
        <v>345</v>
      </c>
    </row>
    <row r="5" spans="1:5">
      <c r="A5" s="10"/>
      <c r="B5" s="8"/>
      <c r="C5" s="8"/>
      <c r="D5" s="8"/>
      <c r="E5" s="9"/>
    </row>
    <row r="6" spans="1:5">
      <c r="A6" s="10"/>
      <c r="B6" s="8"/>
      <c r="C6" s="8"/>
      <c r="D6" s="8"/>
      <c r="E6" s="9"/>
    </row>
    <row r="7" spans="1:5">
      <c r="A7" s="2"/>
      <c r="B7" s="3"/>
      <c r="C7" s="3"/>
      <c r="D7" s="3"/>
      <c r="E7" s="4"/>
    </row>
    <row r="8" spans="1:5">
      <c r="A8" s="2"/>
      <c r="B8" s="3"/>
      <c r="C8" s="3"/>
      <c r="D8" s="3"/>
      <c r="E8" s="4"/>
    </row>
    <row r="9" spans="1:5">
      <c r="A9" s="2"/>
      <c r="B9" s="3"/>
      <c r="C9" s="3"/>
      <c r="D9" s="3"/>
      <c r="E9" s="4"/>
    </row>
    <row r="10" spans="1:5" ht="15" thickBot="1">
      <c r="A10" s="5"/>
      <c r="B10" s="6"/>
      <c r="C10" s="6"/>
      <c r="D10" s="6"/>
      <c r="E10" s="7"/>
    </row>
  </sheetData>
  <sheetProtection algorithmName="SHA-512" hashValue="p9qDDTaXlUWGFxLhsHQj4pSK4s4WrVKnPlge0EDaM1lcljSouoe2vTrrrwyIc+R9cHY1SQhuAp6v90N7We7jkQ==" saltValue="B+4Rf48T7I1UKvzG2RUynw==" spinCount="100000" sheet="1" objects="1" scenarios="1"/>
  <mergeCells count="1">
    <mergeCell ref="A1:E1"/>
  </mergeCells>
  <pageMargins left="0.7" right="0.47916666666666669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8d6b7f-86fb-47aa-a5fb-45a141d09143" xsi:nil="true"/>
    <lcf76f155ced4ddcb4097134ff3c332f xmlns="3e82ca5b-96cf-4758-bde1-7c773396b7e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6AE896C5A94E4587A709DBA5BB2D3C" ma:contentTypeVersion="16" ma:contentTypeDescription="Crear nuevo documento." ma:contentTypeScope="" ma:versionID="19666d35f7ab07eea51a39b0941b8c13">
  <xsd:schema xmlns:xsd="http://www.w3.org/2001/XMLSchema" xmlns:xs="http://www.w3.org/2001/XMLSchema" xmlns:p="http://schemas.microsoft.com/office/2006/metadata/properties" xmlns:ns2="3e82ca5b-96cf-4758-bde1-7c773396b7ec" xmlns:ns3="078d6b7f-86fb-47aa-a5fb-45a141d09143" targetNamespace="http://schemas.microsoft.com/office/2006/metadata/properties" ma:root="true" ma:fieldsID="0513e98eefddafd7483a3552939b573f" ns2:_="" ns3:_="">
    <xsd:import namespace="3e82ca5b-96cf-4758-bde1-7c773396b7ec"/>
    <xsd:import namespace="078d6b7f-86fb-47aa-a5fb-45a141d091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2ca5b-96cf-4758-bde1-7c773396b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d6b7f-86fb-47aa-a5fb-45a141d091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1890397-b1df-41b4-8b7c-1b8234b2c9c1}" ma:internalName="TaxCatchAll" ma:showField="CatchAllData" ma:web="078d6b7f-86fb-47aa-a5fb-45a141d091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557996-64D2-484E-9763-3EA6B139F12B}">
  <ds:schemaRefs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e82ca5b-96cf-4758-bde1-7c773396b7ec"/>
    <ds:schemaRef ds:uri="http://purl.org/dc/terms/"/>
    <ds:schemaRef ds:uri="http://schemas.microsoft.com/office/2006/documentManagement/types"/>
    <ds:schemaRef ds:uri="http://schemas.microsoft.com/office/2006/metadata/properties"/>
    <ds:schemaRef ds:uri="078d6b7f-86fb-47aa-a5fb-45a141d0914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17F4609-4911-4A76-AB11-DE0AB085E5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8B996C-ED83-46BA-AA4C-F5E913F27F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2ca5b-96cf-4758-bde1-7c773396b7ec"/>
    <ds:schemaRef ds:uri="078d6b7f-86fb-47aa-a5fb-45a141d091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PG de Transparencia</vt:lpstr>
      <vt:lpstr>PG de T. Q1</vt:lpstr>
      <vt:lpstr>PG de T. Q2</vt:lpstr>
      <vt:lpstr>Mapa de R. Corrupción</vt:lpstr>
      <vt:lpstr>Control de Ajustes </vt:lpstr>
      <vt:lpstr>Control de cambios FM</vt:lpstr>
      <vt:lpstr>'PG de T. Q1'!Área_de_impresión</vt:lpstr>
      <vt:lpstr>'PG de T. Q2'!Área_de_impresión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Karina Blanco Marín</dc:creator>
  <cp:keywords/>
  <dc:description/>
  <cp:lastModifiedBy>Alejandro Garzón Arévalo</cp:lastModifiedBy>
  <cp:revision/>
  <dcterms:created xsi:type="dcterms:W3CDTF">2021-12-20T21:29:15Z</dcterms:created>
  <dcterms:modified xsi:type="dcterms:W3CDTF">2023-11-10T14:59:52Z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0x010100B96AE896C5A94E4587A709DBA5BB2D3C</vt:lpwstr>
  </property>
  <property fmtid="{D5CDD505-2E9C-101B-9397-08002B2CF9AE}" pid="3" name="MediaServiceImageTags">
    <vt:lpwstr/>
  </property>
</Properties>
</file>