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E:\Resolución 173 de 2021 - Modificación Matriz 1 - Experiencia\"/>
    </mc:Choice>
  </mc:AlternateContent>
  <xr:revisionPtr revIDLastSave="0" documentId="8_{D46FAA58-DFC9-4923-B0D9-76E24D3472DF}" xr6:coauthVersionLast="47" xr6:coauthVersionMax="47" xr10:uidLastSave="{00000000-0000-0000-0000-000000000000}"/>
  <bookViews>
    <workbookView xWindow="-120" yWindow="-120" windowWidth="21840" windowHeight="13140" tabRatio="627" xr2:uid="{3CBA9A96-FDC4-4729-B787-8A490057EFD6}"/>
  </bookViews>
  <sheets>
    <sheet name="Matriz 1 - Experiencia APSB" sheetId="4" r:id="rId1"/>
  </sheets>
  <definedNames>
    <definedName name="_xlnm.Print_Area" localSheetId="0">'Matriz 1 - Experiencia APSB'!$A$1:$S$182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0" i="4" l="1"/>
  <c r="O155" i="4"/>
  <c r="M155" i="4"/>
  <c r="K155" i="4"/>
  <c r="I155" i="4"/>
  <c r="G155" i="4"/>
  <c r="O139" i="4"/>
  <c r="M139" i="4"/>
  <c r="K139" i="4"/>
  <c r="I139" i="4"/>
  <c r="G139" i="4"/>
  <c r="O80" i="4"/>
  <c r="M80" i="4"/>
  <c r="K80" i="4"/>
  <c r="I80" i="4"/>
  <c r="G80" i="4"/>
  <c r="O65" i="4"/>
  <c r="M65" i="4"/>
  <c r="K65" i="4"/>
  <c r="I65" i="4"/>
  <c r="G65" i="4"/>
  <c r="C3" i="4"/>
</calcChain>
</file>

<file path=xl/sharedStrings.xml><?xml version="1.0" encoding="utf-8"?>
<sst xmlns="http://schemas.openxmlformats.org/spreadsheetml/2006/main" count="261" uniqueCount="140">
  <si>
    <t>Código</t>
  </si>
  <si>
    <t>CCE-EICP-FM-44</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</si>
  <si>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</si>
  <si>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</si>
  <si>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PROYECTOS DE AGUA POTABLE Y SANEAMIENTO BÁSICO</t>
  </si>
  <si>
    <t>1. OBRAS DE ACUEDUCTOS</t>
  </si>
  <si>
    <t>Cuantías del procedimiento de contratación:</t>
  </si>
  <si>
    <t>&lt; 100 SMMLV</t>
  </si>
  <si>
    <t>Entre 100 y 1.000 SMMLV</t>
  </si>
  <si>
    <t>Entre 1.001 y 13.000 SMMLV</t>
  </si>
  <si>
    <t>Entre 13.001 y 20.000 SMMLV</t>
  </si>
  <si>
    <t>&gt; 20.001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</si>
  <si>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</si>
  <si>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</si>
  <si>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</si>
  <si>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</si>
  <si>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1.1 PROYECTOS DE CONSTRUCCIÓN DE ACUEDUCTOS (URBANOS Y/O RURALES) Y/U OBRAS COMPLEMENTARIAS</t>
  </si>
  <si>
    <t>GENERAL</t>
  </si>
  <si>
    <r>
      <rPr>
        <b/>
        <sz val="9"/>
        <color theme="1"/>
        <rFont val="Arial"/>
        <family val="2"/>
      </rPr>
      <t xml:space="preserve">PROYECTOS QUE CORRESPONDAN O HAYAN CONTENIDO ACTIVIDADES DE: </t>
    </r>
    <r>
      <rPr>
        <sz val="9"/>
        <color theme="1"/>
        <rFont val="Arial"/>
        <family val="2"/>
      </rPr>
      <t>CONSTRUCCION DE ACUEDUCTOS.</t>
    </r>
  </si>
  <si>
    <t>ESPECIFICA</t>
  </si>
  <si>
    <r>
      <t xml:space="preserve">-Por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(F%) de los litros por segundo (lps) establecidos en la presente convocatoria para la captación.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</si>
  <si>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el cual será aplicado el factor F%]</t>
    </r>
    <r>
      <rPr>
        <sz val="9"/>
        <color theme="1"/>
        <rFont val="Arial"/>
        <family val="2"/>
      </rPr>
      <t>.</t>
    </r>
  </si>
  <si>
    <r>
      <t xml:space="preserve">-Por lo menos uno (1) de los contratos válidos aportados debe acreditar experiencia general en el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</si>
  <si>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de al menos un tanque de almacenamiento de agua potable</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</si>
  <si>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conducción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</si>
  <si>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</si>
  <si>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-Para </t>
    </r>
    <r>
      <rPr>
        <b/>
        <u/>
        <sz val="9"/>
        <color theme="1"/>
        <rFont val="Arial"/>
        <family val="2"/>
      </rPr>
      <t>sistema de almacenamiento,</t>
    </r>
    <r>
      <rPr>
        <sz val="9"/>
        <color theme="1"/>
        <rFont val="Arial"/>
        <family val="2"/>
      </rPr>
      <t xml:space="preserve"> </t>
    </r>
    <r>
      <rPr>
        <b/>
        <u/>
        <sz val="9"/>
        <color theme="1"/>
        <rFont val="Arial"/>
        <family val="2"/>
      </rPr>
      <t>tales como embalses</t>
    </r>
    <r>
      <rPr>
        <sz val="9"/>
        <color theme="1"/>
        <rFont val="Arial"/>
        <family val="2"/>
      </rPr>
      <t xml:space="preserve"> el proponente deberá acreditar con por lo menos uno (1) de los contratos válidos aportados donde se acredite la experiencia en la capacidad de almacenamiento y/o caracteristicas técnicas del sistema. </t>
    </r>
    <r>
      <rPr>
        <sz val="9"/>
        <color rgb="FFFF0000"/>
        <rFont val="Arial"/>
        <family val="2"/>
      </rPr>
      <t>SI APLICA.</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</si>
  <si>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</si>
  <si>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-Por lo menos uno (1) de los contratos válidos aportados debe acreditar experiencia general en entibados</t>
    </r>
    <r>
      <rPr>
        <sz val="9"/>
        <color theme="1"/>
        <rFont val="Arial"/>
        <family val="2"/>
      </rPr>
      <t xml:space="preserve"> para construcción de acueductos y/o alcantarillados. </t>
    </r>
    <r>
      <rPr>
        <sz val="9"/>
        <color rgb="FFFF0000"/>
        <rFont val="Arial"/>
        <family val="2"/>
      </rPr>
      <t>SI APLICA.</t>
    </r>
  </si>
  <si>
    <t>% DE DIMENSIONAMIENTO</t>
  </si>
  <si>
    <t>NOTA GENERAL</t>
  </si>
  <si>
    <t>1.2 PROYECTOS DE OPTIMIZACION Y/O MEJORAMIENTO Y/O REHABILITACIÓN Y/O REFORZAMIENTO Y/O RECONSTRUCCIÓN Y/O REPOSICIÓN DE ACUEDUCTOS Y/O REDES DE ACUEDUCTO (URBANOS Y/O RURALES)</t>
  </si>
  <si>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ACUEDUCTOS.</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</si>
  <si>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</si>
  <si>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</si>
  <si>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distribución de agua potable</t>
    </r>
    <r>
      <rPr>
        <sz val="9"/>
        <rFont val="Arial"/>
        <family val="2"/>
      </rPr>
      <t xml:space="preserve">. </t>
    </r>
    <r>
      <rPr>
        <sz val="9"/>
        <color rgb="FFFF0000"/>
        <rFont val="Arial"/>
        <family val="2"/>
      </rPr>
      <t>SI APLICA</t>
    </r>
  </si>
  <si>
    <t>2. OBRAS DE ALCANTARILLADOS (SANITARIOS Y/O PLUVIALES Y/O COMBINADO)</t>
  </si>
  <si>
    <t>2.1 PROYECTOS DE CONSTRUCCIÓN DE ALCANTARILLADOS SANITARIOS Y/O PLUVIALES Y/O COMBINADO (URBANOS Y/O RURALES) Y/U OBRAS COMPLEMENTARIAS</t>
  </si>
  <si>
    <r>
      <rPr>
        <b/>
        <sz val="9"/>
        <color theme="1"/>
        <rFont val="Arial"/>
        <family val="2"/>
      </rPr>
      <t>PROYECTOS QUE CORRESPONDAN O HAYAN CONTENIDO ACTIVIDADES DE:</t>
    </r>
    <r>
      <rPr>
        <sz val="9"/>
        <color theme="1"/>
        <rFont val="Arial"/>
        <family val="2"/>
      </rPr>
      <t xml:space="preserve"> CONSTRUCCION DE ALCANTARILLADO (SANITARIO Y/O PLUVIAL Y/O COMBINADO).</t>
    </r>
  </si>
  <si>
    <t>ESPECIFICA ALCANTARILLADOS</t>
  </si>
  <si>
    <r>
      <rPr>
        <sz val="9"/>
        <rFont val="Arial"/>
        <family val="2"/>
      </rPr>
      <t xml:space="preserve">-Por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</si>
  <si>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estimada de conexiones domiciliarias para establecer la relación según el factor F%]. SI APLICA.</t>
    </r>
  </si>
  <si>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ALCANTARILLADOS (SANITARIOS Y/O PLUVIALES Y/O COMBINADO).</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</si>
  <si>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</si>
  <si>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</si>
  <si>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recolección de aguas residuales y/o pluviales</t>
    </r>
    <r>
      <rPr>
        <sz val="9"/>
        <rFont val="Arial"/>
        <family val="2"/>
      </rPr>
      <t xml:space="preserve">. </t>
    </r>
    <r>
      <rPr>
        <sz val="9"/>
        <color rgb="FFFF0000"/>
        <rFont val="Arial"/>
        <family val="2"/>
      </rPr>
      <t>SI APLICA</t>
    </r>
  </si>
  <si>
    <t>3. OBRAS DE ASEO Y/O MANEJO DE RESIDUOS</t>
  </si>
  <si>
    <t>3.2 PROYECTOS DE MANTENIMIENTO Y/O REHABILITACIÓN Y/O CONSERVACIÓN DE RELLENOS SANITARIOS Y/U OBRAS COMPLEMENTARIAS.</t>
  </si>
  <si>
    <r>
      <rPr>
        <b/>
        <sz val="9"/>
        <color theme="1"/>
        <rFont val="Arial"/>
        <family val="2"/>
      </rPr>
      <t>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</si>
  <si>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t>
    </r>
  </si>
  <si>
    <t>4. OBRAS PARA PTAP (Planta de Tratamiento de Agua Potable) Y/O PTAR (Planta de Tratamiento de Aguas Residuales)</t>
  </si>
  <si>
    <t>4.1 PROYECTOS DE CONSTRUCCION DE PTAP  Y/U OBRAS COMPLEMENTARIAS.</t>
  </si>
  <si>
    <r>
      <rPr>
        <b/>
        <sz val="9"/>
        <color theme="1"/>
        <rFont val="Arial"/>
        <family val="2"/>
      </rPr>
      <t>PROYECTOS QUE CORRESPONDAN O HAYAN CONTENIDO ACTIVIDADES DE CONSTRUCCIÓN DE:</t>
    </r>
    <r>
      <rPr>
        <sz val="9"/>
        <color theme="1"/>
        <rFont val="Arial"/>
        <family val="2"/>
      </rPr>
      <t xml:space="preserve"> SISTEMAS DE ACUEDUCTOS Y/O PTAP Y/O SISTEMAS DE TRATAMIENTO DE AGUA.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</si>
  <si>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</si>
  <si>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</si>
  <si>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</si>
  <si>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</si>
  <si>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</si>
  <si>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4.2 PROYECTOS DE CONSTRUCCION DE PTAR, ESTACIONES DE BOMBEO DE AGUAS RESIDUALES Y/U OBRAS COMPLEMENTARIAS.</t>
  </si>
  <si>
    <r>
      <rPr>
        <b/>
        <sz val="9"/>
        <color theme="1"/>
        <rFont val="Arial"/>
        <family val="2"/>
      </rPr>
      <t>PROYECTOS QUE CORRESPONDAN O HAYAN CONTENIDO ACTIVIDADES DE CONSTRUCCIÓN DE:</t>
    </r>
    <r>
      <rPr>
        <sz val="9"/>
        <color theme="1"/>
        <rFont val="Arial"/>
        <family val="2"/>
      </rPr>
      <t xml:space="preserve"> SISTEMAS DE ALCANTARILLADOS Y/O PTAR Y/O SISTEMAS DE SANEAMIENTO BÁSICO.</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</si>
  <si>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</si>
  <si>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</si>
  <si>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</si>
  <si>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</si>
  <si>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tratamiento biológico para tratamiento de aguas residuales y sus obras complementarias.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</si>
  <si>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</si>
  <si>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r>
      <rPr>
        <b/>
        <u/>
        <sz val="9"/>
        <color rgb="FFFF0000"/>
        <rFont val="Arial"/>
        <family val="2"/>
      </rPr>
      <t xml:space="preserve">Proyectos de Estaciones de Bombeo de Aguas Residuales: </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</si>
  <si>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estaciones de bombeo de aguas residuales.</t>
    </r>
    <r>
      <rPr>
        <sz val="9"/>
        <rFont val="Arial"/>
        <family val="2"/>
      </rPr>
      <t xml:space="preserve">. </t>
    </r>
    <r>
      <rPr>
        <sz val="9"/>
        <color rgb="FFFF0000"/>
        <rFont val="Arial"/>
        <family val="2"/>
      </rPr>
      <t>SI APLICA</t>
    </r>
  </si>
  <si>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</si>
  <si>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</si>
  <si>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</si>
  <si>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t>4.4 PROYECTOS DE OPTIMIZACION Y/O MEJORAMIENTO Y/O ADECUACIÓN Y/O REFORZAMIENTO  Y/O REHABILITACIÓN Y/O MANTENIMIENTO DE PTAR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</si>
  <si>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ACLANTARILLADOS Y/O PTAR Y/O SISTEMAS DE SANEAMIENTO BÁSICO.</t>
    </r>
  </si>
  <si>
    <t>5. ESTUDIOS Y DISEÑOS (En el caso de proyectos que requieran labores de: estudios, diseños y construcción)</t>
  </si>
  <si>
    <t>5.1 ESTUDIOS Y DISEÑOS PARA PROYECTOS DE CONSTRUCCIÓN DE  ACUEDUCTOS (SISTEMAS DE CAPCATACIÓN, DESARENADOR, CONDUCCIÓN, ALMACENAMIENTO, RED DE ACUEDUCTOS, ESTACIONES DE BOMBEO DE AGUA POTABLE, SISTEMAS DE INCENDIO, Y/O PTAP Y/U OBRAS COMPLEMENTARIAS).</t>
  </si>
  <si>
    <r>
      <rPr>
        <b/>
        <sz val="9"/>
        <color theme="1"/>
        <rFont val="Arial"/>
        <family val="2"/>
      </rPr>
      <t>PROYECTOS DE CONSULTORÍA Y/O ESTUDIOS Y/O DISEÑOS PARA:</t>
    </r>
    <r>
      <rPr>
        <sz val="9"/>
        <color theme="1"/>
        <rFont val="Arial"/>
        <family val="2"/>
      </rPr>
      <t xml:space="preserve"> PROYECTOS DE ACUEDUCTOS Y/U OBRAS COMPLEMENTARIAS A ACUEDUCTOS.</t>
    </r>
  </si>
  <si>
    <r>
      <t xml:space="preserve">Por lo menos uno (1) de los contratos válidos aportados como experiencia general debe acreditar experiencia en consultorias y/o estudios y/o diseños y/o planes maestro de proyectos de acueducto para una población igual o superior a </t>
    </r>
    <r>
      <rPr>
        <b/>
        <sz val="9"/>
        <color rgb="FFFF0000"/>
        <rFont val="Arial"/>
        <family val="2"/>
      </rPr>
      <t>(F%)</t>
    </r>
    <r>
      <rPr>
        <sz val="9"/>
        <color theme="1"/>
        <rFont val="Arial"/>
        <family val="2"/>
      </rPr>
      <t xml:space="preserve"> de la población establecida en la presente convocatoria y donde se contemplen como mínimo las siguientes actividades: 
Sistemas de captación, desarenador, conducción, tanque de almacenamiento, redes de distribución, red de incendio y planta de tratamiento de agua potable.
</t>
    </r>
    <r>
      <rPr>
        <sz val="9"/>
        <color rgb="FFFF0000"/>
        <rFont val="Arial"/>
        <family val="2"/>
      </rPr>
      <t xml:space="preserve">[La entidad en su etapa de previa de planeación podrá suprimir alguna(s) de las actividades relacionadas en el párrafo inmediatamente anterior según sea su necesidad, pero </t>
    </r>
    <r>
      <rPr>
        <b/>
        <u/>
        <sz val="9"/>
        <color rgb="FFFF0000"/>
        <rFont val="Arial"/>
        <family val="2"/>
      </rPr>
      <t>NO podrá adicionar actividades que no hayan sido contempladas</t>
    </r>
    <r>
      <rPr>
        <sz val="9"/>
        <color rgb="FFFF0000"/>
        <rFont val="Arial"/>
        <family val="2"/>
      </rPr>
      <t>.]</t>
    </r>
  </si>
  <si>
    <t>5.2 ESTUDIOS Y DISEÑOS PARA PROYECTOS DE CONSTRUCCIÓN DE  ALCANTARILLADOS (RED, SITEMAS DE CONDUCCION, DRENAJES Y/O PTAR Y/U OBRAS COMPLEMENTARIAS).</t>
  </si>
  <si>
    <r>
      <rPr>
        <b/>
        <sz val="9"/>
        <color theme="1"/>
        <rFont val="Arial"/>
        <family val="2"/>
      </rPr>
      <t>PROYECTOS DE CONSULTORÍA Y/O ESTUDIOS Y/O DISEÑOS PARA:</t>
    </r>
    <r>
      <rPr>
        <sz val="9"/>
        <color theme="1"/>
        <rFont val="Arial"/>
        <family val="2"/>
      </rPr>
      <t xml:space="preserve"> PROYECTOS DE ALCANTARILLADO (SANITARIO Y/O PLUVIAL) Y/U OBRAS COMPLEMENTARIAS A SISTEMAS DE ALCANTARILLADO.</t>
    </r>
  </si>
  <si>
    <r>
      <t xml:space="preserve">Por lo menos uno (1) de los contratos válidos aportados como experiencia general debe acreditar experiencia en consultorias y/o estudios y/o diseños y/o planes maestro de proyectos de alcantarillado para una población igual o superior a </t>
    </r>
    <r>
      <rPr>
        <b/>
        <sz val="10"/>
        <color rgb="FFFF0000"/>
        <rFont val="Arial"/>
        <family val="2"/>
      </rPr>
      <t>(F%)</t>
    </r>
    <r>
      <rPr>
        <sz val="10"/>
        <color theme="1"/>
        <rFont val="Arial"/>
        <family val="2"/>
      </rPr>
      <t xml:space="preserve"> de la población establecida en la presente convocatoria y donde se contemplen como mínimo las siguientes actividades: 
Redes sanitarias, pozos de inspección, emisario final, planta de tratamiento de aguas residual y/o estaciones de bombeo de aguas residuales.
</t>
    </r>
    <r>
      <rPr>
        <sz val="10"/>
        <color rgb="FFFF0000"/>
        <rFont val="Arial"/>
        <family val="2"/>
      </rPr>
      <t xml:space="preserve">[La entidad en su etapa de previa de planeación podrá suprimir alguna(s) de las actividades relacionadas en el párrafo inmediatamente anterior según sea su necesidad, pero </t>
    </r>
    <r>
      <rPr>
        <b/>
        <u/>
        <sz val="10"/>
        <color rgb="FFFF0000"/>
        <rFont val="Arial"/>
        <family val="2"/>
      </rPr>
      <t>NO podrá adicionar actividades que no hayan sido contempladas</t>
    </r>
    <r>
      <rPr>
        <sz val="10"/>
        <color rgb="FFFF0000"/>
        <rFont val="Arial"/>
        <family val="2"/>
      </rPr>
      <t>.]</t>
    </r>
  </si>
  <si>
    <t>5.3 ESTUDIOS Y DISEÑOS PARA PROYECTOS DE ASEO Y/O MANEJO DE RESIDUOS Y/U OBRAS COMPLEMENTARIAS.</t>
  </si>
  <si>
    <r>
      <rPr>
        <b/>
        <sz val="9"/>
        <color theme="1"/>
        <rFont val="Arial"/>
        <family val="2"/>
      </rPr>
      <t>PROYECTOS DE CONSULTORÍA Y/O ESTUDIOS Y/O DISEÑOS PARA:</t>
    </r>
    <r>
      <rPr>
        <sz val="9"/>
        <color theme="1"/>
        <rFont val="Arial"/>
        <family val="2"/>
      </rPr>
      <t xml:space="preserve"> PROYECTOS DE ASEO Y/O MANEJO DE RESIDUOS Y/U OBRAS COMPLEMENTARIAS.</t>
    </r>
  </si>
  <si>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t>
  </si>
  <si>
    <t>6. UNIDADES SANITARIAS PARA VIVIENDA RURAL DISPERSA</t>
  </si>
  <si>
    <t>6.1 PROYECTOS DE CONSTRUCCIÓN DE UNIDADES SANITARIAS PARA VIVIENDA RURAL DISPERSA</t>
  </si>
  <si>
    <r>
      <rPr>
        <b/>
        <sz val="9"/>
        <color theme="1"/>
        <rFont val="Arial"/>
        <family val="2"/>
      </rPr>
      <t xml:space="preserve">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</si>
  <si>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</si>
  <si>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6.2 PROYECTOS DE OPTIMIZACIÓN Y/O MEJORAMIENTO Y/O ADECUACIÓN Y/O AMPLIACIÓN Y/O REFORZAMIENTO Y/O REHABILITACIÓN Y/O MANTENIMIENTO DE UNIDADES SANITARIAS</t>
  </si>
  <si>
    <r>
      <rPr>
        <b/>
        <sz val="9"/>
        <color theme="1"/>
        <rFont val="Arial"/>
        <family val="2"/>
      </rPr>
      <t xml:space="preserve">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</si>
  <si>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</si>
  <si>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</si>
  <si>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</si>
  <si>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</si>
  <si>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</si>
  <si>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(URBANOS Y/O RURALES))</t>
  </si>
  <si>
    <t>3.	Tipos de experiencia definida en la Matriz 1- Experiencia</t>
  </si>
  <si>
    <t>4. Aproximación de valores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</si>
  <si>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</si>
  <si>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 xml:space="preserve">Reglas para definir la experiencia exigible en el proceso de contratación: </t>
  </si>
  <si>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</si>
  <si>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t>
  </si>
  <si>
    <r>
      <t xml:space="preserve">vi) Cuando el objeto del proceso de contratación contemple la ejecución de dos o más “Actividades a Contratar” (ej.: 1.1 y 3.1),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en el caso que la entidad tenga en cuenta el valor de la desagregación de los componentes que hacen parte de cada una de las actividades a contratar, será en función del valor total desagregado que se acreditará el % respectivo según indique la matriz. 
</t>
    </r>
    <r>
      <rPr>
        <b/>
        <sz val="11"/>
        <color theme="1"/>
        <rFont val="Arial"/>
        <family val="2"/>
      </rPr>
      <t>Nota:</t>
    </r>
    <r>
      <rPr>
        <sz val="11"/>
        <color theme="1"/>
        <rFont val="Arial"/>
        <family val="2"/>
      </rPr>
      <t xml:space="preserve"> Estas reglas de combinación de experiencia son extensivas cuando se realiza la combinación de experiencia entre diferentes matrices de documentos tipo, p.ej. la matriz de agua potable y la matriz de infraestructura de transporte, se aplicarán las mismas reglas establecidas en esta sección.
Adicionalmente, en los casos donde la Entidad opte por la exigencia de la experiencia específica para las actividades distintas a la de mayor relevancia, se deberá incluir la siguiente nota:
</t>
    </r>
    <r>
      <rPr>
        <sz val="11"/>
        <rFont val="Arial"/>
        <family val="2"/>
      </rPr>
      <t xml:space="preserve">
</t>
    </r>
    <r>
      <rPr>
        <i/>
        <sz val="11"/>
        <rFont val="Arial"/>
        <family val="2"/>
      </rPr>
      <t>“</t>
    </r>
    <r>
      <rPr>
        <b/>
        <i/>
        <sz val="11"/>
        <rFont val="Arial"/>
        <family val="2"/>
      </rPr>
      <t>Nota:</t>
    </r>
    <r>
      <rPr>
        <i/>
        <sz val="11"/>
        <rFont val="Arial"/>
        <family val="2"/>
      </rPr>
      <t xml:space="preserve"> Tenga en cuenta que la acreditación de las actividades de la Experiencia se podrá hacer a través de los lineamientos descritos en el documento base. Para el caso de Experiencias combinadas, un Proponente podrá acreditar una o más actividades, con un contrato o con varios de forma independiente</t>
    </r>
    <r>
      <rPr>
        <i/>
        <sz val="11"/>
        <color theme="1"/>
        <rFont val="Arial"/>
        <family val="2"/>
      </rPr>
      <t xml:space="preserve"> (ej: un contrato que contemple construcción de una red de acueducto con un relleno sanitario</t>
    </r>
    <r>
      <rPr>
        <i/>
        <sz val="11"/>
        <rFont val="Arial"/>
        <family val="2"/>
      </rPr>
      <t>), situación que será verificada por la Entidad en la evaluación sin realizar desagregación por el valor de las actividades respecto al total del contrato.”</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</si>
  <si>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</si>
  <si>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</si>
  <si>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</si>
  <si>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</si>
  <si>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</si>
  <si>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r>
      <t xml:space="preserve">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</si>
  <si>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</si>
  <si>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3 requisitos de experiencia específica, ya que identificará los de mayor relevancia para el proyecto según la actividad a contratar.</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</si>
  <si>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2 requisitos de experiencia específica, ya que identificará los de mayor relevancia para el proyecto según la actividad a contratar.</t>
    </r>
  </si>
  <si>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</si>
  <si>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</si>
  <si>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t>Nota: Necesariamente deberá ser combinado con alguna de las actividades de obra para procesos bajo la modalidad de llave en mano, o cuando de manera excepcional se requiera incluir experiencia para evaluar la idoneidad respecto de bienes o servicios adicionales a la obra pública relacionados con actividades de estudios y diseños, previa justificación de ello en el documento de estudios previos del proceso y las condiciones técnicas de alcance en el Anexo Técnico del proyecto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</si>
  <si>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</si>
  <si>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</si>
  <si>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rPr>
        <sz val="9"/>
        <rFont val="Arial"/>
        <family val="2"/>
      </rPr>
      <t xml:space="preserve">-Por lo menos uno (1) de los contratos válidos aportados debe acreditar experiencia general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</si>
  <si>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t>2.2 PROYECTOS DE OPTIMIZACIÓN Y/O MEJORAMIENTO Y/O REHABILITACIÓN Y/O REFORZAMIENTO Y/O RECONSTRUCCIÓN Y/O REPOSICIÓN DE ALCANTARILLADOS Y/O REDES DE ALCANTARILLADO SANITARIOS Y/O PLUVIALES Y/O COMBINADO (URBANOS Y/O RURALES)</t>
  </si>
  <si>
    <t>3.1 PROYECTOS DE CONSTRUCCIÓN Y/U OPTIMIZACIÓN Y/O MEJORAMIENTO Y/O AMPLIACIÓN DE RELLENOS SANITARIOS Y/U OBRAS COMPLEMENTARIAS.</t>
  </si>
  <si>
    <r>
      <rPr>
        <b/>
        <sz val="9"/>
        <color theme="1"/>
        <rFont val="Arial"/>
        <family val="2"/>
      </rPr>
      <t>PROYECTOS QUE CORRESPONDAN O HAYAN CONTENIDO ACTIVIDADES DE:</t>
    </r>
    <r>
      <rPr>
        <sz val="9"/>
        <color theme="1"/>
        <rFont val="Arial"/>
        <family val="2"/>
      </rPr>
      <t xml:space="preserve"> AMPLIACIÓN Y/U OPTIMIZACIÓN Y/O CONSTRUCCIÓN Y/O MEJORAMIENTO Y/O OPERACIÓN DE RELLENOS SANITARIOS.</t>
    </r>
  </si>
  <si>
    <r>
      <t xml:space="preserve">Por lo menos uno (1) de los contratos válidos aportados como experiencia general debe acreditar experiencia 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</si>
  <si>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r>
      <rPr>
        <b/>
        <sz val="9"/>
        <color theme="1"/>
        <rFont val="Arial"/>
        <family val="2"/>
      </rPr>
      <t>PROYECTOS QUE CORRESPONDAN O HAYAN CONTENIDO ACTIVIDADES DE:</t>
    </r>
    <r>
      <rPr>
        <sz val="9"/>
        <color theme="1"/>
        <rFont val="Arial"/>
        <family val="2"/>
      </rPr>
      <t xml:space="preserve"> AMPLIACIÓN Y/U OPTIMIZACIÓN Y/O CONSTRUCCIÓN Y/O MEJORAMIENTO Y/O REPOSICION Y/O MANTENIMIENTO, EN RELLENOS SANITARIOS.</t>
    </r>
  </si>
  <si>
    <r>
      <t xml:space="preserve">Por lo menos uno (1) de los contratos válidos aportados como experiencia general debe acreditar experiencia en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</si>
  <si>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PROYECTOS DE CONSTRUCCIÓN Y/U OPTIMIZACIÓN Y/O AMPLIACIÓN Y/O REHABILITACIÓN Y/O MANTENIMIENTO Y/O CONSERVACIÓN DE SISTEMAS DE APROVECHAMIENTO DE RESIDUOS Y/U OBRAS COMPLEMENTARIAS.</t>
  </si>
  <si>
    <r>
      <t xml:space="preserve">Por lo menos uno (1) de los contratos válidos aportados como experiencia general debe corresponder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</si>
  <si>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r>
      <t xml:space="preserve">Por lo menos uno (1) de los contratos válidos aportados como experiencia general debe corresponder a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</si>
  <si>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</si>
  <si>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t>4.3 PROYECTOS DE OPTIMIZACIÓN Y/O MEJORAMIENTO Y/O ADECUACIÓN Y/O REFORZAMIENTO  Y/O REHABILITACIÓN Y/O MANTENIMIENTO DE PTAP Y/U OBRAS COMPLEMENTARIAS.</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</si>
  <si>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</si>
  <si>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</si>
  <si>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</si>
  <si>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</si>
  <si>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requerida en el proceso de contratación)”: en esta fila se establece el porcentaje que debe solicitar la entidad en la experiencia específica para reemplazar la variable “xx%”, de acuerdo con la cuantía del proceso de contratación.  </t>
  </si>
  <si>
    <r>
      <rPr>
        <b/>
        <u/>
        <sz val="9"/>
        <color rgb="FFFF0000"/>
        <rFont val="Arial"/>
        <family val="2"/>
      </rPr>
      <t xml:space="preserve">Proyectos de PTAP: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</si>
  <si>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Acueductos: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</si>
  <si>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</si>
  <si>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-Por lo menos uno (1) de los contratos válidos aportados debe acreditar experiencia general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</si>
  <si>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r>
      <rPr>
        <b/>
        <u/>
        <sz val="9"/>
        <color rgb="FFFF0000"/>
        <rFont val="Arial"/>
        <family val="2"/>
      </rPr>
      <t xml:space="preserve">Proyectos de PTAR: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</si>
  <si>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</si>
  <si>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color theme="1"/>
        <rFont val="Arial"/>
        <family val="2"/>
      </rPr>
      <t>, y cuyo diámetro principal, o más representativo, se encuentre entre el siguiente rango</t>
    </r>
    <r>
      <rPr>
        <b/>
        <sz val="9"/>
        <color theme="1"/>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</si>
</sst>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32">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sz val="14"/>
      <name val="Arial "/>
    </font>
    <font>
      <b/>
      <u/>
      <sz val="9"/>
      <name val="Arial"/>
      <family val="2"/>
    </font>
    <font>
      <b/>
      <u/>
      <sz val="10"/>
      <color rgb="FFFF0000"/>
      <name val="Arial"/>
      <family val="2"/>
    </font>
    <font>
      <sz val="10"/>
      <name val="Calibri"/>
      <family val="2"/>
      <scheme val="minor"/>
    </font>
    <font>
      <b/>
      <u/>
      <sz val="9"/>
      <color theme="1"/>
      <name val="Arial"/>
      <family val="2"/>
    </font>
    <font>
      <sz val="9"/>
      <color theme="1"/>
      <name val="Arial"/>
      <family val="2"/>
    </font>
    <font>
      <b/>
      <sz val="11"/>
      <name val="Arial"/>
      <family val="2"/>
    </font>
    <font>
      <sz val="11"/>
      <color theme="1"/>
      <name val="Arial"/>
      <family val="2"/>
    </font>
    <font>
      <sz val="9"/>
      <color rgb="FFFF0000"/>
      <name val="Arial"/>
      <family val="2"/>
    </font>
    <font>
      <i/>
      <sz val="11"/>
      <name val="Arial"/>
      <family val="2"/>
    </font>
    <font>
      <b/>
      <i/>
      <sz val="11"/>
      <name val="Arial"/>
      <family val="2"/>
    </font>
    <font>
      <i/>
      <sz val="11"/>
      <color theme="1"/>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99FF"/>
        <bgColor indexed="64"/>
      </patternFill>
    </fill>
  </fills>
  <borders count="6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dashed">
        <color indexed="64"/>
      </left>
      <right style="dashed">
        <color indexed="64"/>
      </right>
      <top style="dashed">
        <color indexed="64"/>
      </top>
      <bottom style="dashed">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style="thin">
        <color auto="1"/>
      </top>
      <bottom style="medium">
        <color indexed="64"/>
      </bottom>
      <diagonal/>
    </border>
    <border>
      <left/>
      <right style="thin">
        <color rgb="FF000000"/>
      </right>
      <top style="thin">
        <color auto="1"/>
      </top>
      <bottom style="medium">
        <color indexed="64"/>
      </bottom>
      <diagonal/>
    </border>
    <border>
      <left style="medium">
        <color auto="1"/>
      </left>
      <right/>
      <top style="thin">
        <color auto="1"/>
      </top>
      <bottom/>
      <diagonal/>
    </border>
  </borders>
  <cellStyleXfs count="2">
    <xf numFmtId="0" fontId="0" fillId="0" borderId="0"/>
    <xf numFmtId="0" fontId="1" fillId="0" borderId="0"/>
  </cellStyleXfs>
  <cellXfs count="215">
    <xf numFmtId="0" fontId="0" fillId="0" borderId="0" xfId="0"/>
    <xf numFmtId="0" fontId="3" fillId="2" borderId="4" xfId="0" applyFont="1" applyFill="1" applyBorder="1" applyAlignment="1">
      <alignment horizontal="center" vertical="center" wrapText="1"/>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9" fillId="0" borderId="26" xfId="0" applyFont="1" applyBorder="1" applyAlignment="1">
      <alignment vertical="center" wrapText="1"/>
    </xf>
    <xf numFmtId="0" fontId="1" fillId="0" borderId="0" xfId="0" applyFont="1" applyAlignment="1">
      <alignment horizontal="center"/>
    </xf>
    <xf numFmtId="0" fontId="1" fillId="0" borderId="0" xfId="0" applyFont="1" applyAlignment="1">
      <alignment horizontal="center" vertical="center"/>
    </xf>
    <xf numFmtId="0" fontId="1" fillId="0" borderId="0" xfId="0" applyFont="1"/>
    <xf numFmtId="0" fontId="9" fillId="0" borderId="0" xfId="0" applyFont="1" applyAlignment="1">
      <alignment horizontal="justify" vertical="center" wrapText="1"/>
    </xf>
    <xf numFmtId="0" fontId="17" fillId="0" borderId="0" xfId="0" applyFont="1" applyAlignment="1">
      <alignment horizontal="justify" vertical="center" wrapText="1"/>
    </xf>
    <xf numFmtId="0" fontId="8" fillId="0" borderId="0" xfId="0" applyFont="1" applyAlignment="1">
      <alignment horizontal="justify" vertical="center" wrapText="1"/>
    </xf>
    <xf numFmtId="0" fontId="17" fillId="0" borderId="0" xfId="0" applyFont="1" applyAlignment="1">
      <alignment horizontal="center" vertical="center" wrapText="1"/>
    </xf>
    <xf numFmtId="0" fontId="8" fillId="0" borderId="0" xfId="0" applyFont="1" applyAlignment="1">
      <alignment horizontal="left" vertical="center" wrapText="1"/>
    </xf>
    <xf numFmtId="0" fontId="17" fillId="0" borderId="51" xfId="0" applyFont="1" applyBorder="1" applyAlignment="1">
      <alignment horizontal="justify" vertical="center" wrapText="1"/>
    </xf>
    <xf numFmtId="0" fontId="8" fillId="0" borderId="51" xfId="0" applyFont="1" applyBorder="1" applyAlignment="1">
      <alignment horizontal="justify" vertical="center" wrapText="1"/>
    </xf>
    <xf numFmtId="0" fontId="17" fillId="0" borderId="51"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0" xfId="0"/>
    <xf numFmtId="0" fontId="8" fillId="0" borderId="51" xfId="0" applyFont="1" applyFill="1" applyBorder="1" applyAlignment="1">
      <alignment horizontal="center" vertical="center" wrapText="1"/>
    </xf>
    <xf numFmtId="0" fontId="0" fillId="0" borderId="26" xfId="0" applyFill="1" applyBorder="1"/>
    <xf numFmtId="0" fontId="14" fillId="0" borderId="19" xfId="0" quotePrefix="1" applyFont="1" applyFill="1" applyBorder="1" applyAlignment="1">
      <alignment horizontal="justify" wrapText="1"/>
    </xf>
    <xf numFmtId="0" fontId="25" fillId="0" borderId="21" xfId="0" applyFont="1" applyFill="1" applyBorder="1" applyAlignment="1">
      <alignment horizontal="justify" wrapText="1"/>
    </xf>
    <xf numFmtId="0" fontId="25" fillId="0" borderId="57" xfId="0" applyFont="1" applyFill="1" applyBorder="1" applyAlignment="1">
      <alignment horizontal="justify"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49" fontId="4" fillId="0" borderId="6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30" xfId="0" applyFont="1" applyBorder="1" applyAlignment="1">
      <alignment horizontal="center" vertical="center" wrapText="1"/>
    </xf>
    <xf numFmtId="0" fontId="6" fillId="0" borderId="6" xfId="0" applyFont="1" applyFill="1" applyBorder="1" applyAlignment="1">
      <alignment horizontal="justify" vertical="center" wrapText="1"/>
    </xf>
    <xf numFmtId="0" fontId="25" fillId="0" borderId="7" xfId="0" applyFont="1" applyFill="1" applyBorder="1" applyAlignment="1">
      <alignment horizontal="justify" vertical="center" wrapText="1"/>
    </xf>
    <xf numFmtId="0" fontId="25" fillId="0" borderId="8" xfId="0" applyFont="1" applyFill="1" applyBorder="1" applyAlignment="1">
      <alignment horizontal="justify" vertical="center" wrapText="1"/>
    </xf>
    <xf numFmtId="0" fontId="2" fillId="0" borderId="13" xfId="0" applyFont="1" applyBorder="1" applyAlignment="1">
      <alignment horizontal="center" vertical="center" wrapText="1"/>
    </xf>
    <xf numFmtId="0" fontId="27" fillId="0" borderId="34" xfId="0" applyFont="1" applyBorder="1" applyAlignment="1">
      <alignment horizontal="justify" vertical="center" wrapText="1"/>
    </xf>
    <xf numFmtId="0" fontId="27" fillId="0" borderId="0" xfId="0" applyFont="1" applyBorder="1" applyAlignment="1">
      <alignment horizontal="justify" vertical="center"/>
    </xf>
    <xf numFmtId="0" fontId="27" fillId="0" borderId="35" xfId="0" applyFont="1" applyBorder="1" applyAlignment="1">
      <alignment horizontal="justify" vertical="center"/>
    </xf>
    <xf numFmtId="0" fontId="3" fillId="4" borderId="36" xfId="0" applyFont="1" applyFill="1" applyBorder="1" applyAlignment="1">
      <alignment horizontal="left"/>
    </xf>
    <xf numFmtId="0" fontId="3" fillId="4" borderId="37" xfId="0" applyFont="1" applyFill="1" applyBorder="1" applyAlignment="1">
      <alignment horizontal="left"/>
    </xf>
    <xf numFmtId="0" fontId="3" fillId="4" borderId="38" xfId="0" applyFont="1" applyFill="1" applyBorder="1" applyAlignment="1">
      <alignment horizontal="left"/>
    </xf>
    <xf numFmtId="0" fontId="4" fillId="0" borderId="36" xfId="0" applyFont="1" applyBorder="1" applyAlignment="1">
      <alignment horizontal="justify" vertical="center" wrapText="1"/>
    </xf>
    <xf numFmtId="0" fontId="4" fillId="0" borderId="37" xfId="0" applyFont="1" applyBorder="1" applyAlignment="1">
      <alignment horizontal="justify" vertical="center" wrapText="1"/>
    </xf>
    <xf numFmtId="0" fontId="4" fillId="0" borderId="38" xfId="0" applyFont="1" applyBorder="1" applyAlignment="1">
      <alignment horizontal="justify" vertical="center" wrapText="1"/>
    </xf>
    <xf numFmtId="0" fontId="25" fillId="0" borderId="52" xfId="0" quotePrefix="1" applyFont="1" applyBorder="1" applyAlignment="1">
      <alignment horizontal="justify" vertical="center" wrapText="1"/>
    </xf>
    <xf numFmtId="0" fontId="25" fillId="0" borderId="0" xfId="0" applyFont="1" applyAlignment="1">
      <alignment horizontal="justify" vertical="center" wrapText="1"/>
    </xf>
    <xf numFmtId="0" fontId="25" fillId="0" borderId="35" xfId="0" applyFont="1" applyBorder="1" applyAlignment="1">
      <alignment horizontal="justify" vertical="center" wrapText="1"/>
    </xf>
    <xf numFmtId="0" fontId="25" fillId="0" borderId="0" xfId="0" quotePrefix="1" applyFont="1" applyAlignment="1">
      <alignment horizontal="justify"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6" fillId="0" borderId="0" xfId="0" applyFont="1" applyAlignment="1">
      <alignment vertical="center" wrapText="1"/>
    </xf>
    <xf numFmtId="0" fontId="25" fillId="5" borderId="7" xfId="0" applyFont="1" applyFill="1" applyBorder="1" applyAlignment="1">
      <alignment horizontal="justify" vertical="center" wrapText="1"/>
    </xf>
    <xf numFmtId="0" fontId="25" fillId="5" borderId="8" xfId="0" applyFont="1" applyFill="1" applyBorder="1" applyAlignment="1">
      <alignment horizontal="justify" vertical="center" wrapText="1"/>
    </xf>
    <xf numFmtId="0" fontId="4" fillId="0" borderId="5" xfId="0"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15"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6" fillId="0" borderId="52" xfId="0" quotePrefix="1" applyFont="1" applyBorder="1" applyAlignment="1">
      <alignment horizontal="justify" vertical="center" wrapText="1"/>
    </xf>
    <xf numFmtId="0" fontId="25" fillId="0" borderId="52" xfId="0" quotePrefix="1" applyFont="1" applyBorder="1" applyAlignment="1">
      <alignment horizontal="left" vertical="center" wrapText="1"/>
    </xf>
    <xf numFmtId="0" fontId="25" fillId="0" borderId="0" xfId="0" applyFont="1" applyAlignment="1">
      <alignment horizontal="left" vertical="center" wrapText="1"/>
    </xf>
    <xf numFmtId="0" fontId="25" fillId="0" borderId="35" xfId="0" applyFont="1" applyBorder="1" applyAlignment="1">
      <alignment horizontal="left" vertical="center" wrapText="1"/>
    </xf>
    <xf numFmtId="0" fontId="6" fillId="0" borderId="0" xfId="0" quotePrefix="1" applyFont="1" applyAlignment="1">
      <alignment horizontal="justify"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5" xfId="0" applyFont="1" applyBorder="1" applyAlignment="1">
      <alignment horizontal="center" vertical="center" wrapText="1"/>
    </xf>
    <xf numFmtId="0" fontId="6" fillId="0" borderId="0" xfId="0" applyFont="1" applyAlignment="1">
      <alignment wrapText="1"/>
    </xf>
    <xf numFmtId="0" fontId="6" fillId="0" borderId="0" xfId="0" applyFont="1" applyBorder="1" applyAlignment="1">
      <alignment horizontal="justify" vertical="center" wrapText="1"/>
    </xf>
    <xf numFmtId="0" fontId="6" fillId="0" borderId="35" xfId="0" applyFont="1" applyBorder="1" applyAlignment="1">
      <alignment horizontal="justify" vertical="center" wrapText="1"/>
    </xf>
    <xf numFmtId="0" fontId="6" fillId="0" borderId="6" xfId="0" applyFont="1" applyBorder="1" applyAlignment="1">
      <alignment vertical="center" wrapText="1"/>
    </xf>
    <xf numFmtId="0" fontId="6" fillId="0" borderId="0" xfId="0" applyFont="1" applyAlignment="1">
      <alignment horizontal="justify" vertical="center" wrapText="1"/>
    </xf>
    <xf numFmtId="0" fontId="6" fillId="0" borderId="52" xfId="0" quotePrefix="1" applyFont="1" applyFill="1" applyBorder="1" applyAlignment="1">
      <alignment horizontal="justify" vertical="center" wrapText="1"/>
    </xf>
    <xf numFmtId="0" fontId="6" fillId="0" borderId="0" xfId="0" applyFont="1" applyFill="1" applyAlignment="1">
      <alignment horizontal="justify" vertical="center" wrapText="1"/>
    </xf>
    <xf numFmtId="0" fontId="6" fillId="0" borderId="35" xfId="0" applyFont="1" applyFill="1" applyBorder="1" applyAlignment="1">
      <alignment horizontal="justify" vertical="center" wrapText="1"/>
    </xf>
    <xf numFmtId="0" fontId="25" fillId="0" borderId="54" xfId="0" quotePrefix="1" applyFont="1" applyBorder="1" applyAlignment="1">
      <alignment horizontal="justify" vertical="center" wrapText="1"/>
    </xf>
    <xf numFmtId="0" fontId="25" fillId="0" borderId="56" xfId="0" applyFont="1" applyBorder="1" applyAlignment="1">
      <alignment horizontal="justify" vertical="center" wrapText="1"/>
    </xf>
    <xf numFmtId="0" fontId="25" fillId="0" borderId="58" xfId="0" applyFont="1" applyBorder="1" applyAlignment="1">
      <alignment horizontal="justify" vertical="center" wrapText="1"/>
    </xf>
    <xf numFmtId="164" fontId="6" fillId="0" borderId="59" xfId="0" applyNumberFormat="1" applyFont="1" applyBorder="1" applyAlignment="1">
      <alignment horizontal="center" vertical="center" wrapText="1"/>
    </xf>
    <xf numFmtId="164" fontId="6" fillId="0" borderId="60" xfId="0" applyNumberFormat="1" applyFont="1" applyBorder="1" applyAlignment="1">
      <alignment horizontal="center" vertical="center" wrapText="1"/>
    </xf>
    <xf numFmtId="164" fontId="6" fillId="0" borderId="45" xfId="0" applyNumberFormat="1" applyFont="1" applyBorder="1" applyAlignment="1">
      <alignment horizontal="center" vertical="center" wrapText="1"/>
    </xf>
    <xf numFmtId="164" fontId="6" fillId="0" borderId="46"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5" fillId="0" borderId="6" xfId="0" applyNumberFormat="1" applyFont="1" applyBorder="1" applyAlignment="1">
      <alignment horizontal="center" vertical="center" wrapText="1"/>
    </xf>
    <xf numFmtId="164" fontId="25" fillId="0" borderId="7" xfId="0" applyNumberFormat="1" applyFont="1" applyBorder="1" applyAlignment="1">
      <alignment horizontal="center" vertical="center" wrapText="1"/>
    </xf>
    <xf numFmtId="164" fontId="25" fillId="0" borderId="59" xfId="0" applyNumberFormat="1" applyFont="1" applyBorder="1" applyAlignment="1">
      <alignment horizontal="center" vertical="center" wrapText="1"/>
    </xf>
    <xf numFmtId="164" fontId="25" fillId="0" borderId="60" xfId="0" applyNumberFormat="1" applyFont="1" applyBorder="1" applyAlignment="1">
      <alignment horizontal="center" vertical="center" wrapText="1"/>
    </xf>
    <xf numFmtId="164" fontId="25" fillId="0" borderId="45" xfId="0" applyNumberFormat="1" applyFont="1" applyBorder="1" applyAlignment="1">
      <alignment horizontal="center" vertical="center" wrapText="1"/>
    </xf>
    <xf numFmtId="164" fontId="25" fillId="0" borderId="46" xfId="0" applyNumberFormat="1" applyFont="1" applyBorder="1" applyAlignment="1">
      <alignment horizontal="center" vertical="center" wrapText="1"/>
    </xf>
    <xf numFmtId="164" fontId="25" fillId="0" borderId="47" xfId="0" applyNumberFormat="1" applyFont="1" applyBorder="1" applyAlignment="1">
      <alignment horizontal="center" vertical="center" wrapText="1"/>
    </xf>
    <xf numFmtId="0" fontId="6" fillId="0" borderId="21" xfId="0" quotePrefix="1" applyFont="1" applyBorder="1" applyAlignment="1">
      <alignment horizontal="justify" vertical="center" wrapText="1"/>
    </xf>
    <xf numFmtId="0" fontId="25" fillId="0" borderId="21" xfId="0" applyFont="1" applyBorder="1" applyAlignment="1">
      <alignment horizontal="justify" vertical="center" wrapText="1"/>
    </xf>
    <xf numFmtId="0" fontId="25" fillId="0" borderId="57" xfId="0" applyFont="1" applyBorder="1" applyAlignment="1">
      <alignment horizontal="justify" vertical="center" wrapText="1"/>
    </xf>
    <xf numFmtId="0" fontId="27" fillId="0" borderId="6"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3" fillId="0" borderId="51" xfId="0" applyFont="1" applyBorder="1" applyAlignment="1">
      <alignment horizont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30" xfId="0" applyFont="1" applyFill="1" applyBorder="1" applyAlignment="1">
      <alignment horizontal="justify" vertical="center" wrapText="1"/>
    </xf>
    <xf numFmtId="0" fontId="20" fillId="2" borderId="36"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6" fillId="0" borderId="35" xfId="0" quotePrefix="1" applyFont="1" applyBorder="1" applyAlignment="1">
      <alignment horizontal="justify" vertical="center" wrapText="1"/>
    </xf>
    <xf numFmtId="0" fontId="3"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1" xfId="0" quotePrefix="1" applyFont="1" applyFill="1" applyBorder="1" applyAlignment="1">
      <alignment horizontal="justify" vertical="center" wrapText="1"/>
    </xf>
    <xf numFmtId="0" fontId="6" fillId="0" borderId="21" xfId="0" applyFont="1" applyFill="1" applyBorder="1" applyAlignment="1">
      <alignment horizontal="justify" vertical="center" wrapText="1"/>
    </xf>
    <xf numFmtId="0" fontId="6" fillId="0" borderId="57" xfId="0" applyFont="1" applyFill="1" applyBorder="1" applyAlignment="1">
      <alignment horizontal="justify" vertical="center" wrapText="1"/>
    </xf>
    <xf numFmtId="49" fontId="27" fillId="0" borderId="63" xfId="0" applyNumberFormat="1" applyFont="1" applyBorder="1" applyAlignment="1">
      <alignment horizontal="center" vertical="center" wrapText="1"/>
    </xf>
    <xf numFmtId="49" fontId="27" fillId="0" borderId="34" xfId="0" applyNumberFormat="1" applyFont="1" applyBorder="1" applyAlignment="1">
      <alignment horizontal="center" vertical="center" wrapText="1"/>
    </xf>
    <xf numFmtId="49" fontId="27" fillId="0" borderId="42" xfId="0" applyNumberFormat="1" applyFont="1" applyBorder="1" applyAlignment="1">
      <alignment horizontal="center" vertical="center" wrapText="1"/>
    </xf>
    <xf numFmtId="0" fontId="26" fillId="0" borderId="15"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25" fillId="5" borderId="21" xfId="0" applyFont="1" applyFill="1" applyBorder="1" applyAlignment="1">
      <alignment horizontal="justify" vertical="center" wrapText="1"/>
    </xf>
    <xf numFmtId="0" fontId="25" fillId="5" borderId="57" xfId="0" applyFont="1" applyFill="1" applyBorder="1" applyAlignment="1">
      <alignment horizontal="justify" vertical="center" wrapText="1"/>
    </xf>
    <xf numFmtId="0" fontId="6" fillId="0" borderId="6" xfId="0" quotePrefix="1"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6" fillId="0" borderId="21" xfId="0" applyFont="1" applyFill="1" applyBorder="1" applyAlignment="1">
      <alignment horizontal="justify" wrapText="1"/>
    </xf>
    <xf numFmtId="0" fontId="6" fillId="0" borderId="57" xfId="0" applyFont="1" applyFill="1" applyBorder="1" applyAlignment="1">
      <alignment horizontal="justify" wrapText="1"/>
    </xf>
    <xf numFmtId="0" fontId="8" fillId="0" borderId="19" xfId="0" quotePrefix="1" applyFont="1" applyFill="1" applyBorder="1" applyAlignment="1">
      <alignment horizontal="justify" vertical="center" wrapText="1"/>
    </xf>
    <xf numFmtId="0" fontId="8" fillId="0" borderId="21" xfId="0"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27" fillId="0" borderId="13" xfId="0" applyFont="1" applyBorder="1" applyAlignment="1">
      <alignment horizontal="center" vertical="center" wrapText="1"/>
    </xf>
    <xf numFmtId="164" fontId="25" fillId="0" borderId="54" xfId="0" applyNumberFormat="1" applyFont="1" applyBorder="1" applyAlignment="1">
      <alignment horizontal="center" vertical="center" wrapText="1"/>
    </xf>
    <xf numFmtId="164" fontId="25" fillId="0" borderId="56" xfId="0" applyNumberFormat="1" applyFont="1" applyBorder="1" applyAlignment="1">
      <alignment horizontal="center" vertical="center" wrapText="1"/>
    </xf>
    <xf numFmtId="164" fontId="25" fillId="0" borderId="8" xfId="0" applyNumberFormat="1" applyFont="1" applyBorder="1" applyAlignment="1">
      <alignment horizontal="center" vertical="center" wrapText="1"/>
    </xf>
    <xf numFmtId="0" fontId="6" fillId="0" borderId="54" xfId="0" quotePrefix="1" applyFont="1" applyBorder="1" applyAlignment="1">
      <alignment horizontal="justify" vertical="center" wrapText="1"/>
    </xf>
    <xf numFmtId="0" fontId="25" fillId="0" borderId="0" xfId="0" applyFont="1" applyBorder="1" applyAlignment="1">
      <alignment horizontal="justify" vertical="center" wrapText="1"/>
    </xf>
    <xf numFmtId="0" fontId="6" fillId="0" borderId="19" xfId="0" applyFont="1" applyBorder="1" applyAlignment="1">
      <alignment horizontal="justify" vertical="center" wrapText="1"/>
    </xf>
    <xf numFmtId="0" fontId="6" fillId="0" borderId="21" xfId="0" applyFont="1" applyBorder="1" applyAlignment="1">
      <alignment horizontal="justify" vertical="center" wrapText="1"/>
    </xf>
    <xf numFmtId="0" fontId="6" fillId="0" borderId="57" xfId="0" applyFont="1" applyBorder="1" applyAlignment="1">
      <alignment horizontal="justify" vertical="center" wrapText="1"/>
    </xf>
    <xf numFmtId="0" fontId="6" fillId="0" borderId="6"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30"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25" fillId="0" borderId="0" xfId="0" applyFont="1" applyFill="1" applyAlignment="1">
      <alignment horizontal="justify" vertical="center" wrapText="1"/>
    </xf>
    <xf numFmtId="0" fontId="25" fillId="0" borderId="35" xfId="0" applyFont="1" applyFill="1" applyBorder="1" applyAlignment="1">
      <alignment horizontal="justify" vertical="center" wrapText="1"/>
    </xf>
    <xf numFmtId="0" fontId="28" fillId="0" borderId="19" xfId="0" quotePrefix="1" applyFont="1" applyBorder="1" applyAlignment="1">
      <alignment horizontal="justify" vertical="center" wrapText="1"/>
    </xf>
    <xf numFmtId="0" fontId="6" fillId="0" borderId="7"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19" fillId="2" borderId="39" xfId="0" applyFont="1" applyFill="1" applyBorder="1" applyAlignment="1">
      <alignment horizontal="justify" vertical="center" wrapText="1"/>
    </xf>
    <xf numFmtId="0" fontId="19" fillId="2" borderId="40" xfId="0" applyFont="1" applyFill="1" applyBorder="1" applyAlignment="1">
      <alignment horizontal="justify" vertical="center" wrapText="1"/>
    </xf>
    <xf numFmtId="0" fontId="19" fillId="2" borderId="41" xfId="0" applyFont="1" applyFill="1" applyBorder="1" applyAlignment="1">
      <alignment horizontal="justify"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6" fillId="0" borderId="54" xfId="0" applyFont="1" applyFill="1" applyBorder="1" applyAlignment="1">
      <alignment horizontal="justify" vertical="center" wrapText="1"/>
    </xf>
    <xf numFmtId="0" fontId="25" fillId="0" borderId="56" xfId="0" applyFont="1" applyFill="1" applyBorder="1" applyAlignment="1">
      <alignment horizontal="justify" vertical="center" wrapText="1"/>
    </xf>
    <xf numFmtId="0" fontId="25" fillId="0" borderId="58" xfId="0" applyFont="1" applyFill="1" applyBorder="1" applyAlignment="1">
      <alignment horizontal="justify" vertical="center" wrapText="1"/>
    </xf>
    <xf numFmtId="0" fontId="12" fillId="0" borderId="36" xfId="0" applyFont="1" applyBorder="1" applyAlignment="1">
      <alignment horizontal="justify" vertical="top" wrapText="1"/>
    </xf>
    <xf numFmtId="0" fontId="12" fillId="0" borderId="37" xfId="0" applyFont="1" applyBorder="1" applyAlignment="1">
      <alignment horizontal="justify" vertical="top" wrapText="1"/>
    </xf>
    <xf numFmtId="0" fontId="12" fillId="0" borderId="38" xfId="0" applyFont="1" applyBorder="1" applyAlignment="1">
      <alignment horizontal="justify" vertical="top" wrapText="1"/>
    </xf>
    <xf numFmtId="0" fontId="3" fillId="4" borderId="36" xfId="0" applyFont="1" applyFill="1" applyBorder="1" applyAlignment="1">
      <alignment horizontal="center"/>
    </xf>
    <xf numFmtId="0" fontId="3" fillId="4" borderId="37" xfId="0" applyFont="1" applyFill="1" applyBorder="1" applyAlignment="1">
      <alignment horizontal="center"/>
    </xf>
    <xf numFmtId="0" fontId="3" fillId="4" borderId="38" xfId="0" applyFont="1" applyFill="1" applyBorder="1" applyAlignment="1">
      <alignment horizontal="center"/>
    </xf>
    <xf numFmtId="0" fontId="4" fillId="0" borderId="39" xfId="0" applyFont="1" applyBorder="1" applyAlignment="1">
      <alignment horizontal="justify" vertical="top" wrapText="1"/>
    </xf>
    <xf numFmtId="0" fontId="4" fillId="0" borderId="40" xfId="0" applyFont="1" applyBorder="1" applyAlignment="1">
      <alignment horizontal="justify" vertical="top" wrapText="1"/>
    </xf>
    <xf numFmtId="0" fontId="4" fillId="0" borderId="41" xfId="0" applyFont="1" applyBorder="1" applyAlignment="1">
      <alignment horizontal="justify" vertical="top" wrapText="1"/>
    </xf>
    <xf numFmtId="0" fontId="4" fillId="0" borderId="42" xfId="0" applyFont="1" applyBorder="1" applyAlignment="1">
      <alignment horizontal="justify" vertical="center" wrapText="1"/>
    </xf>
    <xf numFmtId="0" fontId="4" fillId="0" borderId="43" xfId="0" applyFont="1" applyBorder="1" applyAlignment="1">
      <alignment horizontal="justify" vertical="center"/>
    </xf>
    <xf numFmtId="0" fontId="4" fillId="0" borderId="44" xfId="0" applyFont="1" applyBorder="1" applyAlignment="1">
      <alignment horizontal="justify" vertical="center"/>
    </xf>
    <xf numFmtId="0" fontId="3" fillId="4" borderId="31" xfId="0" applyFont="1" applyFill="1" applyBorder="1" applyAlignment="1">
      <alignment horizontal="center"/>
    </xf>
    <xf numFmtId="0" fontId="3" fillId="4" borderId="32" xfId="0" applyFont="1" applyFill="1" applyBorder="1" applyAlignment="1">
      <alignment horizontal="center"/>
    </xf>
    <xf numFmtId="0" fontId="3" fillId="4" borderId="33" xfId="0" applyFont="1" applyFill="1" applyBorder="1" applyAlignment="1">
      <alignment horizontal="center"/>
    </xf>
    <xf numFmtId="0" fontId="4" fillId="0" borderId="34" xfId="0" applyFont="1" applyBorder="1" applyAlignment="1">
      <alignment horizontal="left" wrapText="1"/>
    </xf>
    <xf numFmtId="0" fontId="4" fillId="0" borderId="0" xfId="0" applyFont="1" applyAlignment="1">
      <alignment horizontal="left" wrapText="1"/>
    </xf>
    <xf numFmtId="0" fontId="4" fillId="0" borderId="35" xfId="0" applyFont="1" applyBorder="1" applyAlignment="1">
      <alignment horizontal="left" wrapText="1"/>
    </xf>
    <xf numFmtId="0" fontId="4" fillId="0" borderId="34" xfId="0" applyFont="1" applyBorder="1" applyAlignment="1">
      <alignment horizontal="left" vertical="top" wrapText="1"/>
    </xf>
    <xf numFmtId="0" fontId="4" fillId="0" borderId="0" xfId="0" applyFont="1" applyAlignment="1">
      <alignment horizontal="left" vertical="top" wrapText="1"/>
    </xf>
    <xf numFmtId="0" fontId="4" fillId="0" borderId="35" xfId="0" applyFont="1" applyBorder="1" applyAlignment="1">
      <alignment horizontal="left" vertical="top" wrapText="1"/>
    </xf>
    <xf numFmtId="0" fontId="4" fillId="0" borderId="34" xfId="0" applyFont="1" applyBorder="1" applyAlignment="1">
      <alignment horizontal="justify" vertical="top" wrapText="1"/>
    </xf>
    <xf numFmtId="0" fontId="4" fillId="0" borderId="0" xfId="0" applyFont="1" applyAlignment="1">
      <alignment horizontal="justify" vertical="top" wrapText="1"/>
    </xf>
    <xf numFmtId="0" fontId="4" fillId="0" borderId="35" xfId="0" applyFont="1" applyBorder="1" applyAlignment="1">
      <alignment horizontal="justify" vertical="top" wrapText="1"/>
    </xf>
    <xf numFmtId="0" fontId="4" fillId="0" borderId="16" xfId="0" applyFont="1" applyBorder="1" applyAlignment="1">
      <alignment horizontal="center" vertical="center" wrapText="1"/>
    </xf>
    <xf numFmtId="164" fontId="6" fillId="0" borderId="17"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164" fontId="6" fillId="0" borderId="61" xfId="0" applyNumberFormat="1" applyFont="1" applyBorder="1" applyAlignment="1">
      <alignment horizontal="center" vertical="center" wrapText="1"/>
    </xf>
    <xf numFmtId="164" fontId="6" fillId="0" borderId="62" xfId="0" applyNumberFormat="1" applyFont="1" applyBorder="1" applyAlignment="1">
      <alignment horizontal="center" vertical="center" wrapText="1"/>
    </xf>
    <xf numFmtId="164" fontId="6" fillId="0" borderId="48" xfId="0" applyNumberFormat="1" applyFont="1" applyBorder="1" applyAlignment="1">
      <alignment horizontal="center" vertical="center" wrapText="1"/>
    </xf>
    <xf numFmtId="164" fontId="6" fillId="0" borderId="49" xfId="0" applyNumberFormat="1" applyFont="1" applyBorder="1" applyAlignment="1">
      <alignment horizontal="center" vertical="center" wrapText="1"/>
    </xf>
    <xf numFmtId="164" fontId="6" fillId="0" borderId="50" xfId="0" applyNumberFormat="1" applyFont="1" applyBorder="1" applyAlignment="1">
      <alignment horizontal="center" vertical="center" wrapText="1"/>
    </xf>
  </cellXfs>
  <cellStyles count="2">
    <cellStyle name="Normal" xfId="0" builtinId="0"/>
    <cellStyle name="Normal 2" xfId="1" xr:uid="{C305D3C5-ED89-4CC1-8F71-20C7D0C923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C10C-8204-46CE-BD3F-E98A110B6BD7}">
  <dimension ref="B1:R183"/>
  <sheetViews>
    <sheetView showGridLines="0" tabSelected="1" zoomScale="115" zoomScaleNormal="115" zoomScaleSheetLayoutView="98" workbookViewId="0">
      <selection activeCell="G129" sqref="G129:Q129"/>
    </sheetView>
  </sheetViews>
  <sheetFormatPr baseColWidth="10" defaultColWidth="11.42578125" defaultRowHeight="15"/>
  <cols>
    <col min="1" max="1" width="3.5703125" customWidth="1"/>
    <col min="2" max="2" width="5.28515625" customWidth="1"/>
    <col min="3" max="3" width="20" customWidth="1"/>
    <col min="4" max="4" width="30.7109375" customWidth="1"/>
    <col min="10" max="10" width="13.5703125" customWidth="1"/>
    <col min="15" max="15" width="17.28515625" customWidth="1"/>
    <col min="16" max="16" width="14.5703125" customWidth="1"/>
    <col min="17" max="17" width="17.5703125" customWidth="1"/>
    <col min="18" max="18" width="5.28515625" customWidth="1"/>
    <col min="19" max="19" width="3.7109375" customWidth="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114" t="str">
        <f>CONCATENATE("Matriz 1  - Experiencia  - Documento tipo de licitación de obra pública de agua potable y saneamiento básico"," versión ",F4)</f>
        <v>Matriz 1  - Experiencia  - Documento tipo de licitación de obra pública de agua potable y saneamiento básico versión 2</v>
      </c>
      <c r="D3" s="114"/>
      <c r="E3" s="114"/>
      <c r="F3" s="114"/>
      <c r="R3" s="6"/>
    </row>
    <row r="4" spans="2:18" ht="24.75" customHeight="1">
      <c r="B4" s="5"/>
      <c r="C4" s="19" t="s">
        <v>0</v>
      </c>
      <c r="D4" s="20" t="s">
        <v>1</v>
      </c>
      <c r="E4" s="21" t="s">
        <v>2</v>
      </c>
      <c r="F4" s="24">
        <v>2</v>
      </c>
      <c r="R4" s="6"/>
    </row>
    <row r="5" spans="2:18" ht="24.75" customHeight="1">
      <c r="B5" s="5"/>
      <c r="C5" s="15"/>
      <c r="D5" s="16"/>
      <c r="E5" s="17"/>
      <c r="F5" s="18"/>
      <c r="R5" s="6"/>
    </row>
    <row r="6" spans="2:18" ht="48.75" customHeight="1">
      <c r="B6" s="5"/>
      <c r="C6" s="115" t="s">
        <v>3</v>
      </c>
      <c r="D6" s="116"/>
      <c r="E6" s="116"/>
      <c r="F6" s="116"/>
      <c r="G6" s="116"/>
      <c r="H6" s="116"/>
      <c r="I6" s="116"/>
      <c r="J6" s="116"/>
      <c r="K6" s="116"/>
      <c r="L6" s="116"/>
      <c r="M6" s="116"/>
      <c r="N6" s="116"/>
      <c r="O6" s="116"/>
      <c r="P6" s="116"/>
      <c r="Q6" s="117"/>
      <c r="R6" s="10"/>
    </row>
    <row r="7" spans="2:18" ht="15.75" thickBot="1">
      <c r="B7" s="5"/>
      <c r="C7" s="14"/>
      <c r="D7" s="14"/>
      <c r="E7" s="14"/>
      <c r="F7" s="14"/>
      <c r="G7" s="14"/>
      <c r="H7" s="14"/>
      <c r="I7" s="14"/>
      <c r="J7" s="14"/>
      <c r="K7" s="14"/>
      <c r="L7" s="14"/>
      <c r="M7" s="14"/>
      <c r="N7" s="14"/>
      <c r="O7" s="14"/>
      <c r="P7" s="14"/>
      <c r="Q7" s="14"/>
      <c r="R7" s="10"/>
    </row>
    <row r="8" spans="2:18" ht="18.75" thickBot="1">
      <c r="B8" s="5"/>
      <c r="C8" s="118" t="s">
        <v>4</v>
      </c>
      <c r="D8" s="119"/>
      <c r="E8" s="119"/>
      <c r="F8" s="119"/>
      <c r="G8" s="119"/>
      <c r="H8" s="119"/>
      <c r="I8" s="119"/>
      <c r="J8" s="119"/>
      <c r="K8" s="119"/>
      <c r="L8" s="119"/>
      <c r="M8" s="119"/>
      <c r="N8" s="119"/>
      <c r="O8" s="119"/>
      <c r="P8" s="119"/>
      <c r="Q8" s="120"/>
      <c r="R8" s="10"/>
    </row>
    <row r="9" spans="2:18" ht="21" customHeight="1" thickBot="1">
      <c r="B9" s="7"/>
      <c r="C9" s="8"/>
      <c r="D9" s="8"/>
      <c r="E9" s="8"/>
      <c r="F9" s="8"/>
      <c r="G9" s="8"/>
      <c r="H9" s="8"/>
      <c r="I9" s="8"/>
      <c r="J9" s="8"/>
      <c r="K9" s="8"/>
      <c r="L9" s="8"/>
      <c r="M9" s="8"/>
      <c r="N9" s="8"/>
      <c r="O9" s="8"/>
      <c r="P9" s="8"/>
      <c r="Q9" s="8"/>
      <c r="R9" s="9"/>
    </row>
    <row r="10" spans="2:18" ht="16.5" thickTop="1" thickBot="1">
      <c r="B10" s="2"/>
      <c r="C10" s="3"/>
      <c r="D10" s="3"/>
      <c r="E10" s="3"/>
      <c r="F10" s="3"/>
      <c r="G10" s="3"/>
      <c r="H10" s="3"/>
      <c r="I10" s="3"/>
      <c r="J10" s="3"/>
      <c r="K10" s="3"/>
      <c r="L10" s="3"/>
      <c r="M10" s="3"/>
      <c r="N10" s="3"/>
      <c r="O10" s="3"/>
      <c r="P10" s="3"/>
      <c r="Q10" s="3"/>
      <c r="R10" s="4"/>
    </row>
    <row r="11" spans="2:18">
      <c r="B11" s="5"/>
      <c r="C11" s="99" t="s">
        <v>5</v>
      </c>
      <c r="D11" s="100"/>
      <c r="E11" s="100"/>
      <c r="F11" s="100"/>
      <c r="G11" s="100"/>
      <c r="H11" s="100"/>
      <c r="I11" s="100"/>
      <c r="J11" s="100"/>
      <c r="K11" s="100"/>
      <c r="L11" s="100"/>
      <c r="M11" s="100"/>
      <c r="N11" s="100"/>
      <c r="O11" s="100"/>
      <c r="P11" s="100"/>
      <c r="Q11" s="101"/>
      <c r="R11" s="6"/>
    </row>
    <row r="12" spans="2:18" ht="30" customHeight="1">
      <c r="B12" s="5"/>
      <c r="C12" s="62" t="s">
        <v>6</v>
      </c>
      <c r="D12" s="63"/>
      <c r="E12" s="63"/>
      <c r="F12" s="63"/>
      <c r="G12" s="64" t="s">
        <v>7</v>
      </c>
      <c r="H12" s="64"/>
      <c r="I12" s="64" t="s">
        <v>8</v>
      </c>
      <c r="J12" s="64"/>
      <c r="K12" s="64" t="s">
        <v>9</v>
      </c>
      <c r="L12" s="64"/>
      <c r="M12" s="64" t="s">
        <v>10</v>
      </c>
      <c r="N12" s="64"/>
      <c r="O12" s="65" t="s">
        <v>11</v>
      </c>
      <c r="P12" s="66"/>
      <c r="Q12" s="67"/>
      <c r="R12" s="6"/>
    </row>
    <row r="13" spans="2:18" ht="30">
      <c r="B13" s="5"/>
      <c r="C13" s="1" t="s">
        <v>12</v>
      </c>
      <c r="D13" s="22" t="s">
        <v>13</v>
      </c>
      <c r="E13" s="122" t="s">
        <v>14</v>
      </c>
      <c r="F13" s="122"/>
      <c r="G13" s="123"/>
      <c r="H13" s="124"/>
      <c r="I13" s="124"/>
      <c r="J13" s="124"/>
      <c r="K13" s="124"/>
      <c r="L13" s="124"/>
      <c r="M13" s="124"/>
      <c r="N13" s="124"/>
      <c r="O13" s="124"/>
      <c r="P13" s="124"/>
      <c r="Q13" s="125"/>
      <c r="R13" s="6"/>
    </row>
    <row r="14" spans="2:18" ht="34.5" customHeight="1">
      <c r="B14" s="5"/>
      <c r="C14" s="132" t="s">
        <v>15</v>
      </c>
      <c r="D14" s="69" t="s">
        <v>16</v>
      </c>
      <c r="E14" s="52" t="s">
        <v>17</v>
      </c>
      <c r="F14" s="53"/>
      <c r="G14" s="126" t="s">
        <v>18</v>
      </c>
      <c r="H14" s="127"/>
      <c r="I14" s="127"/>
      <c r="J14" s="127"/>
      <c r="K14" s="127"/>
      <c r="L14" s="127"/>
      <c r="M14" s="127"/>
      <c r="N14" s="127"/>
      <c r="O14" s="127"/>
      <c r="P14" s="127"/>
      <c r="Q14" s="128"/>
      <c r="R14" s="6"/>
    </row>
    <row r="15" spans="2:18" ht="75" customHeight="1">
      <c r="B15" s="5"/>
      <c r="C15" s="133"/>
      <c r="D15" s="70"/>
      <c r="E15" s="77" t="s">
        <v>19</v>
      </c>
      <c r="F15" s="78"/>
      <c r="G15" s="35" t="s">
        <v>109</v>
      </c>
      <c r="H15" s="36"/>
      <c r="I15" s="36"/>
      <c r="J15" s="36"/>
      <c r="K15" s="36"/>
      <c r="L15" s="36"/>
      <c r="M15" s="36"/>
      <c r="N15" s="36"/>
      <c r="O15" s="36"/>
      <c r="P15" s="36"/>
      <c r="Q15" s="37"/>
      <c r="R15" s="6"/>
    </row>
    <row r="16" spans="2:18" ht="64.5" customHeight="1">
      <c r="B16" s="5"/>
      <c r="C16" s="133"/>
      <c r="D16" s="70"/>
      <c r="E16" s="79"/>
      <c r="F16" s="80"/>
      <c r="G16" s="129" t="s">
        <v>139</v>
      </c>
      <c r="H16" s="130"/>
      <c r="I16" s="130"/>
      <c r="J16" s="130"/>
      <c r="K16" s="130"/>
      <c r="L16" s="130"/>
      <c r="M16" s="130"/>
      <c r="N16" s="130"/>
      <c r="O16" s="130"/>
      <c r="P16" s="130"/>
      <c r="Q16" s="131"/>
      <c r="R16" s="6"/>
    </row>
    <row r="17" spans="2:18" ht="78.599999999999994" customHeight="1">
      <c r="B17" s="5"/>
      <c r="C17" s="133"/>
      <c r="D17" s="70"/>
      <c r="E17" s="79"/>
      <c r="F17" s="80"/>
      <c r="G17" s="26" t="s">
        <v>134</v>
      </c>
      <c r="H17" s="27"/>
      <c r="I17" s="27"/>
      <c r="J17" s="27"/>
      <c r="K17" s="27"/>
      <c r="L17" s="27"/>
      <c r="M17" s="27"/>
      <c r="N17" s="27"/>
      <c r="O17" s="27"/>
      <c r="P17" s="27"/>
      <c r="Q17" s="28"/>
      <c r="R17" s="6"/>
    </row>
    <row r="18" spans="2:18" ht="33.6" customHeight="1">
      <c r="B18" s="5"/>
      <c r="C18" s="133"/>
      <c r="D18" s="70"/>
      <c r="E18" s="79"/>
      <c r="F18" s="80"/>
      <c r="G18" s="76" t="s">
        <v>20</v>
      </c>
      <c r="H18" s="76"/>
      <c r="I18" s="76"/>
      <c r="J18" s="76"/>
      <c r="K18" s="76"/>
      <c r="L18" s="76"/>
      <c r="M18" s="76"/>
      <c r="N18" s="76"/>
      <c r="O18" s="76"/>
      <c r="P18" s="76"/>
      <c r="Q18" s="121"/>
      <c r="R18" s="6"/>
    </row>
    <row r="19" spans="2:18" ht="42.75" customHeight="1">
      <c r="B19" s="5"/>
      <c r="C19" s="133"/>
      <c r="D19" s="70"/>
      <c r="E19" s="79"/>
      <c r="F19" s="80"/>
      <c r="G19" s="76" t="s">
        <v>21</v>
      </c>
      <c r="H19" s="76"/>
      <c r="I19" s="76"/>
      <c r="J19" s="76"/>
      <c r="K19" s="76"/>
      <c r="L19" s="76"/>
      <c r="M19" s="76"/>
      <c r="N19" s="76"/>
      <c r="O19" s="76"/>
      <c r="P19" s="76"/>
      <c r="Q19" s="121"/>
      <c r="R19" s="6"/>
    </row>
    <row r="20" spans="2:18" ht="30.75" customHeight="1">
      <c r="B20" s="5"/>
      <c r="C20" s="133"/>
      <c r="D20" s="70"/>
      <c r="E20" s="79"/>
      <c r="F20" s="80"/>
      <c r="G20" s="76" t="s">
        <v>22</v>
      </c>
      <c r="H20" s="76"/>
      <c r="I20" s="76"/>
      <c r="J20" s="76"/>
      <c r="K20" s="76"/>
      <c r="L20" s="76"/>
      <c r="M20" s="76"/>
      <c r="N20" s="76"/>
      <c r="O20" s="76"/>
      <c r="P20" s="76"/>
      <c r="Q20" s="121"/>
      <c r="R20" s="6"/>
    </row>
    <row r="21" spans="2:18" ht="41.25" customHeight="1">
      <c r="B21" s="5"/>
      <c r="C21" s="133"/>
      <c r="D21" s="70"/>
      <c r="E21" s="79"/>
      <c r="F21" s="80"/>
      <c r="G21" s="76" t="s">
        <v>23</v>
      </c>
      <c r="H21" s="87"/>
      <c r="I21" s="87"/>
      <c r="J21" s="87"/>
      <c r="K21" s="87"/>
      <c r="L21" s="87"/>
      <c r="M21" s="87"/>
      <c r="N21" s="87"/>
      <c r="O21" s="87"/>
      <c r="P21" s="87"/>
      <c r="Q21" s="85"/>
      <c r="R21" s="6"/>
    </row>
    <row r="22" spans="2:18" ht="26.25" customHeight="1">
      <c r="B22" s="5"/>
      <c r="C22" s="133"/>
      <c r="D22" s="70"/>
      <c r="E22" s="79"/>
      <c r="F22" s="80"/>
      <c r="G22" s="76" t="s">
        <v>24</v>
      </c>
      <c r="H22" s="87"/>
      <c r="I22" s="87"/>
      <c r="J22" s="87"/>
      <c r="K22" s="87"/>
      <c r="L22" s="87"/>
      <c r="M22" s="87"/>
      <c r="N22" s="87"/>
      <c r="O22" s="87"/>
      <c r="P22" s="87"/>
      <c r="Q22" s="85"/>
      <c r="R22" s="6"/>
    </row>
    <row r="23" spans="2:18" ht="49.15" customHeight="1">
      <c r="B23" s="5"/>
      <c r="C23" s="133"/>
      <c r="D23" s="70"/>
      <c r="E23" s="79"/>
      <c r="F23" s="80"/>
      <c r="G23" s="76" t="s">
        <v>25</v>
      </c>
      <c r="H23" s="87"/>
      <c r="I23" s="87"/>
      <c r="J23" s="87"/>
      <c r="K23" s="87"/>
      <c r="L23" s="87"/>
      <c r="M23" s="87"/>
      <c r="N23" s="87"/>
      <c r="O23" s="87"/>
      <c r="P23" s="87"/>
      <c r="Q23" s="85"/>
      <c r="R23" s="6"/>
    </row>
    <row r="24" spans="2:18" ht="29.25" customHeight="1">
      <c r="B24" s="5"/>
      <c r="C24" s="133"/>
      <c r="D24" s="70"/>
      <c r="E24" s="79"/>
      <c r="F24" s="80"/>
      <c r="G24" s="76" t="s">
        <v>26</v>
      </c>
      <c r="H24" s="87"/>
      <c r="I24" s="87"/>
      <c r="J24" s="87"/>
      <c r="K24" s="87"/>
      <c r="L24" s="87"/>
      <c r="M24" s="87"/>
      <c r="N24" s="87"/>
      <c r="O24" s="87"/>
      <c r="P24" s="87"/>
      <c r="Q24" s="85"/>
      <c r="R24" s="6"/>
    </row>
    <row r="25" spans="2:18" ht="45.75" customHeight="1">
      <c r="B25" s="5"/>
      <c r="C25" s="133"/>
      <c r="D25" s="70"/>
      <c r="E25" s="79"/>
      <c r="F25" s="80"/>
      <c r="G25" s="72" t="s">
        <v>99</v>
      </c>
      <c r="H25" s="87"/>
      <c r="I25" s="87"/>
      <c r="J25" s="87"/>
      <c r="K25" s="87"/>
      <c r="L25" s="87"/>
      <c r="M25" s="87"/>
      <c r="N25" s="87"/>
      <c r="O25" s="87"/>
      <c r="P25" s="87"/>
      <c r="Q25" s="85"/>
      <c r="R25" s="6"/>
    </row>
    <row r="26" spans="2:18" ht="35.65" customHeight="1">
      <c r="B26" s="5"/>
      <c r="C26" s="133"/>
      <c r="D26" s="70"/>
      <c r="E26" s="81"/>
      <c r="F26" s="82"/>
      <c r="G26" s="91" t="s">
        <v>28</v>
      </c>
      <c r="H26" s="92"/>
      <c r="I26" s="92"/>
      <c r="J26" s="92"/>
      <c r="K26" s="92"/>
      <c r="L26" s="92"/>
      <c r="M26" s="92"/>
      <c r="N26" s="92"/>
      <c r="O26" s="92"/>
      <c r="P26" s="92"/>
      <c r="Q26" s="93"/>
      <c r="R26" s="6"/>
    </row>
    <row r="27" spans="2:18" ht="33.75" customHeight="1">
      <c r="B27" s="5"/>
      <c r="C27" s="133"/>
      <c r="D27" s="70"/>
      <c r="E27" s="59" t="s">
        <v>29</v>
      </c>
      <c r="F27" s="59"/>
      <c r="G27" s="60">
        <v>0.6</v>
      </c>
      <c r="H27" s="61"/>
      <c r="I27" s="60">
        <v>0.55000000000000004</v>
      </c>
      <c r="J27" s="61"/>
      <c r="K27" s="94">
        <v>0.5</v>
      </c>
      <c r="L27" s="95"/>
      <c r="M27" s="94">
        <v>0.45</v>
      </c>
      <c r="N27" s="95"/>
      <c r="O27" s="96">
        <v>0.4</v>
      </c>
      <c r="P27" s="97"/>
      <c r="Q27" s="98"/>
      <c r="R27" s="6"/>
    </row>
    <row r="28" spans="2:18" ht="84.75" customHeight="1">
      <c r="B28" s="5"/>
      <c r="C28" s="133"/>
      <c r="D28" s="71"/>
      <c r="E28" s="112" t="s">
        <v>30</v>
      </c>
      <c r="F28" s="113"/>
      <c r="G28" s="35" t="s">
        <v>102</v>
      </c>
      <c r="H28" s="36"/>
      <c r="I28" s="36"/>
      <c r="J28" s="36"/>
      <c r="K28" s="36"/>
      <c r="L28" s="36"/>
      <c r="M28" s="36"/>
      <c r="N28" s="36"/>
      <c r="O28" s="36"/>
      <c r="P28" s="36"/>
      <c r="Q28" s="37"/>
      <c r="R28" s="6"/>
    </row>
    <row r="29" spans="2:18" ht="38.1" customHeight="1">
      <c r="B29" s="5"/>
      <c r="C29" s="133"/>
      <c r="D29" s="69" t="s">
        <v>31</v>
      </c>
      <c r="E29" s="59" t="s">
        <v>17</v>
      </c>
      <c r="F29" s="59"/>
      <c r="G29" s="126" t="s">
        <v>32</v>
      </c>
      <c r="H29" s="127"/>
      <c r="I29" s="127"/>
      <c r="J29" s="127"/>
      <c r="K29" s="127"/>
      <c r="L29" s="127"/>
      <c r="M29" s="127"/>
      <c r="N29" s="127"/>
      <c r="O29" s="127"/>
      <c r="P29" s="127"/>
      <c r="Q29" s="128"/>
      <c r="R29" s="6"/>
    </row>
    <row r="30" spans="2:18" ht="80.25" customHeight="1">
      <c r="B30" s="5"/>
      <c r="C30" s="133"/>
      <c r="D30" s="70"/>
      <c r="E30" s="77" t="s">
        <v>19</v>
      </c>
      <c r="F30" s="78"/>
      <c r="G30" s="35" t="s">
        <v>109</v>
      </c>
      <c r="H30" s="36"/>
      <c r="I30" s="36"/>
      <c r="J30" s="36"/>
      <c r="K30" s="36"/>
      <c r="L30" s="36"/>
      <c r="M30" s="36"/>
      <c r="N30" s="36"/>
      <c r="O30" s="36"/>
      <c r="P30" s="36"/>
      <c r="Q30" s="37"/>
      <c r="R30" s="6"/>
    </row>
    <row r="31" spans="2:18" ht="68.25" customHeight="1">
      <c r="B31" s="5"/>
      <c r="C31" s="133"/>
      <c r="D31" s="70"/>
      <c r="E31" s="79"/>
      <c r="F31" s="80"/>
      <c r="G31" s="109" t="s">
        <v>114</v>
      </c>
      <c r="H31" s="110"/>
      <c r="I31" s="110"/>
      <c r="J31" s="110"/>
      <c r="K31" s="110"/>
      <c r="L31" s="110"/>
      <c r="M31" s="110"/>
      <c r="N31" s="110"/>
      <c r="O31" s="110"/>
      <c r="P31" s="110"/>
      <c r="Q31" s="111"/>
      <c r="R31" s="6"/>
    </row>
    <row r="32" spans="2:18" ht="78.75" customHeight="1">
      <c r="B32" s="5"/>
      <c r="C32" s="133"/>
      <c r="D32" s="70"/>
      <c r="E32" s="79"/>
      <c r="F32" s="80"/>
      <c r="G32" s="26" t="s">
        <v>134</v>
      </c>
      <c r="H32" s="27"/>
      <c r="I32" s="27"/>
      <c r="J32" s="27"/>
      <c r="K32" s="27"/>
      <c r="L32" s="27"/>
      <c r="M32" s="27"/>
      <c r="N32" s="27"/>
      <c r="O32" s="27"/>
      <c r="P32" s="27"/>
      <c r="Q32" s="28"/>
      <c r="R32" s="6"/>
    </row>
    <row r="33" spans="2:18" ht="39.75" customHeight="1">
      <c r="B33" s="5"/>
      <c r="C33" s="133"/>
      <c r="D33" s="70"/>
      <c r="E33" s="79"/>
      <c r="F33" s="80"/>
      <c r="G33" s="51" t="s">
        <v>33</v>
      </c>
      <c r="H33" s="49"/>
      <c r="I33" s="49"/>
      <c r="J33" s="49"/>
      <c r="K33" s="49"/>
      <c r="L33" s="49"/>
      <c r="M33" s="49"/>
      <c r="N33" s="49"/>
      <c r="O33" s="49"/>
      <c r="P33" s="49"/>
      <c r="Q33" s="50"/>
      <c r="R33" s="6"/>
    </row>
    <row r="34" spans="2:18" ht="39" customHeight="1">
      <c r="B34" s="5"/>
      <c r="C34" s="133"/>
      <c r="D34" s="70"/>
      <c r="E34" s="79"/>
      <c r="F34" s="80"/>
      <c r="G34" s="51" t="s">
        <v>34</v>
      </c>
      <c r="H34" s="49"/>
      <c r="I34" s="49"/>
      <c r="J34" s="49"/>
      <c r="K34" s="49"/>
      <c r="L34" s="49"/>
      <c r="M34" s="49"/>
      <c r="N34" s="49"/>
      <c r="O34" s="49"/>
      <c r="P34" s="49"/>
      <c r="Q34" s="50"/>
      <c r="R34" s="6"/>
    </row>
    <row r="35" spans="2:18" ht="38.1" customHeight="1">
      <c r="B35" s="5"/>
      <c r="C35" s="133"/>
      <c r="D35" s="70"/>
      <c r="E35" s="79"/>
      <c r="F35" s="80"/>
      <c r="G35" s="51" t="s">
        <v>35</v>
      </c>
      <c r="H35" s="49"/>
      <c r="I35" s="49"/>
      <c r="J35" s="49"/>
      <c r="K35" s="49"/>
      <c r="L35" s="49"/>
      <c r="M35" s="49"/>
      <c r="N35" s="49"/>
      <c r="O35" s="49"/>
      <c r="P35" s="49"/>
      <c r="Q35" s="50"/>
      <c r="R35" s="6"/>
    </row>
    <row r="36" spans="2:18" ht="38.1" customHeight="1">
      <c r="B36" s="5"/>
      <c r="C36" s="133"/>
      <c r="D36" s="70"/>
      <c r="E36" s="79"/>
      <c r="F36" s="80"/>
      <c r="G36" s="48" t="s">
        <v>27</v>
      </c>
      <c r="H36" s="49"/>
      <c r="I36" s="49"/>
      <c r="J36" s="49"/>
      <c r="K36" s="49"/>
      <c r="L36" s="49"/>
      <c r="M36" s="49"/>
      <c r="N36" s="49"/>
      <c r="O36" s="49"/>
      <c r="P36" s="49"/>
      <c r="Q36" s="50"/>
      <c r="R36" s="6"/>
    </row>
    <row r="37" spans="2:18" ht="38.1" customHeight="1">
      <c r="B37" s="5"/>
      <c r="C37" s="133"/>
      <c r="D37" s="70"/>
      <c r="E37" s="81"/>
      <c r="F37" s="82"/>
      <c r="G37" s="91" t="s">
        <v>28</v>
      </c>
      <c r="H37" s="92"/>
      <c r="I37" s="92"/>
      <c r="J37" s="92"/>
      <c r="K37" s="92"/>
      <c r="L37" s="92"/>
      <c r="M37" s="92"/>
      <c r="N37" s="92"/>
      <c r="O37" s="92"/>
      <c r="P37" s="92"/>
      <c r="Q37" s="93"/>
      <c r="R37" s="6"/>
    </row>
    <row r="38" spans="2:18" ht="45.6" customHeight="1">
      <c r="B38" s="5"/>
      <c r="C38" s="133"/>
      <c r="D38" s="70"/>
      <c r="E38" s="59" t="s">
        <v>29</v>
      </c>
      <c r="F38" s="59"/>
      <c r="G38" s="102">
        <v>0.6</v>
      </c>
      <c r="H38" s="103"/>
      <c r="I38" s="102">
        <v>0.55000000000000004</v>
      </c>
      <c r="J38" s="103"/>
      <c r="K38" s="104">
        <v>0.5</v>
      </c>
      <c r="L38" s="105"/>
      <c r="M38" s="104">
        <v>0.45</v>
      </c>
      <c r="N38" s="105"/>
      <c r="O38" s="106">
        <v>0.4</v>
      </c>
      <c r="P38" s="107"/>
      <c r="Q38" s="108"/>
      <c r="R38" s="6"/>
    </row>
    <row r="39" spans="2:18" ht="87.6" customHeight="1" thickBot="1">
      <c r="B39" s="5"/>
      <c r="C39" s="134"/>
      <c r="D39" s="135"/>
      <c r="E39" s="33" t="s">
        <v>30</v>
      </c>
      <c r="F39" s="34"/>
      <c r="G39" s="35" t="s">
        <v>102</v>
      </c>
      <c r="H39" s="36"/>
      <c r="I39" s="36"/>
      <c r="J39" s="36"/>
      <c r="K39" s="36"/>
      <c r="L39" s="36"/>
      <c r="M39" s="36"/>
      <c r="N39" s="36"/>
      <c r="O39" s="36"/>
      <c r="P39" s="36"/>
      <c r="Q39" s="37"/>
      <c r="R39" s="6"/>
    </row>
    <row r="40" spans="2:18">
      <c r="B40" s="5"/>
      <c r="C40" s="99" t="s">
        <v>36</v>
      </c>
      <c r="D40" s="100"/>
      <c r="E40" s="100"/>
      <c r="F40" s="100"/>
      <c r="G40" s="100"/>
      <c r="H40" s="100"/>
      <c r="I40" s="100"/>
      <c r="J40" s="100"/>
      <c r="K40" s="100"/>
      <c r="L40" s="100"/>
      <c r="M40" s="100"/>
      <c r="N40" s="100"/>
      <c r="O40" s="100"/>
      <c r="P40" s="100"/>
      <c r="Q40" s="101"/>
      <c r="R40" s="6"/>
    </row>
    <row r="41" spans="2:18" ht="30" customHeight="1">
      <c r="B41" s="5"/>
      <c r="C41" s="62" t="s">
        <v>6</v>
      </c>
      <c r="D41" s="63"/>
      <c r="E41" s="63"/>
      <c r="F41" s="63"/>
      <c r="G41" s="64" t="s">
        <v>7</v>
      </c>
      <c r="H41" s="64"/>
      <c r="I41" s="64" t="s">
        <v>8</v>
      </c>
      <c r="J41" s="64"/>
      <c r="K41" s="64" t="s">
        <v>9</v>
      </c>
      <c r="L41" s="64"/>
      <c r="M41" s="64" t="s">
        <v>10</v>
      </c>
      <c r="N41" s="64"/>
      <c r="O41" s="65" t="s">
        <v>11</v>
      </c>
      <c r="P41" s="66"/>
      <c r="Q41" s="67"/>
      <c r="R41" s="6"/>
    </row>
    <row r="42" spans="2:18" ht="30">
      <c r="B42" s="5"/>
      <c r="C42" s="1" t="s">
        <v>12</v>
      </c>
      <c r="D42" s="22" t="s">
        <v>13</v>
      </c>
      <c r="E42" s="122" t="s">
        <v>14</v>
      </c>
      <c r="F42" s="122"/>
      <c r="G42" s="123"/>
      <c r="H42" s="124"/>
      <c r="I42" s="124"/>
      <c r="J42" s="124"/>
      <c r="K42" s="124"/>
      <c r="L42" s="124"/>
      <c r="M42" s="124"/>
      <c r="N42" s="124"/>
      <c r="O42" s="124"/>
      <c r="P42" s="124"/>
      <c r="Q42" s="125"/>
      <c r="R42" s="6"/>
    </row>
    <row r="43" spans="2:18" ht="45.6" customHeight="1">
      <c r="B43" s="5"/>
      <c r="C43" s="136" t="s">
        <v>15</v>
      </c>
      <c r="D43" s="69" t="s">
        <v>37</v>
      </c>
      <c r="E43" s="59" t="s">
        <v>17</v>
      </c>
      <c r="F43" s="59"/>
      <c r="G43" s="126" t="s">
        <v>38</v>
      </c>
      <c r="H43" s="127"/>
      <c r="I43" s="127"/>
      <c r="J43" s="127"/>
      <c r="K43" s="127"/>
      <c r="L43" s="127"/>
      <c r="M43" s="127"/>
      <c r="N43" s="127"/>
      <c r="O43" s="127"/>
      <c r="P43" s="127"/>
      <c r="Q43" s="128"/>
      <c r="R43" s="6"/>
    </row>
    <row r="44" spans="2:18" ht="79.5" customHeight="1">
      <c r="B44" s="5"/>
      <c r="C44" s="137"/>
      <c r="D44" s="70"/>
      <c r="E44" s="52" t="s">
        <v>39</v>
      </c>
      <c r="F44" s="53"/>
      <c r="G44" s="56" t="s">
        <v>110</v>
      </c>
      <c r="H44" s="141"/>
      <c r="I44" s="141"/>
      <c r="J44" s="141"/>
      <c r="K44" s="141"/>
      <c r="L44" s="141"/>
      <c r="M44" s="141"/>
      <c r="N44" s="141"/>
      <c r="O44" s="141"/>
      <c r="P44" s="141"/>
      <c r="Q44" s="142"/>
      <c r="R44" s="6"/>
    </row>
    <row r="45" spans="2:18" ht="72.75" customHeight="1">
      <c r="B45" s="5"/>
      <c r="C45" s="137"/>
      <c r="D45" s="70"/>
      <c r="E45" s="54"/>
      <c r="F45" s="55"/>
      <c r="G45" s="143" t="s">
        <v>115</v>
      </c>
      <c r="H45" s="144"/>
      <c r="I45" s="144"/>
      <c r="J45" s="144"/>
      <c r="K45" s="144"/>
      <c r="L45" s="144"/>
      <c r="M45" s="144"/>
      <c r="N45" s="144"/>
      <c r="O45" s="144"/>
      <c r="P45" s="144"/>
      <c r="Q45" s="145"/>
      <c r="R45" s="6"/>
    </row>
    <row r="46" spans="2:18" ht="78.75" customHeight="1">
      <c r="B46" s="5"/>
      <c r="C46" s="137"/>
      <c r="D46" s="70"/>
      <c r="E46" s="54"/>
      <c r="F46" s="55"/>
      <c r="G46" s="26" t="s">
        <v>135</v>
      </c>
      <c r="H46" s="146"/>
      <c r="I46" s="146"/>
      <c r="J46" s="146"/>
      <c r="K46" s="146"/>
      <c r="L46" s="146"/>
      <c r="M46" s="146"/>
      <c r="N46" s="146"/>
      <c r="O46" s="146"/>
      <c r="P46" s="146"/>
      <c r="Q46" s="147"/>
      <c r="R46" s="6"/>
    </row>
    <row r="47" spans="2:18" ht="47.25" customHeight="1">
      <c r="B47" s="5"/>
      <c r="C47" s="137"/>
      <c r="D47" s="70"/>
      <c r="E47" s="54"/>
      <c r="F47" s="55"/>
      <c r="G47" s="72" t="s">
        <v>40</v>
      </c>
      <c r="H47" s="87"/>
      <c r="I47" s="87"/>
      <c r="J47" s="87"/>
      <c r="K47" s="87"/>
      <c r="L47" s="87"/>
      <c r="M47" s="87"/>
      <c r="N47" s="87"/>
      <c r="O47" s="87"/>
      <c r="P47" s="87"/>
      <c r="Q47" s="85"/>
      <c r="R47" s="6"/>
    </row>
    <row r="48" spans="2:18" ht="30" customHeight="1">
      <c r="B48" s="5"/>
      <c r="C48" s="137"/>
      <c r="D48" s="70"/>
      <c r="E48" s="54"/>
      <c r="F48" s="55"/>
      <c r="G48" s="88" t="s">
        <v>116</v>
      </c>
      <c r="H48" s="89"/>
      <c r="I48" s="89"/>
      <c r="J48" s="89"/>
      <c r="K48" s="89"/>
      <c r="L48" s="89"/>
      <c r="M48" s="89"/>
      <c r="N48" s="89"/>
      <c r="O48" s="89"/>
      <c r="P48" s="89"/>
      <c r="Q48" s="90"/>
      <c r="R48" s="6"/>
    </row>
    <row r="49" spans="2:18" ht="48" customHeight="1">
      <c r="B49" s="5"/>
      <c r="C49" s="137"/>
      <c r="D49" s="70"/>
      <c r="E49" s="54"/>
      <c r="F49" s="55"/>
      <c r="G49" s="48" t="s">
        <v>41</v>
      </c>
      <c r="H49" s="49"/>
      <c r="I49" s="49"/>
      <c r="J49" s="49"/>
      <c r="K49" s="49"/>
      <c r="L49" s="49"/>
      <c r="M49" s="49"/>
      <c r="N49" s="49"/>
      <c r="O49" s="49"/>
      <c r="P49" s="49"/>
      <c r="Q49" s="50"/>
      <c r="R49" s="6"/>
    </row>
    <row r="50" spans="2:18" ht="35.1" customHeight="1">
      <c r="B50" s="5"/>
      <c r="C50" s="137"/>
      <c r="D50" s="70"/>
      <c r="E50" s="139"/>
      <c r="F50" s="140"/>
      <c r="G50" s="91" t="s">
        <v>28</v>
      </c>
      <c r="H50" s="92"/>
      <c r="I50" s="92"/>
      <c r="J50" s="92"/>
      <c r="K50" s="92"/>
      <c r="L50" s="92"/>
      <c r="M50" s="92"/>
      <c r="N50" s="92"/>
      <c r="O50" s="92"/>
      <c r="P50" s="92"/>
      <c r="Q50" s="93"/>
      <c r="R50" s="6"/>
    </row>
    <row r="51" spans="2:18" ht="33.75" customHeight="1">
      <c r="B51" s="5"/>
      <c r="C51" s="137"/>
      <c r="D51" s="70"/>
      <c r="E51" s="59" t="s">
        <v>29</v>
      </c>
      <c r="F51" s="59"/>
      <c r="G51" s="60">
        <v>0.6</v>
      </c>
      <c r="H51" s="61"/>
      <c r="I51" s="60">
        <v>0.55000000000000004</v>
      </c>
      <c r="J51" s="61"/>
      <c r="K51" s="94">
        <v>0.5</v>
      </c>
      <c r="L51" s="95"/>
      <c r="M51" s="94">
        <v>0.45</v>
      </c>
      <c r="N51" s="95"/>
      <c r="O51" s="96">
        <v>0.4</v>
      </c>
      <c r="P51" s="97"/>
      <c r="Q51" s="98"/>
      <c r="R51" s="6"/>
    </row>
    <row r="52" spans="2:18" ht="123" customHeight="1">
      <c r="B52" s="5"/>
      <c r="C52" s="137"/>
      <c r="D52" s="71"/>
      <c r="E52" s="33" t="s">
        <v>30</v>
      </c>
      <c r="F52" s="34"/>
      <c r="G52" s="148" t="s">
        <v>103</v>
      </c>
      <c r="H52" s="149"/>
      <c r="I52" s="149"/>
      <c r="J52" s="149"/>
      <c r="K52" s="149"/>
      <c r="L52" s="149"/>
      <c r="M52" s="149"/>
      <c r="N52" s="149"/>
      <c r="O52" s="149"/>
      <c r="P52" s="149"/>
      <c r="Q52" s="150"/>
      <c r="R52" s="6"/>
    </row>
    <row r="53" spans="2:18" ht="46.5" customHeight="1">
      <c r="B53" s="5"/>
      <c r="C53" s="137"/>
      <c r="D53" s="29" t="s">
        <v>117</v>
      </c>
      <c r="E53" s="59" t="s">
        <v>17</v>
      </c>
      <c r="F53" s="59"/>
      <c r="G53" s="126" t="s">
        <v>42</v>
      </c>
      <c r="H53" s="127"/>
      <c r="I53" s="127"/>
      <c r="J53" s="127"/>
      <c r="K53" s="127"/>
      <c r="L53" s="127"/>
      <c r="M53" s="127"/>
      <c r="N53" s="127"/>
      <c r="O53" s="127"/>
      <c r="P53" s="127"/>
      <c r="Q53" s="128"/>
      <c r="R53" s="6"/>
    </row>
    <row r="54" spans="2:18" ht="90" customHeight="1">
      <c r="B54" s="5"/>
      <c r="C54" s="137"/>
      <c r="D54" s="30"/>
      <c r="E54" s="77" t="s">
        <v>19</v>
      </c>
      <c r="F54" s="78"/>
      <c r="G54" s="86" t="s">
        <v>110</v>
      </c>
      <c r="H54" s="57"/>
      <c r="I54" s="57"/>
      <c r="J54" s="57"/>
      <c r="K54" s="57"/>
      <c r="L54" s="57"/>
      <c r="M54" s="57"/>
      <c r="N54" s="57"/>
      <c r="O54" s="57"/>
      <c r="P54" s="57"/>
      <c r="Q54" s="58"/>
      <c r="R54" s="6"/>
    </row>
    <row r="55" spans="2:18" ht="76.5" customHeight="1">
      <c r="B55" s="5"/>
      <c r="C55" s="137"/>
      <c r="D55" s="30"/>
      <c r="E55" s="79"/>
      <c r="F55" s="80"/>
      <c r="G55" s="155" t="s">
        <v>115</v>
      </c>
      <c r="H55" s="92"/>
      <c r="I55" s="92"/>
      <c r="J55" s="92"/>
      <c r="K55" s="92"/>
      <c r="L55" s="92"/>
      <c r="M55" s="92"/>
      <c r="N55" s="92"/>
      <c r="O55" s="92"/>
      <c r="P55" s="92"/>
      <c r="Q55" s="93"/>
      <c r="R55" s="6"/>
    </row>
    <row r="56" spans="2:18" ht="78" customHeight="1">
      <c r="B56" s="5"/>
      <c r="C56" s="137"/>
      <c r="D56" s="30"/>
      <c r="E56" s="79"/>
      <c r="F56" s="80"/>
      <c r="G56" s="26" t="s">
        <v>135</v>
      </c>
      <c r="H56" s="146"/>
      <c r="I56" s="146"/>
      <c r="J56" s="146"/>
      <c r="K56" s="146"/>
      <c r="L56" s="146"/>
      <c r="M56" s="146"/>
      <c r="N56" s="146"/>
      <c r="O56" s="146"/>
      <c r="P56" s="146"/>
      <c r="Q56" s="147"/>
      <c r="R56" s="6"/>
    </row>
    <row r="57" spans="2:18" ht="33.75" customHeight="1">
      <c r="B57" s="5"/>
      <c r="C57" s="137"/>
      <c r="D57" s="30"/>
      <c r="E57" s="79"/>
      <c r="F57" s="80"/>
      <c r="G57" s="51" t="s">
        <v>43</v>
      </c>
      <c r="H57" s="49"/>
      <c r="I57" s="49"/>
      <c r="J57" s="49"/>
      <c r="K57" s="49"/>
      <c r="L57" s="49"/>
      <c r="M57" s="49"/>
      <c r="N57" s="49"/>
      <c r="O57" s="49"/>
      <c r="P57" s="49"/>
      <c r="Q57" s="50"/>
      <c r="R57" s="6"/>
    </row>
    <row r="58" spans="2:18" ht="30" customHeight="1">
      <c r="B58" s="5"/>
      <c r="C58" s="137"/>
      <c r="D58" s="30"/>
      <c r="E58" s="79"/>
      <c r="F58" s="80"/>
      <c r="G58" s="51" t="s">
        <v>44</v>
      </c>
      <c r="H58" s="49"/>
      <c r="I58" s="49"/>
      <c r="J58" s="49"/>
      <c r="K58" s="49"/>
      <c r="L58" s="49"/>
      <c r="M58" s="49"/>
      <c r="N58" s="49"/>
      <c r="O58" s="49"/>
      <c r="P58" s="49"/>
      <c r="Q58" s="50"/>
      <c r="R58" s="6"/>
    </row>
    <row r="59" spans="2:18" ht="30.75" customHeight="1">
      <c r="B59" s="5"/>
      <c r="C59" s="137"/>
      <c r="D59" s="30"/>
      <c r="E59" s="79"/>
      <c r="F59" s="80"/>
      <c r="G59" s="51" t="s">
        <v>45</v>
      </c>
      <c r="H59" s="49"/>
      <c r="I59" s="49"/>
      <c r="J59" s="49"/>
      <c r="K59" s="49"/>
      <c r="L59" s="49"/>
      <c r="M59" s="49"/>
      <c r="N59" s="49"/>
      <c r="O59" s="49"/>
      <c r="P59" s="49"/>
      <c r="Q59" s="50"/>
      <c r="R59" s="6"/>
    </row>
    <row r="60" spans="2:18" ht="43.5" customHeight="1">
      <c r="B60" s="5"/>
      <c r="C60" s="137"/>
      <c r="D60" s="30"/>
      <c r="E60" s="79"/>
      <c r="F60" s="80"/>
      <c r="G60" s="48" t="s">
        <v>27</v>
      </c>
      <c r="H60" s="156"/>
      <c r="I60" s="156"/>
      <c r="J60" s="156"/>
      <c r="K60" s="156"/>
      <c r="L60" s="156"/>
      <c r="M60" s="156"/>
      <c r="N60" s="156"/>
      <c r="O60" s="156"/>
      <c r="P60" s="156"/>
      <c r="Q60" s="50"/>
      <c r="R60" s="6"/>
    </row>
    <row r="61" spans="2:18" ht="29.25" customHeight="1">
      <c r="B61" s="5"/>
      <c r="C61" s="137"/>
      <c r="D61" s="30"/>
      <c r="E61" s="81"/>
      <c r="F61" s="82"/>
      <c r="G61" s="155" t="s">
        <v>136</v>
      </c>
      <c r="H61" s="92"/>
      <c r="I61" s="92"/>
      <c r="J61" s="92"/>
      <c r="K61" s="92"/>
      <c r="L61" s="92"/>
      <c r="M61" s="92"/>
      <c r="N61" s="92"/>
      <c r="O61" s="92"/>
      <c r="P61" s="92"/>
      <c r="Q61" s="93"/>
      <c r="R61" s="6"/>
    </row>
    <row r="62" spans="2:18" ht="52.5" customHeight="1">
      <c r="B62" s="5"/>
      <c r="C62" s="137"/>
      <c r="D62" s="30"/>
      <c r="E62" s="151" t="s">
        <v>29</v>
      </c>
      <c r="F62" s="151"/>
      <c r="G62" s="152">
        <v>0.7</v>
      </c>
      <c r="H62" s="153"/>
      <c r="I62" s="153"/>
      <c r="J62" s="153"/>
      <c r="K62" s="102">
        <v>0.5</v>
      </c>
      <c r="L62" s="103"/>
      <c r="M62" s="103"/>
      <c r="N62" s="103"/>
      <c r="O62" s="103"/>
      <c r="P62" s="103"/>
      <c r="Q62" s="154"/>
      <c r="R62" s="6"/>
    </row>
    <row r="63" spans="2:18" ht="109.5" customHeight="1" thickBot="1">
      <c r="B63" s="5"/>
      <c r="C63" s="138"/>
      <c r="D63" s="68"/>
      <c r="E63" s="33" t="s">
        <v>30</v>
      </c>
      <c r="F63" s="34"/>
      <c r="G63" s="35" t="s">
        <v>104</v>
      </c>
      <c r="H63" s="36"/>
      <c r="I63" s="36"/>
      <c r="J63" s="36"/>
      <c r="K63" s="36"/>
      <c r="L63" s="36"/>
      <c r="M63" s="36"/>
      <c r="N63" s="36"/>
      <c r="O63" s="36"/>
      <c r="P63" s="36"/>
      <c r="Q63" s="37"/>
      <c r="R63" s="6"/>
    </row>
    <row r="64" spans="2:18" ht="23.25" customHeight="1">
      <c r="B64" s="5"/>
      <c r="C64" s="99" t="s">
        <v>46</v>
      </c>
      <c r="D64" s="100"/>
      <c r="E64" s="100"/>
      <c r="F64" s="100"/>
      <c r="G64" s="100"/>
      <c r="H64" s="100"/>
      <c r="I64" s="100"/>
      <c r="J64" s="100"/>
      <c r="K64" s="100"/>
      <c r="L64" s="100"/>
      <c r="M64" s="100"/>
      <c r="N64" s="100"/>
      <c r="O64" s="100"/>
      <c r="P64" s="100"/>
      <c r="Q64" s="101"/>
      <c r="R64" s="6"/>
    </row>
    <row r="65" spans="2:18" ht="29.25" customHeight="1">
      <c r="B65" s="5"/>
      <c r="C65" s="62" t="s">
        <v>6</v>
      </c>
      <c r="D65" s="63"/>
      <c r="E65" s="63"/>
      <c r="F65" s="63"/>
      <c r="G65" s="64" t="str">
        <f>$G$12</f>
        <v>&lt; 100 SMMLV</v>
      </c>
      <c r="H65" s="64"/>
      <c r="I65" s="64" t="str">
        <f>$I$12</f>
        <v>Entre 100 y 1.000 SMMLV</v>
      </c>
      <c r="J65" s="64"/>
      <c r="K65" s="64" t="str">
        <f>$K$12</f>
        <v>Entre 1.001 y 13.000 SMMLV</v>
      </c>
      <c r="L65" s="64"/>
      <c r="M65" s="64" t="str">
        <f>$M$12</f>
        <v>Entre 13.001 y 20.000 SMMLV</v>
      </c>
      <c r="N65" s="64"/>
      <c r="O65" s="65" t="str">
        <f>$O$12</f>
        <v>&gt; 20.001 SMMLV</v>
      </c>
      <c r="P65" s="66"/>
      <c r="Q65" s="67"/>
      <c r="R65" s="6"/>
    </row>
    <row r="66" spans="2:18" ht="30">
      <c r="B66" s="5"/>
      <c r="C66" s="1" t="s">
        <v>12</v>
      </c>
      <c r="D66" s="22" t="s">
        <v>13</v>
      </c>
      <c r="E66" s="122" t="s">
        <v>14</v>
      </c>
      <c r="F66" s="122"/>
      <c r="G66" s="123"/>
      <c r="H66" s="124"/>
      <c r="I66" s="124"/>
      <c r="J66" s="124"/>
      <c r="K66" s="124"/>
      <c r="L66" s="124"/>
      <c r="M66" s="124"/>
      <c r="N66" s="124"/>
      <c r="O66" s="124"/>
      <c r="P66" s="124"/>
      <c r="Q66" s="125"/>
      <c r="R66" s="6"/>
    </row>
    <row r="67" spans="2:18" ht="38.25" customHeight="1">
      <c r="B67" s="5"/>
      <c r="C67" s="31" t="s">
        <v>15</v>
      </c>
      <c r="D67" s="29" t="s">
        <v>118</v>
      </c>
      <c r="E67" s="59" t="s">
        <v>17</v>
      </c>
      <c r="F67" s="59"/>
      <c r="G67" s="126" t="s">
        <v>119</v>
      </c>
      <c r="H67" s="127"/>
      <c r="I67" s="127"/>
      <c r="J67" s="127"/>
      <c r="K67" s="127"/>
      <c r="L67" s="127"/>
      <c r="M67" s="127"/>
      <c r="N67" s="127"/>
      <c r="O67" s="127"/>
      <c r="P67" s="127"/>
      <c r="Q67" s="128"/>
      <c r="R67" s="6"/>
    </row>
    <row r="68" spans="2:18" ht="54.75" customHeight="1">
      <c r="B68" s="5"/>
      <c r="C68" s="32"/>
      <c r="D68" s="70"/>
      <c r="E68" s="52" t="s">
        <v>19</v>
      </c>
      <c r="F68" s="53"/>
      <c r="G68" s="56" t="s">
        <v>111</v>
      </c>
      <c r="H68" s="57"/>
      <c r="I68" s="57"/>
      <c r="J68" s="57"/>
      <c r="K68" s="57"/>
      <c r="L68" s="57"/>
      <c r="M68" s="57"/>
      <c r="N68" s="57"/>
      <c r="O68" s="57"/>
      <c r="P68" s="57"/>
      <c r="Q68" s="58"/>
      <c r="R68" s="6"/>
    </row>
    <row r="69" spans="2:18" ht="108.6" customHeight="1">
      <c r="B69" s="5"/>
      <c r="C69" s="32"/>
      <c r="D69" s="70"/>
      <c r="E69" s="139"/>
      <c r="F69" s="140"/>
      <c r="G69" s="157" t="s">
        <v>120</v>
      </c>
      <c r="H69" s="158"/>
      <c r="I69" s="158"/>
      <c r="J69" s="158"/>
      <c r="K69" s="158"/>
      <c r="L69" s="158"/>
      <c r="M69" s="158"/>
      <c r="N69" s="158"/>
      <c r="O69" s="158"/>
      <c r="P69" s="158"/>
      <c r="Q69" s="159"/>
      <c r="R69" s="6"/>
    </row>
    <row r="70" spans="2:18" ht="31.5" customHeight="1">
      <c r="B70" s="5"/>
      <c r="C70" s="32"/>
      <c r="D70" s="70"/>
      <c r="E70" s="59" t="s">
        <v>29</v>
      </c>
      <c r="F70" s="59"/>
      <c r="G70" s="60">
        <v>0.6</v>
      </c>
      <c r="H70" s="61"/>
      <c r="I70" s="60">
        <v>0.55000000000000004</v>
      </c>
      <c r="J70" s="61"/>
      <c r="K70" s="94">
        <v>0.5</v>
      </c>
      <c r="L70" s="95"/>
      <c r="M70" s="94">
        <v>0.45</v>
      </c>
      <c r="N70" s="95"/>
      <c r="O70" s="96">
        <v>0.4</v>
      </c>
      <c r="P70" s="97"/>
      <c r="Q70" s="98"/>
      <c r="R70" s="6"/>
    </row>
    <row r="71" spans="2:18" ht="105" customHeight="1">
      <c r="B71" s="5"/>
      <c r="C71" s="32"/>
      <c r="D71" s="71"/>
      <c r="E71" s="33" t="s">
        <v>30</v>
      </c>
      <c r="F71" s="34"/>
      <c r="G71" s="35" t="s">
        <v>105</v>
      </c>
      <c r="H71" s="36"/>
      <c r="I71" s="36"/>
      <c r="J71" s="36"/>
      <c r="K71" s="36"/>
      <c r="L71" s="36"/>
      <c r="M71" s="36"/>
      <c r="N71" s="36"/>
      <c r="O71" s="36"/>
      <c r="P71" s="36"/>
      <c r="Q71" s="37"/>
      <c r="R71" s="6"/>
    </row>
    <row r="72" spans="2:18" ht="34.5" customHeight="1">
      <c r="B72" s="5"/>
      <c r="C72" s="32"/>
      <c r="D72" s="69" t="s">
        <v>47</v>
      </c>
      <c r="E72" s="59" t="s">
        <v>17</v>
      </c>
      <c r="F72" s="59"/>
      <c r="G72" s="126" t="s">
        <v>121</v>
      </c>
      <c r="H72" s="127"/>
      <c r="I72" s="127"/>
      <c r="J72" s="127"/>
      <c r="K72" s="127"/>
      <c r="L72" s="127"/>
      <c r="M72" s="127"/>
      <c r="N72" s="127"/>
      <c r="O72" s="127"/>
      <c r="P72" s="127"/>
      <c r="Q72" s="128"/>
      <c r="R72" s="6"/>
    </row>
    <row r="73" spans="2:18" ht="49.5" customHeight="1">
      <c r="B73" s="5"/>
      <c r="C73" s="32"/>
      <c r="D73" s="70"/>
      <c r="E73" s="52" t="s">
        <v>19</v>
      </c>
      <c r="F73" s="53"/>
      <c r="G73" s="56" t="s">
        <v>112</v>
      </c>
      <c r="H73" s="57"/>
      <c r="I73" s="57"/>
      <c r="J73" s="57"/>
      <c r="K73" s="57"/>
      <c r="L73" s="57"/>
      <c r="M73" s="57"/>
      <c r="N73" s="57"/>
      <c r="O73" s="57"/>
      <c r="P73" s="57"/>
      <c r="Q73" s="58"/>
      <c r="R73" s="6"/>
    </row>
    <row r="74" spans="2:18" ht="63.75" customHeight="1">
      <c r="B74" s="5"/>
      <c r="C74" s="32"/>
      <c r="D74" s="70"/>
      <c r="E74" s="139"/>
      <c r="F74" s="140"/>
      <c r="G74" s="160" t="s">
        <v>122</v>
      </c>
      <c r="H74" s="144"/>
      <c r="I74" s="144"/>
      <c r="J74" s="144"/>
      <c r="K74" s="144"/>
      <c r="L74" s="144"/>
      <c r="M74" s="144"/>
      <c r="N74" s="144"/>
      <c r="O74" s="144"/>
      <c r="P74" s="144"/>
      <c r="Q74" s="145"/>
      <c r="R74" s="6"/>
    </row>
    <row r="75" spans="2:18" ht="39.75" customHeight="1">
      <c r="B75" s="5"/>
      <c r="C75" s="32"/>
      <c r="D75" s="70"/>
      <c r="E75" s="59" t="s">
        <v>29</v>
      </c>
      <c r="F75" s="59"/>
      <c r="G75" s="60">
        <v>0.6</v>
      </c>
      <c r="H75" s="61"/>
      <c r="I75" s="60">
        <v>0.55000000000000004</v>
      </c>
      <c r="J75" s="61"/>
      <c r="K75" s="94">
        <v>0.5</v>
      </c>
      <c r="L75" s="95"/>
      <c r="M75" s="94">
        <v>0.45</v>
      </c>
      <c r="N75" s="95"/>
      <c r="O75" s="96">
        <v>0.4</v>
      </c>
      <c r="P75" s="97"/>
      <c r="Q75" s="98"/>
      <c r="R75" s="6"/>
    </row>
    <row r="76" spans="2:18" ht="96" customHeight="1">
      <c r="B76" s="5"/>
      <c r="C76" s="32"/>
      <c r="D76" s="71"/>
      <c r="E76" s="33" t="s">
        <v>30</v>
      </c>
      <c r="F76" s="34"/>
      <c r="G76" s="35" t="s">
        <v>105</v>
      </c>
      <c r="H76" s="36"/>
      <c r="I76" s="36"/>
      <c r="J76" s="36"/>
      <c r="K76" s="36"/>
      <c r="L76" s="36"/>
      <c r="M76" s="36"/>
      <c r="N76" s="36"/>
      <c r="O76" s="36"/>
      <c r="P76" s="36"/>
      <c r="Q76" s="37"/>
      <c r="R76" s="6"/>
    </row>
    <row r="77" spans="2:18" ht="78" customHeight="1">
      <c r="B77" s="5"/>
      <c r="C77" s="32"/>
      <c r="D77" s="29" t="s">
        <v>123</v>
      </c>
      <c r="E77" s="161" t="s">
        <v>17</v>
      </c>
      <c r="F77" s="161"/>
      <c r="G77" s="126" t="s">
        <v>48</v>
      </c>
      <c r="H77" s="127"/>
      <c r="I77" s="127"/>
      <c r="J77" s="127"/>
      <c r="K77" s="127"/>
      <c r="L77" s="127"/>
      <c r="M77" s="127"/>
      <c r="N77" s="127"/>
      <c r="O77" s="127"/>
      <c r="P77" s="127"/>
      <c r="Q77" s="128"/>
      <c r="R77" s="6"/>
    </row>
    <row r="78" spans="2:18" ht="94.5" customHeight="1" thickBot="1">
      <c r="B78" s="5"/>
      <c r="C78" s="32"/>
      <c r="D78" s="30"/>
      <c r="E78" s="123" t="s">
        <v>19</v>
      </c>
      <c r="F78" s="162"/>
      <c r="G78" s="163" t="s">
        <v>49</v>
      </c>
      <c r="H78" s="164"/>
      <c r="I78" s="164"/>
      <c r="J78" s="164"/>
      <c r="K78" s="164"/>
      <c r="L78" s="164"/>
      <c r="M78" s="164"/>
      <c r="N78" s="164"/>
      <c r="O78" s="164"/>
      <c r="P78" s="164"/>
      <c r="Q78" s="165"/>
      <c r="R78" s="6"/>
    </row>
    <row r="79" spans="2:18" ht="36.75" customHeight="1">
      <c r="B79" s="5"/>
      <c r="C79" s="99" t="s">
        <v>50</v>
      </c>
      <c r="D79" s="100"/>
      <c r="E79" s="100"/>
      <c r="F79" s="100"/>
      <c r="G79" s="100"/>
      <c r="H79" s="100"/>
      <c r="I79" s="100"/>
      <c r="J79" s="100"/>
      <c r="K79" s="100"/>
      <c r="L79" s="100"/>
      <c r="M79" s="100"/>
      <c r="N79" s="100"/>
      <c r="O79" s="100"/>
      <c r="P79" s="100"/>
      <c r="Q79" s="101"/>
      <c r="R79" s="6"/>
    </row>
    <row r="80" spans="2:18" ht="38.25" customHeight="1">
      <c r="B80" s="5"/>
      <c r="C80" s="62" t="s">
        <v>6</v>
      </c>
      <c r="D80" s="63"/>
      <c r="E80" s="63"/>
      <c r="F80" s="63"/>
      <c r="G80" s="64" t="str">
        <f>$G$12</f>
        <v>&lt; 100 SMMLV</v>
      </c>
      <c r="H80" s="64"/>
      <c r="I80" s="64" t="str">
        <f>$I$12</f>
        <v>Entre 100 y 1.000 SMMLV</v>
      </c>
      <c r="J80" s="64"/>
      <c r="K80" s="64" t="str">
        <f>$K$12</f>
        <v>Entre 1.001 y 13.000 SMMLV</v>
      </c>
      <c r="L80" s="64"/>
      <c r="M80" s="64" t="str">
        <f>$M$12</f>
        <v>Entre 13.001 y 20.000 SMMLV</v>
      </c>
      <c r="N80" s="64"/>
      <c r="O80" s="65" t="str">
        <f>$O$12</f>
        <v>&gt; 20.001 SMMLV</v>
      </c>
      <c r="P80" s="66"/>
      <c r="Q80" s="67"/>
      <c r="R80" s="6"/>
    </row>
    <row r="81" spans="2:18" ht="30">
      <c r="B81" s="5"/>
      <c r="C81" s="1" t="s">
        <v>12</v>
      </c>
      <c r="D81" s="22" t="s">
        <v>13</v>
      </c>
      <c r="E81" s="122" t="s">
        <v>14</v>
      </c>
      <c r="F81" s="122"/>
      <c r="G81" s="123"/>
      <c r="H81" s="124"/>
      <c r="I81" s="124"/>
      <c r="J81" s="124"/>
      <c r="K81" s="124"/>
      <c r="L81" s="124"/>
      <c r="M81" s="124"/>
      <c r="N81" s="124"/>
      <c r="O81" s="124"/>
      <c r="P81" s="124"/>
      <c r="Q81" s="125"/>
      <c r="R81" s="6"/>
    </row>
    <row r="82" spans="2:18" ht="33.75" customHeight="1">
      <c r="B82" s="5"/>
      <c r="C82" s="132" t="s">
        <v>15</v>
      </c>
      <c r="D82" s="69" t="s">
        <v>51</v>
      </c>
      <c r="E82" s="59" t="s">
        <v>17</v>
      </c>
      <c r="F82" s="59"/>
      <c r="G82" s="126" t="s">
        <v>52</v>
      </c>
      <c r="H82" s="127"/>
      <c r="I82" s="127"/>
      <c r="J82" s="127"/>
      <c r="K82" s="127"/>
      <c r="L82" s="127"/>
      <c r="M82" s="127"/>
      <c r="N82" s="127"/>
      <c r="O82" s="127"/>
      <c r="P82" s="127"/>
      <c r="Q82" s="128"/>
      <c r="R82" s="6"/>
    </row>
    <row r="83" spans="2:18" ht="84" customHeight="1">
      <c r="B83" s="5"/>
      <c r="C83" s="133"/>
      <c r="D83" s="70"/>
      <c r="E83" s="77" t="s">
        <v>19</v>
      </c>
      <c r="F83" s="78"/>
      <c r="G83" s="86" t="s">
        <v>109</v>
      </c>
      <c r="H83" s="57"/>
      <c r="I83" s="57"/>
      <c r="J83" s="57"/>
      <c r="K83" s="57"/>
      <c r="L83" s="57"/>
      <c r="M83" s="57"/>
      <c r="N83" s="57"/>
      <c r="O83" s="57"/>
      <c r="P83" s="57"/>
      <c r="Q83" s="58"/>
      <c r="R83" s="6"/>
    </row>
    <row r="84" spans="2:18" ht="51.6" customHeight="1">
      <c r="B84" s="5"/>
      <c r="C84" s="133"/>
      <c r="D84" s="70"/>
      <c r="E84" s="79"/>
      <c r="F84" s="80"/>
      <c r="G84" s="56" t="s">
        <v>124</v>
      </c>
      <c r="H84" s="84"/>
      <c r="I84" s="84"/>
      <c r="J84" s="84"/>
      <c r="K84" s="84"/>
      <c r="L84" s="84"/>
      <c r="M84" s="84"/>
      <c r="N84" s="84"/>
      <c r="O84" s="84"/>
      <c r="P84" s="84"/>
      <c r="Q84" s="85"/>
      <c r="R84" s="6"/>
    </row>
    <row r="85" spans="2:18" ht="77.25" customHeight="1">
      <c r="B85" s="5"/>
      <c r="C85" s="133"/>
      <c r="D85" s="70"/>
      <c r="E85" s="79"/>
      <c r="F85" s="80"/>
      <c r="G85" s="26" t="s">
        <v>133</v>
      </c>
      <c r="H85" s="27"/>
      <c r="I85" s="27"/>
      <c r="J85" s="27"/>
      <c r="K85" s="27"/>
      <c r="L85" s="27"/>
      <c r="M85" s="27"/>
      <c r="N85" s="27"/>
      <c r="O85" s="27"/>
      <c r="P85" s="27"/>
      <c r="Q85" s="28"/>
      <c r="R85" s="6"/>
    </row>
    <row r="86" spans="2:18" ht="37.5" customHeight="1">
      <c r="B86" s="5"/>
      <c r="C86" s="133"/>
      <c r="D86" s="70"/>
      <c r="E86" s="79"/>
      <c r="F86" s="80"/>
      <c r="G86" s="48" t="s">
        <v>53</v>
      </c>
      <c r="H86" s="49"/>
      <c r="I86" s="49"/>
      <c r="J86" s="49"/>
      <c r="K86" s="49"/>
      <c r="L86" s="49"/>
      <c r="M86" s="49"/>
      <c r="N86" s="49"/>
      <c r="O86" s="49"/>
      <c r="P86" s="49"/>
      <c r="Q86" s="50"/>
      <c r="R86" s="6"/>
    </row>
    <row r="87" spans="2:18" ht="38.25" customHeight="1">
      <c r="B87" s="5"/>
      <c r="C87" s="133"/>
      <c r="D87" s="70"/>
      <c r="E87" s="79"/>
      <c r="F87" s="80"/>
      <c r="G87" s="48" t="s">
        <v>54</v>
      </c>
      <c r="H87" s="49"/>
      <c r="I87" s="49"/>
      <c r="J87" s="49"/>
      <c r="K87" s="49"/>
      <c r="L87" s="49"/>
      <c r="M87" s="49"/>
      <c r="N87" s="49"/>
      <c r="O87" s="49"/>
      <c r="P87" s="49"/>
      <c r="Q87" s="50"/>
      <c r="R87" s="6"/>
    </row>
    <row r="88" spans="2:18" ht="29.25" customHeight="1">
      <c r="B88" s="5"/>
      <c r="C88" s="133"/>
      <c r="D88" s="70"/>
      <c r="E88" s="79"/>
      <c r="F88" s="80"/>
      <c r="G88" s="48" t="s">
        <v>55</v>
      </c>
      <c r="H88" s="49"/>
      <c r="I88" s="49"/>
      <c r="J88" s="49"/>
      <c r="K88" s="49"/>
      <c r="L88" s="49"/>
      <c r="M88" s="49"/>
      <c r="N88" s="49"/>
      <c r="O88" s="49"/>
      <c r="P88" s="49"/>
      <c r="Q88" s="50"/>
      <c r="R88" s="6"/>
    </row>
    <row r="89" spans="2:18" ht="33.75" customHeight="1">
      <c r="B89" s="5"/>
      <c r="C89" s="133"/>
      <c r="D89" s="70"/>
      <c r="E89" s="79"/>
      <c r="F89" s="80"/>
      <c r="G89" s="51" t="s">
        <v>56</v>
      </c>
      <c r="H89" s="49"/>
      <c r="I89" s="49"/>
      <c r="J89" s="49"/>
      <c r="K89" s="49"/>
      <c r="L89" s="49"/>
      <c r="M89" s="49"/>
      <c r="N89" s="49"/>
      <c r="O89" s="49"/>
      <c r="P89" s="49"/>
      <c r="Q89" s="50"/>
      <c r="R89" s="6"/>
    </row>
    <row r="90" spans="2:18" ht="39" customHeight="1">
      <c r="B90" s="5"/>
      <c r="C90" s="133"/>
      <c r="D90" s="70"/>
      <c r="E90" s="81"/>
      <c r="F90" s="82"/>
      <c r="G90" s="51" t="s">
        <v>57</v>
      </c>
      <c r="H90" s="49"/>
      <c r="I90" s="49"/>
      <c r="J90" s="49"/>
      <c r="K90" s="49"/>
      <c r="L90" s="49"/>
      <c r="M90" s="49"/>
      <c r="N90" s="49"/>
      <c r="O90" s="49"/>
      <c r="P90" s="49"/>
      <c r="Q90" s="50"/>
      <c r="R90" s="6"/>
    </row>
    <row r="91" spans="2:18" ht="33.75" customHeight="1">
      <c r="B91" s="5"/>
      <c r="C91" s="133"/>
      <c r="D91" s="70"/>
      <c r="E91" s="59" t="s">
        <v>29</v>
      </c>
      <c r="F91" s="59"/>
      <c r="G91" s="60">
        <v>0.6</v>
      </c>
      <c r="H91" s="61"/>
      <c r="I91" s="60">
        <v>0.55000000000000004</v>
      </c>
      <c r="J91" s="61"/>
      <c r="K91" s="94">
        <v>0.5</v>
      </c>
      <c r="L91" s="95"/>
      <c r="M91" s="94">
        <v>0.45</v>
      </c>
      <c r="N91" s="95"/>
      <c r="O91" s="96">
        <v>0.4</v>
      </c>
      <c r="P91" s="97"/>
      <c r="Q91" s="98"/>
      <c r="R91" s="6"/>
    </row>
    <row r="92" spans="2:18" ht="99" customHeight="1">
      <c r="B92" s="5"/>
      <c r="C92" s="133"/>
      <c r="D92" s="71"/>
      <c r="E92" s="33" t="s">
        <v>30</v>
      </c>
      <c r="F92" s="34"/>
      <c r="G92" s="35" t="s">
        <v>106</v>
      </c>
      <c r="H92" s="36"/>
      <c r="I92" s="36"/>
      <c r="J92" s="36"/>
      <c r="K92" s="36"/>
      <c r="L92" s="36"/>
      <c r="M92" s="36"/>
      <c r="N92" s="36"/>
      <c r="O92" s="36"/>
      <c r="P92" s="36"/>
      <c r="Q92" s="37"/>
      <c r="R92" s="6"/>
    </row>
    <row r="93" spans="2:18" ht="33.75" customHeight="1">
      <c r="B93" s="5"/>
      <c r="C93" s="133"/>
      <c r="D93" s="69" t="s">
        <v>58</v>
      </c>
      <c r="E93" s="59" t="s">
        <v>17</v>
      </c>
      <c r="F93" s="59"/>
      <c r="G93" s="126" t="s">
        <v>59</v>
      </c>
      <c r="H93" s="127"/>
      <c r="I93" s="127"/>
      <c r="J93" s="127"/>
      <c r="K93" s="127"/>
      <c r="L93" s="127"/>
      <c r="M93" s="127"/>
      <c r="N93" s="127"/>
      <c r="O93" s="127"/>
      <c r="P93" s="127"/>
      <c r="Q93" s="128"/>
      <c r="R93" s="6"/>
    </row>
    <row r="94" spans="2:18" ht="75" customHeight="1">
      <c r="B94" s="5"/>
      <c r="C94" s="133"/>
      <c r="D94" s="70"/>
      <c r="E94" s="52" t="s">
        <v>19</v>
      </c>
      <c r="F94" s="53"/>
      <c r="G94" s="86" t="s">
        <v>109</v>
      </c>
      <c r="H94" s="57"/>
      <c r="I94" s="57"/>
      <c r="J94" s="57"/>
      <c r="K94" s="57"/>
      <c r="L94" s="57"/>
      <c r="M94" s="57"/>
      <c r="N94" s="57"/>
      <c r="O94" s="57"/>
      <c r="P94" s="57"/>
      <c r="Q94" s="58"/>
      <c r="R94" s="6"/>
    </row>
    <row r="95" spans="2:18" ht="47.25" customHeight="1">
      <c r="B95" s="5"/>
      <c r="C95" s="133"/>
      <c r="D95" s="70"/>
      <c r="E95" s="54"/>
      <c r="F95" s="55"/>
      <c r="G95" s="83" t="s">
        <v>125</v>
      </c>
      <c r="H95" s="84"/>
      <c r="I95" s="84"/>
      <c r="J95" s="84"/>
      <c r="K95" s="84"/>
      <c r="L95" s="84"/>
      <c r="M95" s="84"/>
      <c r="N95" s="84"/>
      <c r="O95" s="84"/>
      <c r="P95" s="84"/>
      <c r="Q95" s="85"/>
      <c r="R95" s="6"/>
    </row>
    <row r="96" spans="2:18" ht="83.25" customHeight="1">
      <c r="B96" s="5"/>
      <c r="C96" s="133"/>
      <c r="D96" s="70"/>
      <c r="E96" s="54"/>
      <c r="F96" s="55"/>
      <c r="G96" s="26" t="s">
        <v>137</v>
      </c>
      <c r="H96" s="27"/>
      <c r="I96" s="27"/>
      <c r="J96" s="27"/>
      <c r="K96" s="27"/>
      <c r="L96" s="27"/>
      <c r="M96" s="27"/>
      <c r="N96" s="27"/>
      <c r="O96" s="27"/>
      <c r="P96" s="27"/>
      <c r="Q96" s="28"/>
      <c r="R96" s="6"/>
    </row>
    <row r="97" spans="2:18" ht="30" customHeight="1">
      <c r="B97" s="5"/>
      <c r="C97" s="133"/>
      <c r="D97" s="70"/>
      <c r="E97" s="54"/>
      <c r="F97" s="55"/>
      <c r="G97" s="48" t="s">
        <v>55</v>
      </c>
      <c r="H97" s="49"/>
      <c r="I97" s="49"/>
      <c r="J97" s="49"/>
      <c r="K97" s="49"/>
      <c r="L97" s="49"/>
      <c r="M97" s="49"/>
      <c r="N97" s="49"/>
      <c r="O97" s="49"/>
      <c r="P97" s="49"/>
      <c r="Q97" s="50"/>
      <c r="R97" s="6"/>
    </row>
    <row r="98" spans="2:18" ht="33" customHeight="1">
      <c r="B98" s="5"/>
      <c r="C98" s="133"/>
      <c r="D98" s="70"/>
      <c r="E98" s="54"/>
      <c r="F98" s="55"/>
      <c r="G98" s="48" t="s">
        <v>60</v>
      </c>
      <c r="H98" s="49"/>
      <c r="I98" s="49"/>
      <c r="J98" s="49"/>
      <c r="K98" s="49"/>
      <c r="L98" s="49"/>
      <c r="M98" s="49"/>
      <c r="N98" s="49"/>
      <c r="O98" s="49"/>
      <c r="P98" s="49"/>
      <c r="Q98" s="50"/>
      <c r="R98" s="6"/>
    </row>
    <row r="99" spans="2:18" ht="30.75" customHeight="1">
      <c r="B99" s="5"/>
      <c r="C99" s="133"/>
      <c r="D99" s="70"/>
      <c r="E99" s="54"/>
      <c r="F99" s="55"/>
      <c r="G99" s="48" t="s">
        <v>61</v>
      </c>
      <c r="H99" s="49"/>
      <c r="I99" s="49"/>
      <c r="J99" s="49"/>
      <c r="K99" s="49"/>
      <c r="L99" s="49"/>
      <c r="M99" s="49"/>
      <c r="N99" s="49"/>
      <c r="O99" s="49"/>
      <c r="P99" s="49"/>
      <c r="Q99" s="50"/>
      <c r="R99" s="6"/>
    </row>
    <row r="100" spans="2:18" ht="31.5" customHeight="1">
      <c r="B100" s="5"/>
      <c r="C100" s="133"/>
      <c r="D100" s="70"/>
      <c r="E100" s="54"/>
      <c r="F100" s="55"/>
      <c r="G100" s="51" t="s">
        <v>62</v>
      </c>
      <c r="H100" s="49"/>
      <c r="I100" s="49"/>
      <c r="J100" s="49"/>
      <c r="K100" s="49"/>
      <c r="L100" s="49"/>
      <c r="M100" s="49"/>
      <c r="N100" s="49"/>
      <c r="O100" s="49"/>
      <c r="P100" s="49"/>
      <c r="Q100" s="50"/>
      <c r="R100" s="6"/>
    </row>
    <row r="101" spans="2:18" ht="31.5" customHeight="1">
      <c r="B101" s="5"/>
      <c r="C101" s="133"/>
      <c r="D101" s="70"/>
      <c r="E101" s="54"/>
      <c r="F101" s="55"/>
      <c r="G101" s="51" t="s">
        <v>63</v>
      </c>
      <c r="H101" s="49"/>
      <c r="I101" s="49"/>
      <c r="J101" s="49"/>
      <c r="K101" s="49"/>
      <c r="L101" s="49"/>
      <c r="M101" s="49"/>
      <c r="N101" s="49"/>
      <c r="O101" s="49"/>
      <c r="P101" s="49"/>
      <c r="Q101" s="50"/>
      <c r="R101" s="6"/>
    </row>
    <row r="102" spans="2:18" ht="30.75" customHeight="1">
      <c r="B102" s="5"/>
      <c r="C102" s="133"/>
      <c r="D102" s="70"/>
      <c r="E102" s="54"/>
      <c r="F102" s="55"/>
      <c r="G102" s="72" t="s">
        <v>126</v>
      </c>
      <c r="H102" s="49"/>
      <c r="I102" s="49"/>
      <c r="J102" s="49"/>
      <c r="K102" s="49"/>
      <c r="L102" s="49"/>
      <c r="M102" s="49"/>
      <c r="N102" s="49"/>
      <c r="O102" s="49"/>
      <c r="P102" s="49"/>
      <c r="Q102" s="50"/>
      <c r="R102" s="6"/>
    </row>
    <row r="103" spans="2:18" ht="33.75" customHeight="1">
      <c r="B103" s="5"/>
      <c r="C103" s="133"/>
      <c r="D103" s="70"/>
      <c r="E103" s="54"/>
      <c r="F103" s="55"/>
      <c r="G103" s="48" t="s">
        <v>54</v>
      </c>
      <c r="H103" s="49"/>
      <c r="I103" s="49"/>
      <c r="J103" s="49"/>
      <c r="K103" s="49"/>
      <c r="L103" s="49"/>
      <c r="M103" s="49"/>
      <c r="N103" s="49"/>
      <c r="O103" s="49"/>
      <c r="P103" s="49"/>
      <c r="Q103" s="50"/>
      <c r="R103" s="6"/>
    </row>
    <row r="104" spans="2:18" ht="33.75" customHeight="1">
      <c r="B104" s="5"/>
      <c r="C104" s="133"/>
      <c r="D104" s="70"/>
      <c r="E104" s="54"/>
      <c r="F104" s="55"/>
      <c r="G104" s="48" t="s">
        <v>64</v>
      </c>
      <c r="H104" s="49"/>
      <c r="I104" s="49"/>
      <c r="J104" s="49"/>
      <c r="K104" s="49"/>
      <c r="L104" s="49"/>
      <c r="M104" s="49"/>
      <c r="N104" s="49"/>
      <c r="O104" s="49"/>
      <c r="P104" s="49"/>
      <c r="Q104" s="50"/>
      <c r="R104" s="6"/>
    </row>
    <row r="105" spans="2:18" ht="33.75" customHeight="1">
      <c r="B105" s="5"/>
      <c r="C105" s="133"/>
      <c r="D105" s="70"/>
      <c r="E105" s="54"/>
      <c r="F105" s="55"/>
      <c r="G105" s="48" t="s">
        <v>65</v>
      </c>
      <c r="H105" s="49"/>
      <c r="I105" s="49"/>
      <c r="J105" s="49"/>
      <c r="K105" s="49"/>
      <c r="L105" s="49"/>
      <c r="M105" s="49"/>
      <c r="N105" s="49"/>
      <c r="O105" s="49"/>
      <c r="P105" s="49"/>
      <c r="Q105" s="50"/>
      <c r="R105" s="6"/>
    </row>
    <row r="106" spans="2:18" ht="22.5" customHeight="1">
      <c r="B106" s="5"/>
      <c r="C106" s="133"/>
      <c r="D106" s="70"/>
      <c r="E106" s="54"/>
      <c r="F106" s="55"/>
      <c r="G106" s="168" t="s">
        <v>66</v>
      </c>
      <c r="H106" s="110"/>
      <c r="I106" s="110"/>
      <c r="J106" s="110"/>
      <c r="K106" s="110"/>
      <c r="L106" s="110"/>
      <c r="M106" s="110"/>
      <c r="N106" s="110"/>
      <c r="O106" s="110"/>
      <c r="P106" s="110"/>
      <c r="Q106" s="111"/>
      <c r="R106" s="6"/>
    </row>
    <row r="107" spans="2:18" ht="70.5" customHeight="1">
      <c r="B107" s="5"/>
      <c r="C107" s="133"/>
      <c r="D107" s="70"/>
      <c r="E107" s="54"/>
      <c r="F107" s="55"/>
      <c r="G107" s="88" t="s">
        <v>107</v>
      </c>
      <c r="H107" s="166"/>
      <c r="I107" s="166"/>
      <c r="J107" s="166"/>
      <c r="K107" s="166"/>
      <c r="L107" s="166"/>
      <c r="M107" s="166"/>
      <c r="N107" s="166"/>
      <c r="O107" s="166"/>
      <c r="P107" s="166"/>
      <c r="Q107" s="167"/>
      <c r="R107" s="6"/>
    </row>
    <row r="108" spans="2:18" ht="50.25" customHeight="1">
      <c r="B108" s="5"/>
      <c r="C108" s="133"/>
      <c r="D108" s="70"/>
      <c r="E108" s="54"/>
      <c r="F108" s="55"/>
      <c r="G108" s="48" t="s">
        <v>67</v>
      </c>
      <c r="H108" s="49"/>
      <c r="I108" s="49"/>
      <c r="J108" s="49"/>
      <c r="K108" s="49"/>
      <c r="L108" s="49"/>
      <c r="M108" s="49"/>
      <c r="N108" s="49"/>
      <c r="O108" s="49"/>
      <c r="P108" s="49"/>
      <c r="Q108" s="50"/>
      <c r="R108" s="6"/>
    </row>
    <row r="109" spans="2:18" ht="33.75" customHeight="1">
      <c r="B109" s="5"/>
      <c r="C109" s="133"/>
      <c r="D109" s="70"/>
      <c r="E109" s="59" t="s">
        <v>29</v>
      </c>
      <c r="F109" s="59"/>
      <c r="G109" s="60">
        <v>0.6</v>
      </c>
      <c r="H109" s="61"/>
      <c r="I109" s="60">
        <v>0.55000000000000004</v>
      </c>
      <c r="J109" s="61"/>
      <c r="K109" s="94">
        <v>0.5</v>
      </c>
      <c r="L109" s="95"/>
      <c r="M109" s="94">
        <v>0.45</v>
      </c>
      <c r="N109" s="95"/>
      <c r="O109" s="96">
        <v>0.4</v>
      </c>
      <c r="P109" s="97"/>
      <c r="Q109" s="98"/>
      <c r="R109" s="6"/>
    </row>
    <row r="110" spans="2:18" ht="102.75" customHeight="1">
      <c r="B110" s="5"/>
      <c r="C110" s="133"/>
      <c r="D110" s="71"/>
      <c r="E110" s="33" t="s">
        <v>30</v>
      </c>
      <c r="F110" s="34"/>
      <c r="G110" s="35" t="s">
        <v>106</v>
      </c>
      <c r="H110" s="36"/>
      <c r="I110" s="36"/>
      <c r="J110" s="36"/>
      <c r="K110" s="36"/>
      <c r="L110" s="36"/>
      <c r="M110" s="36"/>
      <c r="N110" s="36"/>
      <c r="O110" s="36"/>
      <c r="P110" s="36"/>
      <c r="Q110" s="37"/>
      <c r="R110" s="6"/>
    </row>
    <row r="111" spans="2:18" ht="39.75" customHeight="1">
      <c r="B111" s="5"/>
      <c r="C111" s="133"/>
      <c r="D111" s="29" t="s">
        <v>127</v>
      </c>
      <c r="E111" s="59" t="s">
        <v>17</v>
      </c>
      <c r="F111" s="59"/>
      <c r="G111" s="126" t="s">
        <v>68</v>
      </c>
      <c r="H111" s="127"/>
      <c r="I111" s="127"/>
      <c r="J111" s="127"/>
      <c r="K111" s="127"/>
      <c r="L111" s="127"/>
      <c r="M111" s="127"/>
      <c r="N111" s="127"/>
      <c r="O111" s="127"/>
      <c r="P111" s="127"/>
      <c r="Q111" s="128"/>
      <c r="R111" s="6"/>
    </row>
    <row r="112" spans="2:18" ht="69.75" customHeight="1">
      <c r="B112" s="5"/>
      <c r="C112" s="133"/>
      <c r="D112" s="70"/>
      <c r="E112" s="77" t="s">
        <v>19</v>
      </c>
      <c r="F112" s="78"/>
      <c r="G112" s="35" t="s">
        <v>109</v>
      </c>
      <c r="H112" s="36"/>
      <c r="I112" s="36"/>
      <c r="J112" s="36"/>
      <c r="K112" s="36"/>
      <c r="L112" s="36"/>
      <c r="M112" s="36"/>
      <c r="N112" s="36"/>
      <c r="O112" s="36"/>
      <c r="P112" s="36"/>
      <c r="Q112" s="37"/>
      <c r="R112" s="6"/>
    </row>
    <row r="113" spans="2:18" ht="64.5" customHeight="1">
      <c r="B113" s="5"/>
      <c r="C113" s="133"/>
      <c r="D113" s="70"/>
      <c r="E113" s="79"/>
      <c r="F113" s="80"/>
      <c r="G113" s="72" t="s">
        <v>69</v>
      </c>
      <c r="H113" s="49"/>
      <c r="I113" s="49"/>
      <c r="J113" s="49"/>
      <c r="K113" s="49"/>
      <c r="L113" s="49"/>
      <c r="M113" s="49"/>
      <c r="N113" s="49"/>
      <c r="O113" s="49"/>
      <c r="P113" s="49"/>
      <c r="Q113" s="50"/>
      <c r="R113" s="6"/>
    </row>
    <row r="114" spans="2:18" ht="78.75" customHeight="1">
      <c r="B114" s="5"/>
      <c r="C114" s="133"/>
      <c r="D114" s="70"/>
      <c r="E114" s="79"/>
      <c r="F114" s="80"/>
      <c r="G114" s="26" t="s">
        <v>133</v>
      </c>
      <c r="H114" s="27"/>
      <c r="I114" s="27"/>
      <c r="J114" s="27"/>
      <c r="K114" s="27"/>
      <c r="L114" s="27"/>
      <c r="M114" s="27"/>
      <c r="N114" s="27"/>
      <c r="O114" s="27"/>
      <c r="P114" s="27"/>
      <c r="Q114" s="28"/>
      <c r="R114" s="6"/>
    </row>
    <row r="115" spans="2:18" ht="30" customHeight="1">
      <c r="B115" s="5"/>
      <c r="C115" s="133"/>
      <c r="D115" s="70"/>
      <c r="E115" s="79"/>
      <c r="F115" s="80"/>
      <c r="G115" s="48" t="s">
        <v>53</v>
      </c>
      <c r="H115" s="49"/>
      <c r="I115" s="49"/>
      <c r="J115" s="49"/>
      <c r="K115" s="49"/>
      <c r="L115" s="49"/>
      <c r="M115" s="49"/>
      <c r="N115" s="49"/>
      <c r="O115" s="49"/>
      <c r="P115" s="49"/>
      <c r="Q115" s="50"/>
      <c r="R115" s="6"/>
    </row>
    <row r="116" spans="2:18" ht="30" customHeight="1">
      <c r="B116" s="5"/>
      <c r="C116" s="133"/>
      <c r="D116" s="70"/>
      <c r="E116" s="79"/>
      <c r="F116" s="80"/>
      <c r="G116" s="72" t="s">
        <v>129</v>
      </c>
      <c r="H116" s="49"/>
      <c r="I116" s="49"/>
      <c r="J116" s="49"/>
      <c r="K116" s="49"/>
      <c r="L116" s="49"/>
      <c r="M116" s="49"/>
      <c r="N116" s="49"/>
      <c r="O116" s="49"/>
      <c r="P116" s="49"/>
      <c r="Q116" s="50"/>
      <c r="R116" s="6"/>
    </row>
    <row r="117" spans="2:18" ht="30" customHeight="1">
      <c r="B117" s="5"/>
      <c r="C117" s="133"/>
      <c r="D117" s="70"/>
      <c r="E117" s="79"/>
      <c r="F117" s="80"/>
      <c r="G117" s="73" t="s">
        <v>70</v>
      </c>
      <c r="H117" s="74"/>
      <c r="I117" s="74"/>
      <c r="J117" s="74"/>
      <c r="K117" s="74"/>
      <c r="L117" s="74"/>
      <c r="M117" s="74"/>
      <c r="N117" s="74"/>
      <c r="O117" s="74"/>
      <c r="P117" s="74"/>
      <c r="Q117" s="75"/>
      <c r="R117" s="6"/>
    </row>
    <row r="118" spans="2:18" ht="30" customHeight="1">
      <c r="B118" s="5"/>
      <c r="C118" s="133"/>
      <c r="D118" s="70"/>
      <c r="E118" s="79"/>
      <c r="F118" s="80"/>
      <c r="G118" s="76" t="s">
        <v>130</v>
      </c>
      <c r="H118" s="49"/>
      <c r="I118" s="49"/>
      <c r="J118" s="49"/>
      <c r="K118" s="49"/>
      <c r="L118" s="49"/>
      <c r="M118" s="49"/>
      <c r="N118" s="49"/>
      <c r="O118" s="49"/>
      <c r="P118" s="49"/>
      <c r="Q118" s="50"/>
      <c r="R118" s="6"/>
    </row>
    <row r="119" spans="2:18" ht="30" customHeight="1">
      <c r="B119" s="5"/>
      <c r="C119" s="133"/>
      <c r="D119" s="70"/>
      <c r="E119" s="81"/>
      <c r="F119" s="82"/>
      <c r="G119" s="76" t="s">
        <v>128</v>
      </c>
      <c r="H119" s="49"/>
      <c r="I119" s="49"/>
      <c r="J119" s="49"/>
      <c r="K119" s="49"/>
      <c r="L119" s="49"/>
      <c r="M119" s="49"/>
      <c r="N119" s="49"/>
      <c r="O119" s="49"/>
      <c r="P119" s="49"/>
      <c r="Q119" s="50"/>
      <c r="R119" s="6"/>
    </row>
    <row r="120" spans="2:18" ht="33.75" customHeight="1">
      <c r="B120" s="5"/>
      <c r="C120" s="133"/>
      <c r="D120" s="70"/>
      <c r="E120" s="59" t="s">
        <v>29</v>
      </c>
      <c r="F120" s="59"/>
      <c r="G120" s="60">
        <v>0.6</v>
      </c>
      <c r="H120" s="61"/>
      <c r="I120" s="60">
        <v>0.55000000000000004</v>
      </c>
      <c r="J120" s="61"/>
      <c r="K120" s="94">
        <v>0.5</v>
      </c>
      <c r="L120" s="95"/>
      <c r="M120" s="94">
        <v>0.45</v>
      </c>
      <c r="N120" s="95"/>
      <c r="O120" s="96">
        <v>0.4</v>
      </c>
      <c r="P120" s="97"/>
      <c r="Q120" s="98"/>
      <c r="R120" s="6"/>
    </row>
    <row r="121" spans="2:18" ht="108.6" customHeight="1">
      <c r="B121" s="5"/>
      <c r="C121" s="133"/>
      <c r="D121" s="71"/>
      <c r="E121" s="33" t="s">
        <v>30</v>
      </c>
      <c r="F121" s="34"/>
      <c r="G121" s="35" t="s">
        <v>106</v>
      </c>
      <c r="H121" s="36"/>
      <c r="I121" s="36"/>
      <c r="J121" s="36"/>
      <c r="K121" s="36"/>
      <c r="L121" s="36"/>
      <c r="M121" s="36"/>
      <c r="N121" s="36"/>
      <c r="O121" s="36"/>
      <c r="P121" s="36"/>
      <c r="Q121" s="37"/>
      <c r="R121" s="6"/>
    </row>
    <row r="122" spans="2:18" ht="37.5" customHeight="1">
      <c r="B122" s="5"/>
      <c r="C122" s="133"/>
      <c r="D122" s="69" t="s">
        <v>71</v>
      </c>
      <c r="E122" s="59" t="s">
        <v>17</v>
      </c>
      <c r="F122" s="59"/>
      <c r="G122" s="126" t="s">
        <v>72</v>
      </c>
      <c r="H122" s="127"/>
      <c r="I122" s="127"/>
      <c r="J122" s="127"/>
      <c r="K122" s="127"/>
      <c r="L122" s="127"/>
      <c r="M122" s="127"/>
      <c r="N122" s="127"/>
      <c r="O122" s="127"/>
      <c r="P122" s="127"/>
      <c r="Q122" s="128"/>
      <c r="R122" s="6"/>
    </row>
    <row r="123" spans="2:18" ht="75" customHeight="1">
      <c r="B123" s="5"/>
      <c r="C123" s="133"/>
      <c r="D123" s="70"/>
      <c r="E123" s="52" t="s">
        <v>19</v>
      </c>
      <c r="F123" s="53"/>
      <c r="G123" s="56" t="s">
        <v>109</v>
      </c>
      <c r="H123" s="57"/>
      <c r="I123" s="57"/>
      <c r="J123" s="57"/>
      <c r="K123" s="57"/>
      <c r="L123" s="57"/>
      <c r="M123" s="57"/>
      <c r="N123" s="57"/>
      <c r="O123" s="57"/>
      <c r="P123" s="57"/>
      <c r="Q123" s="58"/>
      <c r="R123" s="6"/>
    </row>
    <row r="124" spans="2:18" ht="55.5" customHeight="1">
      <c r="B124" s="5"/>
      <c r="C124" s="133"/>
      <c r="D124" s="70"/>
      <c r="E124" s="54"/>
      <c r="F124" s="55"/>
      <c r="G124" s="35" t="s">
        <v>108</v>
      </c>
      <c r="H124" s="169"/>
      <c r="I124" s="169"/>
      <c r="J124" s="169"/>
      <c r="K124" s="169"/>
      <c r="L124" s="169"/>
      <c r="M124" s="169"/>
      <c r="N124" s="169"/>
      <c r="O124" s="169"/>
      <c r="P124" s="169"/>
      <c r="Q124" s="170"/>
      <c r="R124" s="25"/>
    </row>
    <row r="125" spans="2:18" s="23" customFormat="1" ht="84.75" customHeight="1">
      <c r="B125" s="5"/>
      <c r="C125" s="133"/>
      <c r="D125" s="70"/>
      <c r="E125" s="54"/>
      <c r="F125" s="55"/>
      <c r="G125" s="26" t="s">
        <v>137</v>
      </c>
      <c r="H125" s="27"/>
      <c r="I125" s="27"/>
      <c r="J125" s="27"/>
      <c r="K125" s="27"/>
      <c r="L125" s="27"/>
      <c r="M125" s="27"/>
      <c r="N125" s="27"/>
      <c r="O125" s="27"/>
      <c r="P125" s="27"/>
      <c r="Q125" s="28"/>
      <c r="R125" s="6"/>
    </row>
    <row r="126" spans="2:18" ht="31.5" customHeight="1">
      <c r="B126" s="5"/>
      <c r="C126" s="133"/>
      <c r="D126" s="70"/>
      <c r="E126" s="54"/>
      <c r="F126" s="55"/>
      <c r="G126" s="72" t="s">
        <v>55</v>
      </c>
      <c r="H126" s="49"/>
      <c r="I126" s="49"/>
      <c r="J126" s="49"/>
      <c r="K126" s="49"/>
      <c r="L126" s="49"/>
      <c r="M126" s="49"/>
      <c r="N126" s="49"/>
      <c r="O126" s="49"/>
      <c r="P126" s="49"/>
      <c r="Q126" s="50"/>
      <c r="R126" s="6"/>
    </row>
    <row r="127" spans="2:18" ht="31.5" customHeight="1">
      <c r="B127" s="5"/>
      <c r="C127" s="133"/>
      <c r="D127" s="70"/>
      <c r="E127" s="54"/>
      <c r="F127" s="55"/>
      <c r="G127" s="48" t="s">
        <v>60</v>
      </c>
      <c r="H127" s="49"/>
      <c r="I127" s="49"/>
      <c r="J127" s="49"/>
      <c r="K127" s="49"/>
      <c r="L127" s="49"/>
      <c r="M127" s="49"/>
      <c r="N127" s="49"/>
      <c r="O127" s="49"/>
      <c r="P127" s="49"/>
      <c r="Q127" s="50"/>
      <c r="R127" s="6"/>
    </row>
    <row r="128" spans="2:18" ht="31.5" customHeight="1">
      <c r="B128" s="5"/>
      <c r="C128" s="133"/>
      <c r="D128" s="70"/>
      <c r="E128" s="54"/>
      <c r="F128" s="55"/>
      <c r="G128" s="48" t="s">
        <v>61</v>
      </c>
      <c r="H128" s="49"/>
      <c r="I128" s="49"/>
      <c r="J128" s="49"/>
      <c r="K128" s="49"/>
      <c r="L128" s="49"/>
      <c r="M128" s="49"/>
      <c r="N128" s="49"/>
      <c r="O128" s="49"/>
      <c r="P128" s="49"/>
      <c r="Q128" s="50"/>
      <c r="R128" s="6"/>
    </row>
    <row r="129" spans="2:18" ht="31.5" customHeight="1">
      <c r="B129" s="5"/>
      <c r="C129" s="133"/>
      <c r="D129" s="70"/>
      <c r="E129" s="54"/>
      <c r="F129" s="55"/>
      <c r="G129" s="51" t="s">
        <v>62</v>
      </c>
      <c r="H129" s="49"/>
      <c r="I129" s="49"/>
      <c r="J129" s="49"/>
      <c r="K129" s="49"/>
      <c r="L129" s="49"/>
      <c r="M129" s="49"/>
      <c r="N129" s="49"/>
      <c r="O129" s="49"/>
      <c r="P129" s="49"/>
      <c r="Q129" s="50"/>
      <c r="R129" s="6"/>
    </row>
    <row r="130" spans="2:18" ht="31.5" customHeight="1">
      <c r="B130" s="5"/>
      <c r="C130" s="133"/>
      <c r="D130" s="70"/>
      <c r="E130" s="54"/>
      <c r="F130" s="55"/>
      <c r="G130" s="51" t="s">
        <v>63</v>
      </c>
      <c r="H130" s="49"/>
      <c r="I130" s="49"/>
      <c r="J130" s="49"/>
      <c r="K130" s="49"/>
      <c r="L130" s="49"/>
      <c r="M130" s="49"/>
      <c r="N130" s="49"/>
      <c r="O130" s="49"/>
      <c r="P130" s="49"/>
      <c r="Q130" s="50"/>
      <c r="R130" s="6"/>
    </row>
    <row r="131" spans="2:18" ht="31.5" customHeight="1">
      <c r="B131" s="5"/>
      <c r="C131" s="133"/>
      <c r="D131" s="70"/>
      <c r="E131" s="54"/>
      <c r="F131" s="55"/>
      <c r="G131" s="48" t="s">
        <v>53</v>
      </c>
      <c r="H131" s="49"/>
      <c r="I131" s="49"/>
      <c r="J131" s="49"/>
      <c r="K131" s="49"/>
      <c r="L131" s="49"/>
      <c r="M131" s="49"/>
      <c r="N131" s="49"/>
      <c r="O131" s="49"/>
      <c r="P131" s="49"/>
      <c r="Q131" s="50"/>
      <c r="R131" s="6"/>
    </row>
    <row r="132" spans="2:18" ht="31.5" customHeight="1">
      <c r="B132" s="5"/>
      <c r="C132" s="133"/>
      <c r="D132" s="70"/>
      <c r="E132" s="54"/>
      <c r="F132" s="55"/>
      <c r="G132" s="48" t="s">
        <v>54</v>
      </c>
      <c r="H132" s="49"/>
      <c r="I132" s="49"/>
      <c r="J132" s="49"/>
      <c r="K132" s="49"/>
      <c r="L132" s="49"/>
      <c r="M132" s="49"/>
      <c r="N132" s="49"/>
      <c r="O132" s="49"/>
      <c r="P132" s="49"/>
      <c r="Q132" s="50"/>
      <c r="R132" s="6"/>
    </row>
    <row r="133" spans="2:18" ht="31.5" customHeight="1">
      <c r="B133" s="5"/>
      <c r="C133" s="133"/>
      <c r="D133" s="70"/>
      <c r="E133" s="54"/>
      <c r="F133" s="55"/>
      <c r="G133" s="48" t="s">
        <v>64</v>
      </c>
      <c r="H133" s="49"/>
      <c r="I133" s="49"/>
      <c r="J133" s="49"/>
      <c r="K133" s="49"/>
      <c r="L133" s="49"/>
      <c r="M133" s="49"/>
      <c r="N133" s="49"/>
      <c r="O133" s="49"/>
      <c r="P133" s="49"/>
      <c r="Q133" s="50"/>
      <c r="R133" s="6"/>
    </row>
    <row r="134" spans="2:18" ht="31.5" customHeight="1">
      <c r="B134" s="5"/>
      <c r="C134" s="133"/>
      <c r="D134" s="70"/>
      <c r="E134" s="54"/>
      <c r="F134" s="55"/>
      <c r="G134" s="48" t="s">
        <v>65</v>
      </c>
      <c r="H134" s="49"/>
      <c r="I134" s="49"/>
      <c r="J134" s="49"/>
      <c r="K134" s="49"/>
      <c r="L134" s="49"/>
      <c r="M134" s="49"/>
      <c r="N134" s="49"/>
      <c r="O134" s="49"/>
      <c r="P134" s="49"/>
      <c r="Q134" s="50"/>
      <c r="R134" s="6"/>
    </row>
    <row r="135" spans="2:18" ht="33.75" customHeight="1">
      <c r="B135" s="5"/>
      <c r="C135" s="133"/>
      <c r="D135" s="70"/>
      <c r="E135" s="59" t="s">
        <v>29</v>
      </c>
      <c r="F135" s="59"/>
      <c r="G135" s="60">
        <v>0.6</v>
      </c>
      <c r="H135" s="61"/>
      <c r="I135" s="60">
        <v>0.55000000000000004</v>
      </c>
      <c r="J135" s="61"/>
      <c r="K135" s="94">
        <v>0.5</v>
      </c>
      <c r="L135" s="95"/>
      <c r="M135" s="94">
        <v>0.45</v>
      </c>
      <c r="N135" s="95"/>
      <c r="O135" s="96">
        <v>0.4</v>
      </c>
      <c r="P135" s="97"/>
      <c r="Q135" s="98"/>
      <c r="R135" s="6"/>
    </row>
    <row r="136" spans="2:18" ht="93" customHeight="1" thickBot="1">
      <c r="B136" s="5"/>
      <c r="C136" s="134"/>
      <c r="D136" s="135"/>
      <c r="E136" s="33" t="s">
        <v>30</v>
      </c>
      <c r="F136" s="34"/>
      <c r="G136" s="35" t="s">
        <v>106</v>
      </c>
      <c r="H136" s="36"/>
      <c r="I136" s="36"/>
      <c r="J136" s="36"/>
      <c r="K136" s="36"/>
      <c r="L136" s="36"/>
      <c r="M136" s="36"/>
      <c r="N136" s="36"/>
      <c r="O136" s="36"/>
      <c r="P136" s="36"/>
      <c r="Q136" s="37"/>
      <c r="R136" s="6"/>
    </row>
    <row r="137" spans="2:18" ht="23.1" customHeight="1" thickBot="1">
      <c r="B137" s="5"/>
      <c r="C137" s="171" t="s">
        <v>73</v>
      </c>
      <c r="D137" s="172"/>
      <c r="E137" s="172"/>
      <c r="F137" s="172"/>
      <c r="G137" s="172"/>
      <c r="H137" s="172"/>
      <c r="I137" s="172"/>
      <c r="J137" s="172"/>
      <c r="K137" s="172"/>
      <c r="L137" s="172"/>
      <c r="M137" s="172"/>
      <c r="N137" s="172"/>
      <c r="O137" s="172"/>
      <c r="P137" s="172"/>
      <c r="Q137" s="173"/>
      <c r="R137" s="6"/>
    </row>
    <row r="138" spans="2:18" s="23" customFormat="1" ht="43.15" customHeight="1">
      <c r="B138" s="5"/>
      <c r="C138" s="174" t="s">
        <v>113</v>
      </c>
      <c r="D138" s="175"/>
      <c r="E138" s="175"/>
      <c r="F138" s="175"/>
      <c r="G138" s="175"/>
      <c r="H138" s="175"/>
      <c r="I138" s="175"/>
      <c r="J138" s="175"/>
      <c r="K138" s="175"/>
      <c r="L138" s="175"/>
      <c r="M138" s="175"/>
      <c r="N138" s="175"/>
      <c r="O138" s="175"/>
      <c r="P138" s="175"/>
      <c r="Q138" s="176"/>
      <c r="R138" s="6"/>
    </row>
    <row r="139" spans="2:18" ht="38.25" customHeight="1">
      <c r="B139" s="5"/>
      <c r="C139" s="62" t="s">
        <v>6</v>
      </c>
      <c r="D139" s="63"/>
      <c r="E139" s="63"/>
      <c r="F139" s="63"/>
      <c r="G139" s="64" t="str">
        <f>$G$12</f>
        <v>&lt; 100 SMMLV</v>
      </c>
      <c r="H139" s="64"/>
      <c r="I139" s="64" t="str">
        <f>$I$12</f>
        <v>Entre 100 y 1.000 SMMLV</v>
      </c>
      <c r="J139" s="64"/>
      <c r="K139" s="64" t="str">
        <f>$K$12</f>
        <v>Entre 1.001 y 13.000 SMMLV</v>
      </c>
      <c r="L139" s="64"/>
      <c r="M139" s="64" t="str">
        <f>$M$12</f>
        <v>Entre 13.001 y 20.000 SMMLV</v>
      </c>
      <c r="N139" s="64"/>
      <c r="O139" s="65" t="str">
        <f>$O$12</f>
        <v>&gt; 20.001 SMMLV</v>
      </c>
      <c r="P139" s="66"/>
      <c r="Q139" s="67"/>
      <c r="R139" s="6"/>
    </row>
    <row r="140" spans="2:18" ht="30">
      <c r="B140" s="5"/>
      <c r="C140" s="1" t="s">
        <v>12</v>
      </c>
      <c r="D140" s="22" t="s">
        <v>13</v>
      </c>
      <c r="E140" s="122" t="s">
        <v>14</v>
      </c>
      <c r="F140" s="122"/>
      <c r="G140" s="123"/>
      <c r="H140" s="124"/>
      <c r="I140" s="124"/>
      <c r="J140" s="124"/>
      <c r="K140" s="124"/>
      <c r="L140" s="124"/>
      <c r="M140" s="124"/>
      <c r="N140" s="124"/>
      <c r="O140" s="124"/>
      <c r="P140" s="124"/>
      <c r="Q140" s="125"/>
      <c r="R140" s="6"/>
    </row>
    <row r="141" spans="2:18" ht="33.75" customHeight="1">
      <c r="B141" s="5"/>
      <c r="C141" s="136" t="s">
        <v>15</v>
      </c>
      <c r="D141" s="29" t="s">
        <v>74</v>
      </c>
      <c r="E141" s="59" t="s">
        <v>17</v>
      </c>
      <c r="F141" s="59"/>
      <c r="G141" s="126" t="s">
        <v>75</v>
      </c>
      <c r="H141" s="127"/>
      <c r="I141" s="127"/>
      <c r="J141" s="127"/>
      <c r="K141" s="127"/>
      <c r="L141" s="127"/>
      <c r="M141" s="127"/>
      <c r="N141" s="127"/>
      <c r="O141" s="127"/>
      <c r="P141" s="127"/>
      <c r="Q141" s="128"/>
      <c r="R141" s="6"/>
    </row>
    <row r="142" spans="2:18" ht="38.1" customHeight="1">
      <c r="B142" s="5"/>
      <c r="C142" s="137"/>
      <c r="D142" s="30"/>
      <c r="E142" s="52" t="s">
        <v>19</v>
      </c>
      <c r="F142" s="53"/>
      <c r="G142" s="87" t="s">
        <v>112</v>
      </c>
      <c r="H142" s="57"/>
      <c r="I142" s="57"/>
      <c r="J142" s="57"/>
      <c r="K142" s="57"/>
      <c r="L142" s="57"/>
      <c r="M142" s="57"/>
      <c r="N142" s="57"/>
      <c r="O142" s="57"/>
      <c r="P142" s="57"/>
      <c r="Q142" s="58"/>
      <c r="R142" s="6"/>
    </row>
    <row r="143" spans="2:18" ht="112.5" customHeight="1">
      <c r="B143" s="5"/>
      <c r="C143" s="137"/>
      <c r="D143" s="30"/>
      <c r="E143" s="139"/>
      <c r="F143" s="140"/>
      <c r="G143" s="143" t="s">
        <v>76</v>
      </c>
      <c r="H143" s="144"/>
      <c r="I143" s="144"/>
      <c r="J143" s="144"/>
      <c r="K143" s="144"/>
      <c r="L143" s="144"/>
      <c r="M143" s="144"/>
      <c r="N143" s="144"/>
      <c r="O143" s="144"/>
      <c r="P143" s="144"/>
      <c r="Q143" s="145"/>
      <c r="R143" s="6"/>
    </row>
    <row r="144" spans="2:18" ht="33.75" customHeight="1">
      <c r="B144" s="5"/>
      <c r="C144" s="137"/>
      <c r="D144" s="30"/>
      <c r="E144" s="59" t="s">
        <v>29</v>
      </c>
      <c r="F144" s="59"/>
      <c r="G144" s="60">
        <v>0.3</v>
      </c>
      <c r="H144" s="61"/>
      <c r="I144" s="60">
        <v>0.35</v>
      </c>
      <c r="J144" s="61"/>
      <c r="K144" s="94">
        <v>0.4</v>
      </c>
      <c r="L144" s="95"/>
      <c r="M144" s="94">
        <v>0.45</v>
      </c>
      <c r="N144" s="95"/>
      <c r="O144" s="96">
        <v>0.5</v>
      </c>
      <c r="P144" s="97"/>
      <c r="Q144" s="98"/>
      <c r="R144" s="6"/>
    </row>
    <row r="145" spans="2:18" s="23" customFormat="1" ht="93" customHeight="1">
      <c r="B145" s="5"/>
      <c r="C145" s="137"/>
      <c r="D145" s="38"/>
      <c r="E145" s="33" t="s">
        <v>30</v>
      </c>
      <c r="F145" s="34"/>
      <c r="G145" s="35" t="s">
        <v>138</v>
      </c>
      <c r="H145" s="36"/>
      <c r="I145" s="36"/>
      <c r="J145" s="36"/>
      <c r="K145" s="36"/>
      <c r="L145" s="36"/>
      <c r="M145" s="36"/>
      <c r="N145" s="36"/>
      <c r="O145" s="36"/>
      <c r="P145" s="36"/>
      <c r="Q145" s="37"/>
      <c r="R145" s="6"/>
    </row>
    <row r="146" spans="2:18" ht="33.75" customHeight="1">
      <c r="B146" s="5"/>
      <c r="C146" s="137"/>
      <c r="D146" s="29" t="s">
        <v>77</v>
      </c>
      <c r="E146" s="59" t="s">
        <v>17</v>
      </c>
      <c r="F146" s="59"/>
      <c r="G146" s="126" t="s">
        <v>78</v>
      </c>
      <c r="H146" s="127"/>
      <c r="I146" s="127"/>
      <c r="J146" s="127"/>
      <c r="K146" s="127"/>
      <c r="L146" s="127"/>
      <c r="M146" s="127"/>
      <c r="N146" s="127"/>
      <c r="O146" s="127"/>
      <c r="P146" s="127"/>
      <c r="Q146" s="128"/>
      <c r="R146" s="6"/>
    </row>
    <row r="147" spans="2:18" ht="38.1" customHeight="1">
      <c r="B147" s="5"/>
      <c r="C147" s="137"/>
      <c r="D147" s="30"/>
      <c r="E147" s="52" t="s">
        <v>19</v>
      </c>
      <c r="F147" s="53"/>
      <c r="G147" s="56" t="s">
        <v>111</v>
      </c>
      <c r="H147" s="57"/>
      <c r="I147" s="57"/>
      <c r="J147" s="57"/>
      <c r="K147" s="57"/>
      <c r="L147" s="57"/>
      <c r="M147" s="57"/>
      <c r="N147" s="57"/>
      <c r="O147" s="57"/>
      <c r="P147" s="57"/>
      <c r="Q147" s="58"/>
      <c r="R147" s="6"/>
    </row>
    <row r="148" spans="2:18" ht="119.25" customHeight="1">
      <c r="B148" s="5"/>
      <c r="C148" s="137"/>
      <c r="D148" s="30"/>
      <c r="E148" s="139"/>
      <c r="F148" s="140"/>
      <c r="G148" s="177" t="s">
        <v>79</v>
      </c>
      <c r="H148" s="178"/>
      <c r="I148" s="178"/>
      <c r="J148" s="178"/>
      <c r="K148" s="178"/>
      <c r="L148" s="178"/>
      <c r="M148" s="178"/>
      <c r="N148" s="178"/>
      <c r="O148" s="178"/>
      <c r="P148" s="178"/>
      <c r="Q148" s="179"/>
      <c r="R148" s="6"/>
    </row>
    <row r="149" spans="2:18" ht="33.75" customHeight="1">
      <c r="B149" s="5"/>
      <c r="C149" s="137"/>
      <c r="D149" s="30"/>
      <c r="E149" s="59" t="s">
        <v>29</v>
      </c>
      <c r="F149" s="59"/>
      <c r="G149" s="60">
        <v>0.3</v>
      </c>
      <c r="H149" s="61"/>
      <c r="I149" s="60">
        <v>0.35</v>
      </c>
      <c r="J149" s="61"/>
      <c r="K149" s="94">
        <v>0.4</v>
      </c>
      <c r="L149" s="95"/>
      <c r="M149" s="94">
        <v>0.45</v>
      </c>
      <c r="N149" s="95"/>
      <c r="O149" s="96">
        <v>0.5</v>
      </c>
      <c r="P149" s="97"/>
      <c r="Q149" s="98"/>
      <c r="R149" s="6"/>
    </row>
    <row r="150" spans="2:18" s="23" customFormat="1" ht="93" customHeight="1">
      <c r="B150" s="5"/>
      <c r="C150" s="137"/>
      <c r="D150" s="38"/>
      <c r="E150" s="33" t="s">
        <v>30</v>
      </c>
      <c r="F150" s="34"/>
      <c r="G150" s="35" t="s">
        <v>138</v>
      </c>
      <c r="H150" s="36"/>
      <c r="I150" s="36"/>
      <c r="J150" s="36"/>
      <c r="K150" s="36"/>
      <c r="L150" s="36"/>
      <c r="M150" s="36"/>
      <c r="N150" s="36"/>
      <c r="O150" s="36"/>
      <c r="P150" s="36"/>
      <c r="Q150" s="37"/>
      <c r="R150" s="6"/>
    </row>
    <row r="151" spans="2:18" ht="37.5" customHeight="1">
      <c r="B151" s="5"/>
      <c r="C151" s="137"/>
      <c r="D151" s="29" t="s">
        <v>80</v>
      </c>
      <c r="E151" s="59" t="s">
        <v>17</v>
      </c>
      <c r="F151" s="59"/>
      <c r="G151" s="126" t="s">
        <v>81</v>
      </c>
      <c r="H151" s="127"/>
      <c r="I151" s="127"/>
      <c r="J151" s="127"/>
      <c r="K151" s="127"/>
      <c r="L151" s="127"/>
      <c r="M151" s="127"/>
      <c r="N151" s="127"/>
      <c r="O151" s="127"/>
      <c r="P151" s="127"/>
      <c r="Q151" s="128"/>
      <c r="R151" s="6"/>
    </row>
    <row r="152" spans="2:18" s="23" customFormat="1" ht="106.5" customHeight="1">
      <c r="B152" s="5"/>
      <c r="C152" s="137"/>
      <c r="D152" s="30"/>
      <c r="E152" s="59" t="s">
        <v>19</v>
      </c>
      <c r="F152" s="59"/>
      <c r="G152" s="177" t="s">
        <v>82</v>
      </c>
      <c r="H152" s="178"/>
      <c r="I152" s="178"/>
      <c r="J152" s="178"/>
      <c r="K152" s="178"/>
      <c r="L152" s="178"/>
      <c r="M152" s="178"/>
      <c r="N152" s="178"/>
      <c r="O152" s="178"/>
      <c r="P152" s="178"/>
      <c r="Q152" s="179"/>
      <c r="R152" s="6"/>
    </row>
    <row r="153" spans="2:18" ht="106.5" customHeight="1" thickBot="1">
      <c r="B153" s="5"/>
      <c r="C153" s="138"/>
      <c r="D153" s="68"/>
      <c r="E153" s="81" t="s">
        <v>30</v>
      </c>
      <c r="F153" s="82"/>
      <c r="G153" s="180" t="s">
        <v>138</v>
      </c>
      <c r="H153" s="181"/>
      <c r="I153" s="181"/>
      <c r="J153" s="181"/>
      <c r="K153" s="181"/>
      <c r="L153" s="181"/>
      <c r="M153" s="181"/>
      <c r="N153" s="181"/>
      <c r="O153" s="181"/>
      <c r="P153" s="181"/>
      <c r="Q153" s="182"/>
      <c r="R153" s="6"/>
    </row>
    <row r="154" spans="2:18" ht="36.75" customHeight="1">
      <c r="B154" s="5"/>
      <c r="C154" s="99" t="s">
        <v>83</v>
      </c>
      <c r="D154" s="100"/>
      <c r="E154" s="100"/>
      <c r="F154" s="100"/>
      <c r="G154" s="100"/>
      <c r="H154" s="100"/>
      <c r="I154" s="100"/>
      <c r="J154" s="100"/>
      <c r="K154" s="100"/>
      <c r="L154" s="100"/>
      <c r="M154" s="100"/>
      <c r="N154" s="100"/>
      <c r="O154" s="100"/>
      <c r="P154" s="100"/>
      <c r="Q154" s="101"/>
      <c r="R154" s="6"/>
    </row>
    <row r="155" spans="2:18" ht="38.25" customHeight="1">
      <c r="B155" s="5"/>
      <c r="C155" s="62" t="s">
        <v>6</v>
      </c>
      <c r="D155" s="63"/>
      <c r="E155" s="63"/>
      <c r="F155" s="63"/>
      <c r="G155" s="64" t="str">
        <f>$G$12</f>
        <v>&lt; 100 SMMLV</v>
      </c>
      <c r="H155" s="64"/>
      <c r="I155" s="64" t="str">
        <f>$I$12</f>
        <v>Entre 100 y 1.000 SMMLV</v>
      </c>
      <c r="J155" s="64"/>
      <c r="K155" s="64" t="str">
        <f>$K$12</f>
        <v>Entre 1.001 y 13.000 SMMLV</v>
      </c>
      <c r="L155" s="64"/>
      <c r="M155" s="64" t="str">
        <f>$M$12</f>
        <v>Entre 13.001 y 20.000 SMMLV</v>
      </c>
      <c r="N155" s="64"/>
      <c r="O155" s="65" t="str">
        <f>$O$12</f>
        <v>&gt; 20.001 SMMLV</v>
      </c>
      <c r="P155" s="66"/>
      <c r="Q155" s="67"/>
      <c r="R155" s="6"/>
    </row>
    <row r="156" spans="2:18" ht="30">
      <c r="B156" s="5"/>
      <c r="C156" s="1" t="s">
        <v>12</v>
      </c>
      <c r="D156" s="22" t="s">
        <v>13</v>
      </c>
      <c r="E156" s="122" t="s">
        <v>14</v>
      </c>
      <c r="F156" s="122"/>
      <c r="G156" s="123"/>
      <c r="H156" s="124"/>
      <c r="I156" s="124"/>
      <c r="J156" s="124"/>
      <c r="K156" s="124"/>
      <c r="L156" s="124"/>
      <c r="M156" s="124"/>
      <c r="N156" s="124"/>
      <c r="O156" s="124"/>
      <c r="P156" s="124"/>
      <c r="Q156" s="125"/>
      <c r="R156" s="6"/>
    </row>
    <row r="157" spans="2:18" ht="33.75" customHeight="1">
      <c r="B157" s="5"/>
      <c r="C157" s="136" t="s">
        <v>15</v>
      </c>
      <c r="D157" s="29" t="s">
        <v>84</v>
      </c>
      <c r="E157" s="59" t="s">
        <v>17</v>
      </c>
      <c r="F157" s="59"/>
      <c r="G157" s="126" t="s">
        <v>85</v>
      </c>
      <c r="H157" s="127"/>
      <c r="I157" s="127"/>
      <c r="J157" s="127"/>
      <c r="K157" s="127"/>
      <c r="L157" s="127"/>
      <c r="M157" s="127"/>
      <c r="N157" s="127"/>
      <c r="O157" s="127"/>
      <c r="P157" s="127"/>
      <c r="Q157" s="128"/>
      <c r="R157" s="6"/>
    </row>
    <row r="158" spans="2:18" ht="38.1" customHeight="1">
      <c r="B158" s="5"/>
      <c r="C158" s="137"/>
      <c r="D158" s="30"/>
      <c r="E158" s="52" t="s">
        <v>19</v>
      </c>
      <c r="F158" s="53"/>
      <c r="G158" s="35" t="s">
        <v>111</v>
      </c>
      <c r="H158" s="36"/>
      <c r="I158" s="36"/>
      <c r="J158" s="36"/>
      <c r="K158" s="36"/>
      <c r="L158" s="36"/>
      <c r="M158" s="36"/>
      <c r="N158" s="36"/>
      <c r="O158" s="36"/>
      <c r="P158" s="36"/>
      <c r="Q158" s="37"/>
      <c r="R158" s="6"/>
    </row>
    <row r="159" spans="2:18" ht="104.1" customHeight="1">
      <c r="B159" s="5"/>
      <c r="C159" s="137"/>
      <c r="D159" s="30"/>
      <c r="E159" s="139"/>
      <c r="F159" s="140"/>
      <c r="G159" s="143" t="s">
        <v>86</v>
      </c>
      <c r="H159" s="144"/>
      <c r="I159" s="144"/>
      <c r="J159" s="144"/>
      <c r="K159" s="144"/>
      <c r="L159" s="144"/>
      <c r="M159" s="144"/>
      <c r="N159" s="144"/>
      <c r="O159" s="144"/>
      <c r="P159" s="144"/>
      <c r="Q159" s="145"/>
      <c r="R159" s="6"/>
    </row>
    <row r="160" spans="2:18" ht="33.75" customHeight="1">
      <c r="B160" s="5"/>
      <c r="C160" s="137"/>
      <c r="D160" s="38"/>
      <c r="E160" s="59" t="s">
        <v>29</v>
      </c>
      <c r="F160" s="59"/>
      <c r="G160" s="60">
        <v>0.3</v>
      </c>
      <c r="H160" s="61"/>
      <c r="I160" s="60">
        <v>0.35</v>
      </c>
      <c r="J160" s="61"/>
      <c r="K160" s="94">
        <v>0.4</v>
      </c>
      <c r="L160" s="95"/>
      <c r="M160" s="94">
        <v>0.45</v>
      </c>
      <c r="N160" s="95"/>
      <c r="O160" s="96">
        <v>0.5</v>
      </c>
      <c r="P160" s="97"/>
      <c r="Q160" s="98"/>
      <c r="R160" s="6"/>
    </row>
    <row r="161" spans="2:18" ht="33.75" customHeight="1">
      <c r="B161" s="5"/>
      <c r="C161" s="137"/>
      <c r="D161" s="29" t="s">
        <v>87</v>
      </c>
      <c r="E161" s="59" t="s">
        <v>17</v>
      </c>
      <c r="F161" s="59"/>
      <c r="G161" s="126" t="s">
        <v>88</v>
      </c>
      <c r="H161" s="127"/>
      <c r="I161" s="127"/>
      <c r="J161" s="127"/>
      <c r="K161" s="127"/>
      <c r="L161" s="127"/>
      <c r="M161" s="127"/>
      <c r="N161" s="127"/>
      <c r="O161" s="127"/>
      <c r="P161" s="127"/>
      <c r="Q161" s="128"/>
      <c r="R161" s="6"/>
    </row>
    <row r="162" spans="2:18" ht="38.1" customHeight="1">
      <c r="B162" s="5"/>
      <c r="C162" s="137"/>
      <c r="D162" s="30"/>
      <c r="E162" s="52" t="s">
        <v>19</v>
      </c>
      <c r="F162" s="53"/>
      <c r="G162" s="35" t="s">
        <v>111</v>
      </c>
      <c r="H162" s="36"/>
      <c r="I162" s="36"/>
      <c r="J162" s="36"/>
      <c r="K162" s="36"/>
      <c r="L162" s="36"/>
      <c r="M162" s="36"/>
      <c r="N162" s="36"/>
      <c r="O162" s="36"/>
      <c r="P162" s="36"/>
      <c r="Q162" s="37"/>
      <c r="R162" s="6"/>
    </row>
    <row r="163" spans="2:18" ht="105.6" customHeight="1">
      <c r="B163" s="5"/>
      <c r="C163" s="137"/>
      <c r="D163" s="30"/>
      <c r="E163" s="139"/>
      <c r="F163" s="140"/>
      <c r="G163" s="143" t="s">
        <v>89</v>
      </c>
      <c r="H163" s="144"/>
      <c r="I163" s="144"/>
      <c r="J163" s="144"/>
      <c r="K163" s="144"/>
      <c r="L163" s="144"/>
      <c r="M163" s="144"/>
      <c r="N163" s="144"/>
      <c r="O163" s="144"/>
      <c r="P163" s="144"/>
      <c r="Q163" s="145"/>
      <c r="R163" s="6"/>
    </row>
    <row r="164" spans="2:18" ht="33.75" customHeight="1" thickBot="1">
      <c r="B164" s="5"/>
      <c r="C164" s="138"/>
      <c r="D164" s="68"/>
      <c r="E164" s="207" t="s">
        <v>29</v>
      </c>
      <c r="F164" s="207"/>
      <c r="G164" s="208">
        <v>0.3</v>
      </c>
      <c r="H164" s="209"/>
      <c r="I164" s="208">
        <v>0.35</v>
      </c>
      <c r="J164" s="209"/>
      <c r="K164" s="210">
        <v>0.4</v>
      </c>
      <c r="L164" s="211"/>
      <c r="M164" s="210">
        <v>0.45</v>
      </c>
      <c r="N164" s="211"/>
      <c r="O164" s="212">
        <v>0.5</v>
      </c>
      <c r="P164" s="213"/>
      <c r="Q164" s="214"/>
      <c r="R164" s="6"/>
    </row>
    <row r="165" spans="2:18" ht="15.75" thickBot="1">
      <c r="B165" s="7"/>
      <c r="C165" s="8"/>
      <c r="D165" s="8"/>
      <c r="E165" s="8"/>
      <c r="F165" s="8"/>
      <c r="G165" s="8"/>
      <c r="H165" s="8"/>
      <c r="I165" s="8"/>
      <c r="J165" s="8"/>
      <c r="K165" s="8"/>
      <c r="L165" s="8"/>
      <c r="M165" s="8"/>
      <c r="N165" s="8"/>
      <c r="O165" s="8"/>
      <c r="P165" s="8"/>
      <c r="Q165" s="8"/>
      <c r="R165" s="9"/>
    </row>
    <row r="166" spans="2:18" ht="16.5" thickTop="1" thickBot="1">
      <c r="B166" s="2"/>
      <c r="C166" s="3"/>
      <c r="D166" s="3"/>
      <c r="E166" s="3"/>
      <c r="F166" s="3"/>
      <c r="G166" s="3"/>
      <c r="H166" s="3"/>
      <c r="I166" s="3"/>
      <c r="J166" s="3"/>
      <c r="K166" s="3"/>
      <c r="L166" s="3"/>
      <c r="M166" s="3"/>
      <c r="N166" s="3"/>
      <c r="O166" s="3"/>
      <c r="P166" s="3"/>
      <c r="Q166" s="3"/>
      <c r="R166" s="4"/>
    </row>
    <row r="167" spans="2:18" ht="15.75" thickBot="1">
      <c r="B167" s="5"/>
      <c r="C167" s="195" t="s">
        <v>90</v>
      </c>
      <c r="D167" s="196"/>
      <c r="E167" s="196"/>
      <c r="F167" s="196"/>
      <c r="G167" s="196"/>
      <c r="H167" s="196"/>
      <c r="I167" s="196"/>
      <c r="J167" s="196"/>
      <c r="K167" s="196"/>
      <c r="L167" s="196"/>
      <c r="M167" s="196"/>
      <c r="N167" s="196"/>
      <c r="O167" s="196"/>
      <c r="P167" s="196"/>
      <c r="Q167" s="197"/>
      <c r="R167" s="6"/>
    </row>
    <row r="168" spans="2:18" ht="34.5" customHeight="1" thickBot="1">
      <c r="B168" s="5"/>
      <c r="C168" s="198" t="s">
        <v>91</v>
      </c>
      <c r="D168" s="199"/>
      <c r="E168" s="199"/>
      <c r="F168" s="199"/>
      <c r="G168" s="199"/>
      <c r="H168" s="199"/>
      <c r="I168" s="199"/>
      <c r="J168" s="199"/>
      <c r="K168" s="199"/>
      <c r="L168" s="199"/>
      <c r="M168" s="199"/>
      <c r="N168" s="199"/>
      <c r="O168" s="199"/>
      <c r="P168" s="199"/>
      <c r="Q168" s="200"/>
      <c r="R168" s="6"/>
    </row>
    <row r="169" spans="2:18" ht="15.75" thickBot="1">
      <c r="B169" s="5"/>
      <c r="C169" s="42" t="s">
        <v>92</v>
      </c>
      <c r="D169" s="43"/>
      <c r="E169" s="43"/>
      <c r="F169" s="43"/>
      <c r="G169" s="43"/>
      <c r="H169" s="43"/>
      <c r="I169" s="43"/>
      <c r="J169" s="43"/>
      <c r="K169" s="43"/>
      <c r="L169" s="43"/>
      <c r="M169" s="43"/>
      <c r="N169" s="43"/>
      <c r="O169" s="43"/>
      <c r="P169" s="43"/>
      <c r="Q169" s="44"/>
      <c r="R169" s="6"/>
    </row>
    <row r="170" spans="2:18" ht="51" customHeight="1" thickBot="1">
      <c r="B170" s="5"/>
      <c r="C170" s="201" t="str">
        <f>CONCATENATE("La Matriz 1 – Experiencia está constituida por seis (6) tipos de obras de infraestructura, identificadas con un número y su descripción, los cuales son:"," ",C11,"; "," ",C40,"; ",C64,"; ",C79,"; ",C137,"; ",C154)</f>
        <v>La Matriz 1 – Experiencia está constituida por seis (6) tipos de obras de infraestructura, identificadas con un número y su descripción, los cuales son: 1. OBRAS DE ACUEDUCTOS;  2. OBRAS DE ALCANTARILLADOS (SANITARIOS Y/O PLUVIALES Y/O COMBINADO); 3. OBRAS DE ASEO Y/O MANEJO DE RESIDUOS; 4. OBRAS PARA PTAP (Planta de Tratamiento de Agua Potable) Y/O PTAR (Planta de Tratamiento de Aguas Residuales); 5. ESTUDIOS Y DISEÑOS (En el caso de proyectos que requieran labores de: estudios, diseños y construcción); 6. UNIDADES SANITARIAS PARA VIVIENDA RURAL DISPERSA</v>
      </c>
      <c r="D170" s="202"/>
      <c r="E170" s="202"/>
      <c r="F170" s="202"/>
      <c r="G170" s="202"/>
      <c r="H170" s="202"/>
      <c r="I170" s="202"/>
      <c r="J170" s="202"/>
      <c r="K170" s="202"/>
      <c r="L170" s="202"/>
      <c r="M170" s="202"/>
      <c r="N170" s="202"/>
      <c r="O170" s="202"/>
      <c r="P170" s="202"/>
      <c r="Q170" s="203"/>
      <c r="R170" s="6"/>
    </row>
    <row r="171" spans="2:18" ht="15.75" thickBot="1">
      <c r="B171" s="5"/>
      <c r="C171" s="42" t="s">
        <v>93</v>
      </c>
      <c r="D171" s="43"/>
      <c r="E171" s="43"/>
      <c r="F171" s="43"/>
      <c r="G171" s="43"/>
      <c r="H171" s="43"/>
      <c r="I171" s="43"/>
      <c r="J171" s="43"/>
      <c r="K171" s="43"/>
      <c r="L171" s="43"/>
      <c r="M171" s="43"/>
      <c r="N171" s="43"/>
      <c r="O171" s="43"/>
      <c r="P171" s="43"/>
      <c r="Q171" s="44"/>
      <c r="R171" s="6"/>
    </row>
    <row r="172" spans="2:18" ht="135.75" customHeight="1" thickBot="1">
      <c r="B172" s="5"/>
      <c r="C172" s="204" t="s">
        <v>94</v>
      </c>
      <c r="D172" s="205"/>
      <c r="E172" s="205"/>
      <c r="F172" s="205"/>
      <c r="G172" s="205"/>
      <c r="H172" s="205"/>
      <c r="I172" s="205"/>
      <c r="J172" s="205"/>
      <c r="K172" s="205"/>
      <c r="L172" s="205"/>
      <c r="M172" s="205"/>
      <c r="N172" s="205"/>
      <c r="O172" s="205"/>
      <c r="P172" s="205"/>
      <c r="Q172" s="206"/>
      <c r="R172" s="6"/>
    </row>
    <row r="173" spans="2:18" ht="15.75" thickBot="1">
      <c r="B173" s="5"/>
      <c r="C173" s="42" t="s">
        <v>95</v>
      </c>
      <c r="D173" s="43"/>
      <c r="E173" s="43"/>
      <c r="F173" s="43"/>
      <c r="G173" s="43"/>
      <c r="H173" s="43"/>
      <c r="I173" s="43"/>
      <c r="J173" s="43"/>
      <c r="K173" s="43"/>
      <c r="L173" s="43"/>
      <c r="M173" s="43"/>
      <c r="N173" s="43"/>
      <c r="O173" s="43"/>
      <c r="P173" s="43"/>
      <c r="Q173" s="44"/>
      <c r="R173" s="6"/>
    </row>
    <row r="174" spans="2:18" ht="171" customHeight="1">
      <c r="B174" s="5"/>
      <c r="C174" s="183" t="s">
        <v>132</v>
      </c>
      <c r="D174" s="184"/>
      <c r="E174" s="184"/>
      <c r="F174" s="184"/>
      <c r="G174" s="184"/>
      <c r="H174" s="184"/>
      <c r="I174" s="184"/>
      <c r="J174" s="184"/>
      <c r="K174" s="184"/>
      <c r="L174" s="184"/>
      <c r="M174" s="184"/>
      <c r="N174" s="184"/>
      <c r="O174" s="184"/>
      <c r="P174" s="184"/>
      <c r="Q174" s="185"/>
      <c r="R174" s="6"/>
    </row>
    <row r="175" spans="2:18">
      <c r="B175" s="5"/>
      <c r="C175" s="42" t="s">
        <v>96</v>
      </c>
      <c r="D175" s="43"/>
      <c r="E175" s="43"/>
      <c r="F175" s="43"/>
      <c r="G175" s="43"/>
      <c r="H175" s="43"/>
      <c r="I175" s="43"/>
      <c r="J175" s="43"/>
      <c r="K175" s="43"/>
      <c r="L175" s="43"/>
      <c r="M175" s="43"/>
      <c r="N175" s="43"/>
      <c r="O175" s="43"/>
      <c r="P175" s="43"/>
      <c r="Q175" s="44"/>
      <c r="R175" s="6"/>
    </row>
    <row r="176" spans="2:18" ht="36.75" customHeight="1">
      <c r="B176" s="5"/>
      <c r="C176" s="45" t="s">
        <v>97</v>
      </c>
      <c r="D176" s="46"/>
      <c r="E176" s="46"/>
      <c r="F176" s="46"/>
      <c r="G176" s="46"/>
      <c r="H176" s="46"/>
      <c r="I176" s="46"/>
      <c r="J176" s="46"/>
      <c r="K176" s="46"/>
      <c r="L176" s="46"/>
      <c r="M176" s="46"/>
      <c r="N176" s="46"/>
      <c r="O176" s="46"/>
      <c r="P176" s="46"/>
      <c r="Q176" s="47"/>
      <c r="R176" s="6"/>
    </row>
    <row r="177" spans="2:18">
      <c r="B177" s="5"/>
      <c r="C177" s="11"/>
      <c r="D177" s="11"/>
      <c r="E177" s="12"/>
      <c r="F177" s="12"/>
      <c r="G177" s="13"/>
      <c r="H177" s="13"/>
      <c r="I177" s="13"/>
      <c r="J177" s="13"/>
      <c r="K177" s="13"/>
      <c r="L177" s="13"/>
      <c r="M177" s="13"/>
      <c r="N177" s="13"/>
      <c r="O177" s="13"/>
      <c r="P177" s="13"/>
      <c r="Q177" s="13"/>
      <c r="R177" s="6"/>
    </row>
    <row r="178" spans="2:18" ht="15.75" thickBot="1">
      <c r="B178" s="5"/>
      <c r="C178" s="186" t="s">
        <v>98</v>
      </c>
      <c r="D178" s="187"/>
      <c r="E178" s="187"/>
      <c r="F178" s="187"/>
      <c r="G178" s="187"/>
      <c r="H178" s="187"/>
      <c r="I178" s="187"/>
      <c r="J178" s="187"/>
      <c r="K178" s="187"/>
      <c r="L178" s="187"/>
      <c r="M178" s="187"/>
      <c r="N178" s="187"/>
      <c r="O178" s="187"/>
      <c r="P178" s="187"/>
      <c r="Q178" s="188"/>
      <c r="R178" s="6"/>
    </row>
    <row r="179" spans="2:18" ht="186" customHeight="1">
      <c r="B179" s="5"/>
      <c r="C179" s="189" t="s">
        <v>131</v>
      </c>
      <c r="D179" s="190"/>
      <c r="E179" s="190"/>
      <c r="F179" s="190"/>
      <c r="G179" s="190"/>
      <c r="H179" s="190"/>
      <c r="I179" s="190"/>
      <c r="J179" s="190"/>
      <c r="K179" s="190"/>
      <c r="L179" s="190"/>
      <c r="M179" s="190"/>
      <c r="N179" s="190"/>
      <c r="O179" s="190"/>
      <c r="P179" s="190"/>
      <c r="Q179" s="191"/>
      <c r="R179" s="6"/>
    </row>
    <row r="180" spans="2:18" ht="147" customHeight="1">
      <c r="B180" s="5"/>
      <c r="C180" s="39" t="s">
        <v>100</v>
      </c>
      <c r="D180" s="40"/>
      <c r="E180" s="40"/>
      <c r="F180" s="40"/>
      <c r="G180" s="40"/>
      <c r="H180" s="40"/>
      <c r="I180" s="40"/>
      <c r="J180" s="40"/>
      <c r="K180" s="40"/>
      <c r="L180" s="40"/>
      <c r="M180" s="40"/>
      <c r="N180" s="40"/>
      <c r="O180" s="40"/>
      <c r="P180" s="40"/>
      <c r="Q180" s="41"/>
      <c r="R180" s="6"/>
    </row>
    <row r="181" spans="2:18" ht="240" customHeight="1" thickBot="1">
      <c r="B181" s="5"/>
      <c r="C181" s="192" t="s">
        <v>101</v>
      </c>
      <c r="D181" s="193"/>
      <c r="E181" s="193"/>
      <c r="F181" s="193"/>
      <c r="G181" s="193"/>
      <c r="H181" s="193"/>
      <c r="I181" s="193"/>
      <c r="J181" s="193"/>
      <c r="K181" s="193"/>
      <c r="L181" s="193"/>
      <c r="M181" s="193"/>
      <c r="N181" s="193"/>
      <c r="O181" s="193"/>
      <c r="P181" s="193"/>
      <c r="Q181" s="194"/>
      <c r="R181" s="6"/>
    </row>
    <row r="182" spans="2:18" ht="15.75" thickBot="1">
      <c r="B182" s="7"/>
      <c r="C182" s="8"/>
      <c r="D182" s="8"/>
      <c r="E182" s="8"/>
      <c r="F182" s="8"/>
      <c r="G182" s="8"/>
      <c r="H182" s="8"/>
      <c r="I182" s="8"/>
      <c r="J182" s="8"/>
      <c r="K182" s="8"/>
      <c r="L182" s="8"/>
      <c r="M182" s="8"/>
      <c r="N182" s="8"/>
      <c r="O182" s="8"/>
      <c r="P182" s="8"/>
      <c r="Q182" s="8"/>
      <c r="R182" s="9"/>
    </row>
    <row r="183" spans="2:18" ht="15.75" thickTop="1"/>
  </sheetData>
  <mergeCells count="341">
    <mergeCell ref="C173:Q173"/>
    <mergeCell ref="C174:Q174"/>
    <mergeCell ref="C178:Q178"/>
    <mergeCell ref="C179:Q179"/>
    <mergeCell ref="C181:Q181"/>
    <mergeCell ref="E14:F14"/>
    <mergeCell ref="C167:Q167"/>
    <mergeCell ref="C168:Q168"/>
    <mergeCell ref="C169:Q169"/>
    <mergeCell ref="C170:Q170"/>
    <mergeCell ref="C171:Q171"/>
    <mergeCell ref="C172:Q172"/>
    <mergeCell ref="G163:Q163"/>
    <mergeCell ref="E164:F164"/>
    <mergeCell ref="G164:H164"/>
    <mergeCell ref="I164:J164"/>
    <mergeCell ref="K164:L164"/>
    <mergeCell ref="M164:N164"/>
    <mergeCell ref="O164:Q164"/>
    <mergeCell ref="G160:H160"/>
    <mergeCell ref="I160:J160"/>
    <mergeCell ref="K160:L160"/>
    <mergeCell ref="M160:N160"/>
    <mergeCell ref="O160:Q160"/>
    <mergeCell ref="D161:D164"/>
    <mergeCell ref="E161:F161"/>
    <mergeCell ref="G161:Q161"/>
    <mergeCell ref="E162:F163"/>
    <mergeCell ref="G162:Q162"/>
    <mergeCell ref="E156:F156"/>
    <mergeCell ref="G156:Q156"/>
    <mergeCell ref="C157:C164"/>
    <mergeCell ref="D157:D160"/>
    <mergeCell ref="E157:F157"/>
    <mergeCell ref="G157:Q157"/>
    <mergeCell ref="E158:F159"/>
    <mergeCell ref="G158:Q158"/>
    <mergeCell ref="G159:Q159"/>
    <mergeCell ref="E160:F160"/>
    <mergeCell ref="C154:Q154"/>
    <mergeCell ref="E146:F146"/>
    <mergeCell ref="G146:Q146"/>
    <mergeCell ref="E147:F148"/>
    <mergeCell ref="G147:Q147"/>
    <mergeCell ref="E150:F150"/>
    <mergeCell ref="G150:Q150"/>
    <mergeCell ref="D146:D150"/>
    <mergeCell ref="E152:F152"/>
    <mergeCell ref="G152:Q152"/>
    <mergeCell ref="E140:F140"/>
    <mergeCell ref="G140:Q140"/>
    <mergeCell ref="C141:C153"/>
    <mergeCell ref="E141:F141"/>
    <mergeCell ref="G141:Q141"/>
    <mergeCell ref="E142:F143"/>
    <mergeCell ref="G142:Q142"/>
    <mergeCell ref="G143:Q143"/>
    <mergeCell ref="E144:F144"/>
    <mergeCell ref="G148:Q148"/>
    <mergeCell ref="E149:F149"/>
    <mergeCell ref="G149:H149"/>
    <mergeCell ref="I149:J149"/>
    <mergeCell ref="K149:L149"/>
    <mergeCell ref="M149:N149"/>
    <mergeCell ref="O149:Q149"/>
    <mergeCell ref="G144:H144"/>
    <mergeCell ref="I144:J144"/>
    <mergeCell ref="K144:L144"/>
    <mergeCell ref="M144:N144"/>
    <mergeCell ref="O144:Q144"/>
    <mergeCell ref="G151:Q151"/>
    <mergeCell ref="E153:F153"/>
    <mergeCell ref="G153:Q153"/>
    <mergeCell ref="G124:Q124"/>
    <mergeCell ref="C139:F139"/>
    <mergeCell ref="G139:H139"/>
    <mergeCell ref="I139:J139"/>
    <mergeCell ref="K139:L139"/>
    <mergeCell ref="M139:N139"/>
    <mergeCell ref="O139:Q139"/>
    <mergeCell ref="I135:J135"/>
    <mergeCell ref="K135:L135"/>
    <mergeCell ref="M135:N135"/>
    <mergeCell ref="O135:Q135"/>
    <mergeCell ref="C137:Q137"/>
    <mergeCell ref="D122:D136"/>
    <mergeCell ref="C82:C136"/>
    <mergeCell ref="M120:N120"/>
    <mergeCell ref="O120:Q120"/>
    <mergeCell ref="E122:F122"/>
    <mergeCell ref="G122:Q122"/>
    <mergeCell ref="G87:Q87"/>
    <mergeCell ref="E111:F111"/>
    <mergeCell ref="G111:Q111"/>
    <mergeCell ref="C138:Q138"/>
    <mergeCell ref="G126:Q126"/>
    <mergeCell ref="E109:F109"/>
    <mergeCell ref="G109:H109"/>
    <mergeCell ref="I109:J109"/>
    <mergeCell ref="K109:L109"/>
    <mergeCell ref="M109:N109"/>
    <mergeCell ref="O109:Q109"/>
    <mergeCell ref="G91:H91"/>
    <mergeCell ref="I91:J91"/>
    <mergeCell ref="K91:L91"/>
    <mergeCell ref="M91:N91"/>
    <mergeCell ref="O91:Q91"/>
    <mergeCell ref="G105:Q105"/>
    <mergeCell ref="G107:Q107"/>
    <mergeCell ref="G106:Q106"/>
    <mergeCell ref="G108:Q108"/>
    <mergeCell ref="G104:Q104"/>
    <mergeCell ref="E92:F92"/>
    <mergeCell ref="E94:F108"/>
    <mergeCell ref="I120:J120"/>
    <mergeCell ref="K120:L120"/>
    <mergeCell ref="G93:Q93"/>
    <mergeCell ref="E121:F121"/>
    <mergeCell ref="G121:Q121"/>
    <mergeCell ref="E77:F77"/>
    <mergeCell ref="G77:Q77"/>
    <mergeCell ref="E78:F78"/>
    <mergeCell ref="G78:Q78"/>
    <mergeCell ref="C79:Q79"/>
    <mergeCell ref="D82:D92"/>
    <mergeCell ref="E91:F91"/>
    <mergeCell ref="G85:Q85"/>
    <mergeCell ref="G88:Q88"/>
    <mergeCell ref="G89:Q89"/>
    <mergeCell ref="G90:Q90"/>
    <mergeCell ref="E83:F90"/>
    <mergeCell ref="E81:F81"/>
    <mergeCell ref="G81:Q81"/>
    <mergeCell ref="E82:F82"/>
    <mergeCell ref="G82:Q82"/>
    <mergeCell ref="G84:Q84"/>
    <mergeCell ref="C80:F80"/>
    <mergeCell ref="G80:H80"/>
    <mergeCell ref="I80:J80"/>
    <mergeCell ref="K80:L80"/>
    <mergeCell ref="M80:N80"/>
    <mergeCell ref="O80:Q80"/>
    <mergeCell ref="E71:F71"/>
    <mergeCell ref="G71:Q71"/>
    <mergeCell ref="D67:D71"/>
    <mergeCell ref="E76:F76"/>
    <mergeCell ref="G76:Q76"/>
    <mergeCell ref="D72:D76"/>
    <mergeCell ref="G74:Q74"/>
    <mergeCell ref="E75:F75"/>
    <mergeCell ref="G75:H75"/>
    <mergeCell ref="I75:J75"/>
    <mergeCell ref="K75:L75"/>
    <mergeCell ref="M75:N75"/>
    <mergeCell ref="O75:Q75"/>
    <mergeCell ref="G70:H70"/>
    <mergeCell ref="I70:J70"/>
    <mergeCell ref="E72:F72"/>
    <mergeCell ref="G72:Q72"/>
    <mergeCell ref="E73:F74"/>
    <mergeCell ref="G73:Q73"/>
    <mergeCell ref="G27:H27"/>
    <mergeCell ref="I27:J27"/>
    <mergeCell ref="K27:L27"/>
    <mergeCell ref="E42:F42"/>
    <mergeCell ref="G42:Q42"/>
    <mergeCell ref="C43:C63"/>
    <mergeCell ref="E43:F43"/>
    <mergeCell ref="G43:Q43"/>
    <mergeCell ref="E44:F50"/>
    <mergeCell ref="G44:Q44"/>
    <mergeCell ref="G45:Q45"/>
    <mergeCell ref="G46:Q46"/>
    <mergeCell ref="E52:F52"/>
    <mergeCell ref="G52:Q52"/>
    <mergeCell ref="D43:D52"/>
    <mergeCell ref="E62:F62"/>
    <mergeCell ref="G62:J62"/>
    <mergeCell ref="K62:Q62"/>
    <mergeCell ref="G63:Q63"/>
    <mergeCell ref="G55:Q55"/>
    <mergeCell ref="G56:Q56"/>
    <mergeCell ref="G57:Q57"/>
    <mergeCell ref="G58:Q58"/>
    <mergeCell ref="G59:Q59"/>
    <mergeCell ref="G15:Q15"/>
    <mergeCell ref="G16:Q16"/>
    <mergeCell ref="G17:Q17"/>
    <mergeCell ref="C40:Q40"/>
    <mergeCell ref="C41:F41"/>
    <mergeCell ref="G41:H41"/>
    <mergeCell ref="I41:J41"/>
    <mergeCell ref="K41:L41"/>
    <mergeCell ref="M41:N41"/>
    <mergeCell ref="O41:Q41"/>
    <mergeCell ref="E29:F29"/>
    <mergeCell ref="G29:Q29"/>
    <mergeCell ref="G30:Q30"/>
    <mergeCell ref="G37:Q37"/>
    <mergeCell ref="E38:F38"/>
    <mergeCell ref="E39:F39"/>
    <mergeCell ref="C14:C39"/>
    <mergeCell ref="D29:D39"/>
    <mergeCell ref="G26:Q26"/>
    <mergeCell ref="E15:F26"/>
    <mergeCell ref="E30:F37"/>
    <mergeCell ref="G24:Q24"/>
    <mergeCell ref="G25:Q25"/>
    <mergeCell ref="E27:F27"/>
    <mergeCell ref="G28:Q28"/>
    <mergeCell ref="D14:D28"/>
    <mergeCell ref="E28:F28"/>
    <mergeCell ref="C3:F3"/>
    <mergeCell ref="C6:Q6"/>
    <mergeCell ref="C8:Q8"/>
    <mergeCell ref="C11:Q11"/>
    <mergeCell ref="C12:F12"/>
    <mergeCell ref="G12:H12"/>
    <mergeCell ref="I12:J12"/>
    <mergeCell ref="K12:L12"/>
    <mergeCell ref="M12:N12"/>
    <mergeCell ref="O12:Q12"/>
    <mergeCell ref="M27:N27"/>
    <mergeCell ref="O27:Q27"/>
    <mergeCell ref="G18:Q18"/>
    <mergeCell ref="G19:Q19"/>
    <mergeCell ref="G20:Q20"/>
    <mergeCell ref="G21:Q21"/>
    <mergeCell ref="G22:Q22"/>
    <mergeCell ref="G23:Q23"/>
    <mergeCell ref="E13:F13"/>
    <mergeCell ref="G13:Q13"/>
    <mergeCell ref="G14:Q14"/>
    <mergeCell ref="G38:H38"/>
    <mergeCell ref="I38:J38"/>
    <mergeCell ref="K38:L38"/>
    <mergeCell ref="M38:N38"/>
    <mergeCell ref="O38:Q38"/>
    <mergeCell ref="G39:Q39"/>
    <mergeCell ref="G31:Q31"/>
    <mergeCell ref="G32:Q32"/>
    <mergeCell ref="G35:Q35"/>
    <mergeCell ref="G33:Q33"/>
    <mergeCell ref="G34:Q34"/>
    <mergeCell ref="G36:Q36"/>
    <mergeCell ref="E151:F151"/>
    <mergeCell ref="E110:F110"/>
    <mergeCell ref="G110:Q110"/>
    <mergeCell ref="G83:Q83"/>
    <mergeCell ref="G92:Q92"/>
    <mergeCell ref="E51:F51"/>
    <mergeCell ref="G51:H51"/>
    <mergeCell ref="I51:J51"/>
    <mergeCell ref="K51:L51"/>
    <mergeCell ref="M51:N51"/>
    <mergeCell ref="C64:Q64"/>
    <mergeCell ref="C65:F65"/>
    <mergeCell ref="G65:H65"/>
    <mergeCell ref="I65:J65"/>
    <mergeCell ref="K65:L65"/>
    <mergeCell ref="M65:N65"/>
    <mergeCell ref="O65:Q65"/>
    <mergeCell ref="O51:Q51"/>
    <mergeCell ref="D53:D63"/>
    <mergeCell ref="E53:F53"/>
    <mergeCell ref="G53:Q53"/>
    <mergeCell ref="G54:Q54"/>
    <mergeCell ref="E63:F63"/>
    <mergeCell ref="E54:F61"/>
    <mergeCell ref="G94:Q94"/>
    <mergeCell ref="G103:Q103"/>
    <mergeCell ref="G112:Q112"/>
    <mergeCell ref="G113:Q113"/>
    <mergeCell ref="E120:F120"/>
    <mergeCell ref="G120:H120"/>
    <mergeCell ref="G47:Q47"/>
    <mergeCell ref="G48:Q48"/>
    <mergeCell ref="G49:Q49"/>
    <mergeCell ref="G50:Q50"/>
    <mergeCell ref="K70:L70"/>
    <mergeCell ref="M70:N70"/>
    <mergeCell ref="O70:Q70"/>
    <mergeCell ref="G86:Q86"/>
    <mergeCell ref="G60:Q60"/>
    <mergeCell ref="G61:Q61"/>
    <mergeCell ref="E66:F66"/>
    <mergeCell ref="G66:Q66"/>
    <mergeCell ref="E67:F67"/>
    <mergeCell ref="G67:Q67"/>
    <mergeCell ref="E68:F69"/>
    <mergeCell ref="G68:Q68"/>
    <mergeCell ref="G69:Q69"/>
    <mergeCell ref="E70:F70"/>
    <mergeCell ref="G155:H155"/>
    <mergeCell ref="I155:J155"/>
    <mergeCell ref="K155:L155"/>
    <mergeCell ref="M155:N155"/>
    <mergeCell ref="O155:Q155"/>
    <mergeCell ref="D151:D153"/>
    <mergeCell ref="D93:D110"/>
    <mergeCell ref="G115:Q115"/>
    <mergeCell ref="G116:Q116"/>
    <mergeCell ref="G117:Q117"/>
    <mergeCell ref="G118:Q118"/>
    <mergeCell ref="G119:Q119"/>
    <mergeCell ref="G114:Q114"/>
    <mergeCell ref="E112:F119"/>
    <mergeCell ref="D111:D121"/>
    <mergeCell ref="G95:Q95"/>
    <mergeCell ref="G96:Q96"/>
    <mergeCell ref="G97:Q97"/>
    <mergeCell ref="G98:Q98"/>
    <mergeCell ref="G99:Q99"/>
    <mergeCell ref="G100:Q100"/>
    <mergeCell ref="G101:Q101"/>
    <mergeCell ref="G102:Q102"/>
    <mergeCell ref="E93:F93"/>
    <mergeCell ref="G125:Q125"/>
    <mergeCell ref="D77:D78"/>
    <mergeCell ref="C67:C78"/>
    <mergeCell ref="E145:F145"/>
    <mergeCell ref="G145:Q145"/>
    <mergeCell ref="D141:D145"/>
    <mergeCell ref="C180:Q180"/>
    <mergeCell ref="C175:Q175"/>
    <mergeCell ref="C176:Q176"/>
    <mergeCell ref="G127:Q127"/>
    <mergeCell ref="G128:Q128"/>
    <mergeCell ref="G129:Q129"/>
    <mergeCell ref="G130:Q130"/>
    <mergeCell ref="G131:Q131"/>
    <mergeCell ref="G132:Q132"/>
    <mergeCell ref="G133:Q133"/>
    <mergeCell ref="G134:Q134"/>
    <mergeCell ref="E136:F136"/>
    <mergeCell ref="G136:Q136"/>
    <mergeCell ref="E123:F134"/>
    <mergeCell ref="G123:Q123"/>
    <mergeCell ref="E135:F135"/>
    <mergeCell ref="G135:H135"/>
    <mergeCell ref="C155:F155"/>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B98789-F924-44E6-9FE1-4A620FF477CA}">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a6cb9e4b-f1d1-4245-83ec-6cad768d538a"/>
    <ds:schemaRef ds:uri="http://purl.org/dc/dcmitype/"/>
    <ds:schemaRef ds:uri="9d85dbaf-23eb-4e57-a637-93dcacc8b1a1"/>
    <ds:schemaRef ds:uri="http://www.w3.org/XML/1998/namespace"/>
    <ds:schemaRef ds:uri="http://purl.org/dc/terms/"/>
  </ds:schemaRefs>
</ds:datastoreItem>
</file>

<file path=customXml/itemProps2.xml><?xml version="1.0" encoding="utf-8"?>
<ds:datastoreItem xmlns:ds="http://schemas.openxmlformats.org/officeDocument/2006/customXml" ds:itemID="{B1837CAE-E016-4240-A1F1-BB38649E3C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961DF9-FC47-451B-A705-B037EE769E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vt:lpstr>
      <vt:lpstr>'Matriz 1 - Experiencia APSB'!Área_de_impresión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Rafael Gallardo</dc:creator>
  <cp:keywords/>
  <dc:description/>
  <cp:lastModifiedBy>Sara Milena Nuñez Aldana</cp:lastModifiedBy>
  <cp:revision/>
  <dcterms:created xsi:type="dcterms:W3CDTF">2020-09-21T15:28:01Z</dcterms:created>
  <dcterms:modified xsi:type="dcterms:W3CDTF">2021-07-12T15:17:49Z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