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Documentos\2024\09. Informes\"/>
    </mc:Choice>
  </mc:AlternateContent>
  <xr:revisionPtr revIDLastSave="0" documentId="13_ncr:1_{9F2151A2-803B-4C72-8380-4DC894948B38}" xr6:coauthVersionLast="47" xr6:coauthVersionMax="47" xr10:uidLastSave="{00000000-0000-0000-0000-000000000000}"/>
  <bookViews>
    <workbookView xWindow="20370" yWindow="-120" windowWidth="29040" windowHeight="15720" xr2:uid="{89C281D5-D336-488B-A882-32122B9ACBF1}"/>
  </bookViews>
  <sheets>
    <sheet name="Hoja1" sheetId="1" r:id="rId1"/>
    <sheet name="Hoja3" sheetId="3" r:id="rId2"/>
    <sheet name="Hoja2" sheetId="2" r:id="rId3"/>
  </sheets>
  <definedNames>
    <definedName name="_xlnm._FilterDatabase" localSheetId="0" hidden="1">Hoja1!$A$2:$N$17</definedName>
    <definedName name="_xlnm._FilterDatabase" localSheetId="1" hidden="1">Hoja3!$K$1:$K$81</definedName>
    <definedName name="_xlnm.Print_Area" localSheetId="0">Hoja1!$A$1:$N$17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3" l="1"/>
  <c r="E15" i="3"/>
  <c r="E17" i="3"/>
  <c r="E22" i="3"/>
  <c r="E23" i="3"/>
  <c r="E25" i="3"/>
  <c r="E30" i="3"/>
  <c r="E31" i="3"/>
  <c r="E33" i="3"/>
  <c r="E38" i="3"/>
  <c r="E39" i="3"/>
  <c r="E41" i="3"/>
  <c r="E46" i="3"/>
  <c r="E47" i="3"/>
  <c r="E49" i="3"/>
  <c r="E54" i="3"/>
  <c r="E55" i="3"/>
  <c r="E57" i="3"/>
  <c r="E62" i="3"/>
  <c r="E63" i="3"/>
  <c r="E65" i="3"/>
  <c r="E70" i="3"/>
  <c r="E71" i="3"/>
  <c r="E73" i="3"/>
  <c r="E2" i="3"/>
  <c r="C3" i="3"/>
  <c r="E3" i="3" s="1"/>
  <c r="C4" i="3"/>
  <c r="E4" i="3" s="1"/>
  <c r="C5" i="3"/>
  <c r="E5" i="3" s="1"/>
  <c r="C6" i="3"/>
  <c r="E6" i="3" s="1"/>
  <c r="C7" i="3"/>
  <c r="E7" i="3" s="1"/>
  <c r="C8" i="3"/>
  <c r="E8" i="3" s="1"/>
  <c r="C9" i="3"/>
  <c r="E9" i="3" s="1"/>
  <c r="C10" i="3"/>
  <c r="E10" i="3" s="1"/>
  <c r="C11" i="3"/>
  <c r="E11" i="3" s="1"/>
  <c r="C12" i="3"/>
  <c r="E12" i="3" s="1"/>
  <c r="C13" i="3"/>
  <c r="E13" i="3" s="1"/>
  <c r="C14" i="3"/>
  <c r="C15" i="3"/>
  <c r="C16" i="3"/>
  <c r="E16" i="3" s="1"/>
  <c r="C17" i="3"/>
  <c r="C18" i="3"/>
  <c r="E18" i="3" s="1"/>
  <c r="C19" i="3"/>
  <c r="E19" i="3" s="1"/>
  <c r="C20" i="3"/>
  <c r="E20" i="3" s="1"/>
  <c r="C21" i="3"/>
  <c r="E21" i="3" s="1"/>
  <c r="C22" i="3"/>
  <c r="C23" i="3"/>
  <c r="C24" i="3"/>
  <c r="E24" i="3" s="1"/>
  <c r="C25" i="3"/>
  <c r="C26" i="3"/>
  <c r="E26" i="3" s="1"/>
  <c r="C27" i="3"/>
  <c r="E27" i="3" s="1"/>
  <c r="C28" i="3"/>
  <c r="E28" i="3" s="1"/>
  <c r="C29" i="3"/>
  <c r="E29" i="3" s="1"/>
  <c r="C30" i="3"/>
  <c r="C31" i="3"/>
  <c r="C32" i="3"/>
  <c r="E32" i="3" s="1"/>
  <c r="C33" i="3"/>
  <c r="C34" i="3"/>
  <c r="E34" i="3" s="1"/>
  <c r="C35" i="3"/>
  <c r="E35" i="3" s="1"/>
  <c r="C36" i="3"/>
  <c r="E36" i="3" s="1"/>
  <c r="C37" i="3"/>
  <c r="E37" i="3" s="1"/>
  <c r="C38" i="3"/>
  <c r="C39" i="3"/>
  <c r="C40" i="3"/>
  <c r="E40" i="3" s="1"/>
  <c r="C41" i="3"/>
  <c r="C42" i="3"/>
  <c r="E42" i="3" s="1"/>
  <c r="C43" i="3"/>
  <c r="E43" i="3" s="1"/>
  <c r="C44" i="3"/>
  <c r="E44" i="3" s="1"/>
  <c r="C45" i="3"/>
  <c r="E45" i="3" s="1"/>
  <c r="C46" i="3"/>
  <c r="C47" i="3"/>
  <c r="C48" i="3"/>
  <c r="E48" i="3" s="1"/>
  <c r="C49" i="3"/>
  <c r="C50" i="3"/>
  <c r="E50" i="3" s="1"/>
  <c r="C51" i="3"/>
  <c r="E51" i="3" s="1"/>
  <c r="C52" i="3"/>
  <c r="E52" i="3" s="1"/>
  <c r="C53" i="3"/>
  <c r="E53" i="3" s="1"/>
  <c r="C54" i="3"/>
  <c r="C55" i="3"/>
  <c r="C56" i="3"/>
  <c r="E56" i="3" s="1"/>
  <c r="C57" i="3"/>
  <c r="C58" i="3"/>
  <c r="E58" i="3" s="1"/>
  <c r="C59" i="3"/>
  <c r="E59" i="3" s="1"/>
  <c r="C60" i="3"/>
  <c r="E60" i="3" s="1"/>
  <c r="C61" i="3"/>
  <c r="E61" i="3" s="1"/>
  <c r="C62" i="3"/>
  <c r="C63" i="3"/>
  <c r="C64" i="3"/>
  <c r="E64" i="3" s="1"/>
  <c r="C65" i="3"/>
  <c r="C66" i="3"/>
  <c r="E66" i="3" s="1"/>
  <c r="C67" i="3"/>
  <c r="E67" i="3" s="1"/>
  <c r="C68" i="3"/>
  <c r="E68" i="3" s="1"/>
  <c r="C69" i="3"/>
  <c r="E69" i="3" s="1"/>
  <c r="C70" i="3"/>
  <c r="C71" i="3"/>
  <c r="C72" i="3"/>
  <c r="E72" i="3" s="1"/>
  <c r="C73" i="3"/>
  <c r="C74" i="3"/>
  <c r="E74" i="3" s="1"/>
  <c r="C75" i="3"/>
  <c r="E75" i="3" s="1"/>
  <c r="C76" i="3"/>
  <c r="E76" i="3" s="1"/>
  <c r="C77" i="3"/>
  <c r="E77" i="3" s="1"/>
  <c r="C2" i="3"/>
</calcChain>
</file>

<file path=xl/sharedStrings.xml><?xml version="1.0" encoding="utf-8"?>
<sst xmlns="http://schemas.openxmlformats.org/spreadsheetml/2006/main" count="2316" uniqueCount="1417">
  <si>
    <t xml:space="preserve">NUMERO DE CONTRATO </t>
  </si>
  <si>
    <t xml:space="preserve">CONTRATISTA </t>
  </si>
  <si>
    <t xml:space="preserve">OBJETO </t>
  </si>
  <si>
    <t>CEDULA O NIT</t>
  </si>
  <si>
    <t xml:space="preserve">VALOR DEL CONTRATO INICIAL </t>
  </si>
  <si>
    <t xml:space="preserve">FECHA DE INICIO DEL CONTRATO </t>
  </si>
  <si>
    <t xml:space="preserve">FECHA DE TERMINACIÓN DEL CONTRATO </t>
  </si>
  <si>
    <t xml:space="preserve">CORREO DEL CONTRATISTA </t>
  </si>
  <si>
    <t xml:space="preserve">LINK DEL CONTRATO </t>
  </si>
  <si>
    <t xml:space="preserve">PORCENTAJE DE EJECUCIÓN </t>
  </si>
  <si>
    <t xml:space="preserve">RECURSOS TOTALES PAGADOS </t>
  </si>
  <si>
    <t xml:space="preserve">RECURSOS PENDIENTES POR PAGAR </t>
  </si>
  <si>
    <t>CONTROL DE CAMBIOS DE DOCUMENTO</t>
  </si>
  <si>
    <t>VERSIÓN VIGENTE DEL DOCUMENTO / FORMATO</t>
  </si>
  <si>
    <t>VERSIÓN</t>
  </si>
  <si>
    <t>FECHA</t>
  </si>
  <si>
    <t>DESCRIPCIÓN DE AJUSTES</t>
  </si>
  <si>
    <t>ELABORÓ</t>
  </si>
  <si>
    <t xml:space="preserve">REVISÓ </t>
  </si>
  <si>
    <t>APROBÓ</t>
  </si>
  <si>
    <t>Estandarización del formato</t>
  </si>
  <si>
    <t>01 del 24 de agosto de 2022</t>
  </si>
  <si>
    <t xml:space="preserve">Diana Catalina Ramirez Peralta </t>
  </si>
  <si>
    <t xml:space="preserve">Maria Valeska Medellin Mora </t>
  </si>
  <si>
    <t xml:space="preserve">Mauro Rodrigo Palta Cerón
Secretario General (E) </t>
  </si>
  <si>
    <t>Contratación directa</t>
  </si>
  <si>
    <t>CAMILA GUIOVANNA OLARTE SALAMANCA</t>
  </si>
  <si>
    <t>NOHELIA DEL CARMEN MONTAÑO GARCIA</t>
  </si>
  <si>
    <t>NINA MARIA PADRON BALLESTAS</t>
  </si>
  <si>
    <t>ADRIANA MARCELA BETANCOURT MARTINEZ</t>
  </si>
  <si>
    <t>ELVIRA MARGARITA MERCADO DE LA CRUZ</t>
  </si>
  <si>
    <t>DANIELA GOMEZ AYALA</t>
  </si>
  <si>
    <t>YENIS LORIAN RETAMOZO POLO</t>
  </si>
  <si>
    <t>NICOLAS JAVIER GARZÓN CARVAJAL</t>
  </si>
  <si>
    <t>VICKY ANDREA SILVA ARCHILA</t>
  </si>
  <si>
    <t>IOIP SAS</t>
  </si>
  <si>
    <t>LEONARDO MARTINEZ TORRES</t>
  </si>
  <si>
    <t>PABLO ANTONIO GAFARO ALVAREZ</t>
  </si>
  <si>
    <t>LAURA ANDREA CLAVIJO MELO</t>
  </si>
  <si>
    <t>CATHERINE MELISSA MORENO HIGUERA</t>
  </si>
  <si>
    <t>KAREN ANGELICA CORREA CARDENAS</t>
  </si>
  <si>
    <t>NELSON EDGARDO GUTIERREZ SILVA</t>
  </si>
  <si>
    <t>CHRISTIAN CAMILO ORJUELA GALEANO</t>
  </si>
  <si>
    <t>JAIME ENRIQUE SANTIAGO MONCALEANO ALVARADO</t>
  </si>
  <si>
    <t>CRISTIAN DAVID DOMINGUEZ NUÑEZ</t>
  </si>
  <si>
    <t>DANIEL ORLANDO PARDO LÓPEZ</t>
  </si>
  <si>
    <t>OMAR FRANCISCO FERRER SUESCUN</t>
  </si>
  <si>
    <t>DIANA MARCELA SILVA MURCIA</t>
  </si>
  <si>
    <t>CLAUDIA PATRICIA RODRIGUEZ URIBE</t>
  </si>
  <si>
    <t>JESUS DAVID DIAZ CAMPOS</t>
  </si>
  <si>
    <t>LIDA MILENA GUANUMEN PACHECO</t>
  </si>
  <si>
    <t>JUAN FELIPE RODRIGUEZ BORRAEZ</t>
  </si>
  <si>
    <t>HEIDY TATIANA MARTÍNEZ CONTRERAS</t>
  </si>
  <si>
    <t>FREDDY SEBASTIAN VELANDIA SANABRIA</t>
  </si>
  <si>
    <t>Prestar servicios profesionales a la Secretaría General de la ANCP-CCE para el fortalecimiento de las actividades a cargo del proceso de talento humano.</t>
  </si>
  <si>
    <t>5/1/2024</t>
  </si>
  <si>
    <t>9/1/2024</t>
  </si>
  <si>
    <t>10/1/2024</t>
  </si>
  <si>
    <t>11/1/2024</t>
  </si>
  <si>
    <t>16/1/2024</t>
  </si>
  <si>
    <t>15/1/2024</t>
  </si>
  <si>
    <t>17/1/2024</t>
  </si>
  <si>
    <t>12/1/2024</t>
  </si>
  <si>
    <t>19/1/2024</t>
  </si>
  <si>
    <t>20/1/2024</t>
  </si>
  <si>
    <t>18/1/2024</t>
  </si>
  <si>
    <t>24/1/2024</t>
  </si>
  <si>
    <t>22/1/2024</t>
  </si>
  <si>
    <t>5/2/2024</t>
  </si>
  <si>
    <t>25/1/2024</t>
  </si>
  <si>
    <t>26/1/2024</t>
  </si>
  <si>
    <t>27/1/2024</t>
  </si>
  <si>
    <t>30/1/2024</t>
  </si>
  <si>
    <t>29/1/2024</t>
  </si>
  <si>
    <t>1/2/2024</t>
  </si>
  <si>
    <t>2/2/2024</t>
  </si>
  <si>
    <t>27/12/2024</t>
  </si>
  <si>
    <t>7/12/2024</t>
  </si>
  <si>
    <t>14/10/2024</t>
  </si>
  <si>
    <t>1/12/2024</t>
  </si>
  <si>
    <t>1/10/2024</t>
  </si>
  <si>
    <t>17/7/2024</t>
  </si>
  <si>
    <t>1/3/2024</t>
  </si>
  <si>
    <t>13/12/2024</t>
  </si>
  <si>
    <t>1/9/2024</t>
  </si>
  <si>
    <t>18/12/2024</t>
  </si>
  <si>
    <t>17/12/2024</t>
  </si>
  <si>
    <t>24/12/2024</t>
  </si>
  <si>
    <t>31/12/2024</t>
  </si>
  <si>
    <t>25/12/2024</t>
  </si>
  <si>
    <t>ADRIANA PEREZ ABSHANA</t>
  </si>
  <si>
    <t>MODALIDAD DE SELECCIÓN</t>
  </si>
  <si>
    <t>CCE-001-2023</t>
  </si>
  <si>
    <t>CCE-002-2023</t>
  </si>
  <si>
    <t>CCE-003-2023</t>
  </si>
  <si>
    <t>CCE-004-2023</t>
  </si>
  <si>
    <t>CCE-005-2023</t>
  </si>
  <si>
    <t>CCE-006-2023</t>
  </si>
  <si>
    <t>CCE-007-2023</t>
  </si>
  <si>
    <t>CCE-008-2023</t>
  </si>
  <si>
    <t>CCE-009-2023</t>
  </si>
  <si>
    <t>CCE-010-2023</t>
  </si>
  <si>
    <t>CCE-011-2023</t>
  </si>
  <si>
    <t>CCE-012-2023</t>
  </si>
  <si>
    <t>CCE-013-2023</t>
  </si>
  <si>
    <t>CCE-014-2023</t>
  </si>
  <si>
    <t>CCE-015-2023</t>
  </si>
  <si>
    <t>CCE-016-2023</t>
  </si>
  <si>
    <t>CCE-017-2023</t>
  </si>
  <si>
    <t>CCE-018-2023</t>
  </si>
  <si>
    <t>CCE-019-2023</t>
  </si>
  <si>
    <t>CCE-020-2023</t>
  </si>
  <si>
    <t>CCE-021-2023</t>
  </si>
  <si>
    <t>CCE-022-2023</t>
  </si>
  <si>
    <t>CCE-023-2023</t>
  </si>
  <si>
    <t>CCE-024-2023</t>
  </si>
  <si>
    <t>CCE-025-2023</t>
  </si>
  <si>
    <t>CCE-026-2023</t>
  </si>
  <si>
    <t>CCE-027-2023</t>
  </si>
  <si>
    <t>CCE-028-2023</t>
  </si>
  <si>
    <t>CCE-029-2023</t>
  </si>
  <si>
    <t>CCE-030-2023</t>
  </si>
  <si>
    <t>CCE-031-2023</t>
  </si>
  <si>
    <t>CCE-032-2023</t>
  </si>
  <si>
    <t>CCE-033-2023</t>
  </si>
  <si>
    <t>CCE-034-2023</t>
  </si>
  <si>
    <t>CCE-035-2023</t>
  </si>
  <si>
    <t>CCE-036-2023</t>
  </si>
  <si>
    <t>CCE-037-2023</t>
  </si>
  <si>
    <t>CCE-038-2023</t>
  </si>
  <si>
    <t>CCE-039-2023</t>
  </si>
  <si>
    <t>CCE-040-2023</t>
  </si>
  <si>
    <t>CCE-041-2023</t>
  </si>
  <si>
    <t>CCE-042-2023</t>
  </si>
  <si>
    <t>CCE-043-2023</t>
  </si>
  <si>
    <t>CCE-044-2023</t>
  </si>
  <si>
    <t>CCE-045-2023</t>
  </si>
  <si>
    <t>CCE-046-2023</t>
  </si>
  <si>
    <t>CCE-047-2023</t>
  </si>
  <si>
    <t>CCE-048-2023</t>
  </si>
  <si>
    <t>CCE-050-2023</t>
  </si>
  <si>
    <t>CCE-051-2023</t>
  </si>
  <si>
    <t>CCE-052-2023</t>
  </si>
  <si>
    <t>CCE-053-2023</t>
  </si>
  <si>
    <t>CCE-054-2023</t>
  </si>
  <si>
    <t>CCE-055-2023</t>
  </si>
  <si>
    <t>CCE-056-2023</t>
  </si>
  <si>
    <t>CCE-057-2023</t>
  </si>
  <si>
    <t>CCE-058-2023</t>
  </si>
  <si>
    <t>CCE-059-2023</t>
  </si>
  <si>
    <t>CCE-060-2023</t>
  </si>
  <si>
    <t>CCE-061-2023</t>
  </si>
  <si>
    <t>CCE-062-2023</t>
  </si>
  <si>
    <t>CCE-063-2023</t>
  </si>
  <si>
    <t>CCE-064-2023</t>
  </si>
  <si>
    <t>CCE-065-2023</t>
  </si>
  <si>
    <t>CCE-066-2023</t>
  </si>
  <si>
    <t>CCE-067-2023</t>
  </si>
  <si>
    <t>CCE-068-2023</t>
  </si>
  <si>
    <t>CCE-069-2023</t>
  </si>
  <si>
    <t>CCE-070-2023</t>
  </si>
  <si>
    <t>CCE-071-2023</t>
  </si>
  <si>
    <t>CCE-072-2023</t>
  </si>
  <si>
    <t>CCE-073-2023</t>
  </si>
  <si>
    <t>CCE-074-2023</t>
  </si>
  <si>
    <t>CCE-075-2023</t>
  </si>
  <si>
    <t>CCE-076-2023</t>
  </si>
  <si>
    <t>CCE-077-2023</t>
  </si>
  <si>
    <t>CCE-078-2023</t>
  </si>
  <si>
    <t>CCE-079-2023</t>
  </si>
  <si>
    <t>CCE-080-2023</t>
  </si>
  <si>
    <t>CCE-081-2023</t>
  </si>
  <si>
    <t>CCE-082-2023</t>
  </si>
  <si>
    <t>CCE-084-2023</t>
  </si>
  <si>
    <t>CCE-085-2023</t>
  </si>
  <si>
    <t>CCE-086-2023</t>
  </si>
  <si>
    <t>CCE-087-2023</t>
  </si>
  <si>
    <t>CCE-088-2023</t>
  </si>
  <si>
    <t>CCE-089-2023</t>
  </si>
  <si>
    <t>CCE-090-2023</t>
  </si>
  <si>
    <t>CCE-091-2023</t>
  </si>
  <si>
    <t>CCE-092-2023</t>
  </si>
  <si>
    <t>CCE-093-2023</t>
  </si>
  <si>
    <t>CCE-094-2023</t>
  </si>
  <si>
    <t>CCE-095-2023</t>
  </si>
  <si>
    <t>CCE-096-2023</t>
  </si>
  <si>
    <t>CCE-097-2023</t>
  </si>
  <si>
    <t>CCE-098-2023</t>
  </si>
  <si>
    <t>CCE-099-2023</t>
  </si>
  <si>
    <t>CCE-100-2023</t>
  </si>
  <si>
    <t>CCE-101-2023</t>
  </si>
  <si>
    <t>CCE-103-2023</t>
  </si>
  <si>
    <t>CCE-104-2023</t>
  </si>
  <si>
    <t>CCE-105-2023</t>
  </si>
  <si>
    <t>CCE-106-2023</t>
  </si>
  <si>
    <t>CCE-107-2023</t>
  </si>
  <si>
    <t>CCE-108-2023</t>
  </si>
  <si>
    <t>CCE-110-2023</t>
  </si>
  <si>
    <t>CCE-111-2023</t>
  </si>
  <si>
    <t>CCE-112-2023</t>
  </si>
  <si>
    <t>CCE-113-2023</t>
  </si>
  <si>
    <t>CCE-114-2023</t>
  </si>
  <si>
    <t>CCE-116-2023</t>
  </si>
  <si>
    <t>CCE-117-2023</t>
  </si>
  <si>
    <t>CCE-118-2023</t>
  </si>
  <si>
    <t>CCE-119-2023</t>
  </si>
  <si>
    <t>CCE-120-2023</t>
  </si>
  <si>
    <t>CCE-121-2023</t>
  </si>
  <si>
    <t>CCE-122-2023</t>
  </si>
  <si>
    <t>CCE-123-2023</t>
  </si>
  <si>
    <t>CCE-124-2023</t>
  </si>
  <si>
    <t>CCE-125-2023</t>
  </si>
  <si>
    <t>CCE-127-2023</t>
  </si>
  <si>
    <t>CCE-128-2023</t>
  </si>
  <si>
    <t>CCE-129-2023</t>
  </si>
  <si>
    <t>CCE-131-2023</t>
  </si>
  <si>
    <t>CCE-132-2023</t>
  </si>
  <si>
    <t>CCE-133-2023</t>
  </si>
  <si>
    <t>CCE-134-2023</t>
  </si>
  <si>
    <t>CCE-135-2023</t>
  </si>
  <si>
    <t>CCE-136-2023</t>
  </si>
  <si>
    <t>CCE-137-2023</t>
  </si>
  <si>
    <t>CCE-138-2023</t>
  </si>
  <si>
    <t>CCE-139-2023</t>
  </si>
  <si>
    <t>CCE-140-2023</t>
  </si>
  <si>
    <t>CCE-141-2023</t>
  </si>
  <si>
    <t>CCE-142-2023</t>
  </si>
  <si>
    <t>CCE-143-2023</t>
  </si>
  <si>
    <t>CCE-145-2023</t>
  </si>
  <si>
    <t>CCE-146-2023</t>
  </si>
  <si>
    <t>CCE-147-2023</t>
  </si>
  <si>
    <t>CCE-148-2023</t>
  </si>
  <si>
    <t>CCE-149-2023</t>
  </si>
  <si>
    <t>CCE-150-2023</t>
  </si>
  <si>
    <t>CCE-151-2023</t>
  </si>
  <si>
    <t>CCE-152-2023</t>
  </si>
  <si>
    <t>CCE-153-2023</t>
  </si>
  <si>
    <t>CCE-154-2023</t>
  </si>
  <si>
    <t>CCE-155-2023</t>
  </si>
  <si>
    <t>CCE-156-2023</t>
  </si>
  <si>
    <t>CCE-157-2023</t>
  </si>
  <si>
    <t>CCE-158-2023</t>
  </si>
  <si>
    <t>CCE-159-2023</t>
  </si>
  <si>
    <t>CCE-160-2023</t>
  </si>
  <si>
    <t>CCE-161-2023</t>
  </si>
  <si>
    <t>CCE-162-2023</t>
  </si>
  <si>
    <t>CCE-163-2023</t>
  </si>
  <si>
    <t>CCE-164-2023</t>
  </si>
  <si>
    <t>CCE-165-2023</t>
  </si>
  <si>
    <t>CCE-166-2023</t>
  </si>
  <si>
    <t>CCE-167-2023</t>
  </si>
  <si>
    <t>CCE-168-2023</t>
  </si>
  <si>
    <t>CCE-169-2023</t>
  </si>
  <si>
    <t>CCE-170-2023</t>
  </si>
  <si>
    <t>CCE-171-2023</t>
  </si>
  <si>
    <t>CCE-172-2023</t>
  </si>
  <si>
    <t>CCE-173-2023</t>
  </si>
  <si>
    <t>CCE-174-2023</t>
  </si>
  <si>
    <t>CCE-175-2023</t>
  </si>
  <si>
    <t>CCE-176-2023</t>
  </si>
  <si>
    <t>CCE-177-2023</t>
  </si>
  <si>
    <t>CCE-178-2023</t>
  </si>
  <si>
    <t>CCE-179-2023</t>
  </si>
  <si>
    <t>CCE-181-2023</t>
  </si>
  <si>
    <t>CCE-182-2023</t>
  </si>
  <si>
    <t>CCE-183-2023</t>
  </si>
  <si>
    <t>CCE-184-2023</t>
  </si>
  <si>
    <t>CCE-186-2023</t>
  </si>
  <si>
    <t>CCE-187-2023</t>
  </si>
  <si>
    <t>CCE-188-2023</t>
  </si>
  <si>
    <t>CCE-189-2023</t>
  </si>
  <si>
    <t>CCE-190-2023</t>
  </si>
  <si>
    <t>CCE-191-2023</t>
  </si>
  <si>
    <t>CCE-192-2023</t>
  </si>
  <si>
    <t>CCE-193-2023</t>
  </si>
  <si>
    <t>CCE-194-2023</t>
  </si>
  <si>
    <t>CCE-195-2023</t>
  </si>
  <si>
    <t>CCE-196-2023</t>
  </si>
  <si>
    <t>CCE-197-2023</t>
  </si>
  <si>
    <t>CCE-198-2023</t>
  </si>
  <si>
    <t>CCE-199-2023</t>
  </si>
  <si>
    <t>CCE-200-2023</t>
  </si>
  <si>
    <t>CCE-201-2023</t>
  </si>
  <si>
    <t>CCE-203-2023</t>
  </si>
  <si>
    <t>CCE-204-2023</t>
  </si>
  <si>
    <t>CCE-206-2023</t>
  </si>
  <si>
    <t>CCE-207-2023</t>
  </si>
  <si>
    <t>CCE-208-2023</t>
  </si>
  <si>
    <t>CCE-209-2023</t>
  </si>
  <si>
    <t>CCE-210-2023</t>
  </si>
  <si>
    <t>CCE-211-2023</t>
  </si>
  <si>
    <t>CCE-212-2023</t>
  </si>
  <si>
    <t>CCE-213-2023</t>
  </si>
  <si>
    <t>CCE-215-2023</t>
  </si>
  <si>
    <t>CCE-216-2023</t>
  </si>
  <si>
    <t>CCE-217-2023</t>
  </si>
  <si>
    <t>CCE-218-2023</t>
  </si>
  <si>
    <t>CCE-220-2023</t>
  </si>
  <si>
    <t>CCE-221-2023</t>
  </si>
  <si>
    <t>CCE-222-2023</t>
  </si>
  <si>
    <t>CCE-223-2023</t>
  </si>
  <si>
    <t>CCE-224-2023</t>
  </si>
  <si>
    <t>CCE-225-2023</t>
  </si>
  <si>
    <t>CCE-227-2023</t>
  </si>
  <si>
    <t>CCE-228-2023</t>
  </si>
  <si>
    <t>CCE-229-2023</t>
  </si>
  <si>
    <t>CCE-230-2023</t>
  </si>
  <si>
    <t>CCE-231-2023</t>
  </si>
  <si>
    <t>CCE-232-2023</t>
  </si>
  <si>
    <t>CCE-233-2023</t>
  </si>
  <si>
    <t>CCE-234-2023</t>
  </si>
  <si>
    <t>CCE-235-2023</t>
  </si>
  <si>
    <t>CCE-236-2023</t>
  </si>
  <si>
    <t>CCE-237-2023</t>
  </si>
  <si>
    <t>CCE-238-2023</t>
  </si>
  <si>
    <t>CCE-239-2023</t>
  </si>
  <si>
    <t>CCE-240-2023</t>
  </si>
  <si>
    <t>CCE-241-2023</t>
  </si>
  <si>
    <t>CCE-242-2023</t>
  </si>
  <si>
    <t>CCE-244-2023</t>
  </si>
  <si>
    <t>CCE-245-2023</t>
  </si>
  <si>
    <t>CCE-246-2023</t>
  </si>
  <si>
    <t>CCE-247-2023</t>
  </si>
  <si>
    <t>CCE-248-2023</t>
  </si>
  <si>
    <t>CCE-249-2023</t>
  </si>
  <si>
    <t>CCE-250-2023</t>
  </si>
  <si>
    <t>CCE-251-2023</t>
  </si>
  <si>
    <t>CCE-253-2023</t>
  </si>
  <si>
    <t>CCE-254-2023</t>
  </si>
  <si>
    <t>CCE-255-2023</t>
  </si>
  <si>
    <t>CCE-256-2023</t>
  </si>
  <si>
    <t>CCE-257-2023</t>
  </si>
  <si>
    <t>CCE-258-2023</t>
  </si>
  <si>
    <t>CCE-259-2023</t>
  </si>
  <si>
    <t>CCE-260-2023</t>
  </si>
  <si>
    <t>CCE-261-2023</t>
  </si>
  <si>
    <t>CCE-262-2023</t>
  </si>
  <si>
    <t>CCE-263-2023</t>
  </si>
  <si>
    <t>CCE-264-2023</t>
  </si>
  <si>
    <t>CCE-265-2023</t>
  </si>
  <si>
    <t>CCE-266-2023</t>
  </si>
  <si>
    <t>CCE-267-2023</t>
  </si>
  <si>
    <t>CCE-268-2023</t>
  </si>
  <si>
    <t>CCE-269-2023</t>
  </si>
  <si>
    <t>CCE-270-2023</t>
  </si>
  <si>
    <t>CCE-271-2023</t>
  </si>
  <si>
    <t>CCE-272-2023</t>
  </si>
  <si>
    <t>CCE-273-2023</t>
  </si>
  <si>
    <t>CCE-274-2023</t>
  </si>
  <si>
    <t>CCE-275-2023</t>
  </si>
  <si>
    <t>CCE-276-2023</t>
  </si>
  <si>
    <t>CCE-277-2023</t>
  </si>
  <si>
    <t>CCE-278-2023</t>
  </si>
  <si>
    <t>CCE-279-2023</t>
  </si>
  <si>
    <t>CCE-280-2023</t>
  </si>
  <si>
    <t>CCE-281-2023</t>
  </si>
  <si>
    <t>CCE-282-2023</t>
  </si>
  <si>
    <t>CCE-283-2023</t>
  </si>
  <si>
    <t>CCE-284-2023</t>
  </si>
  <si>
    <t>CCE-285-2023</t>
  </si>
  <si>
    <t>CCE-286-2023</t>
  </si>
  <si>
    <t>CCE-287-2023</t>
  </si>
  <si>
    <t>CCE-288-2023</t>
  </si>
  <si>
    <t>CCE-289-2023</t>
  </si>
  <si>
    <t>CCE-290-2023</t>
  </si>
  <si>
    <t>CCE-291-2023</t>
  </si>
  <si>
    <t>CCE-292-2023</t>
  </si>
  <si>
    <t>CCE-293-2023</t>
  </si>
  <si>
    <t>CCE-294-2023</t>
  </si>
  <si>
    <t>CCE-295-2023</t>
  </si>
  <si>
    <t>CCE-296-2023</t>
  </si>
  <si>
    <t>CCE-297-2023</t>
  </si>
  <si>
    <t>CCE-298-2023</t>
  </si>
  <si>
    <t>CCE-299-2023</t>
  </si>
  <si>
    <t>CCE-300-2023</t>
  </si>
  <si>
    <t>CCE-301-2023</t>
  </si>
  <si>
    <t>CCE-302-2023</t>
  </si>
  <si>
    <t>CCE-303-2023</t>
  </si>
  <si>
    <t>CCE-304-2023</t>
  </si>
  <si>
    <t>CCE-305-2023</t>
  </si>
  <si>
    <t>CCE-306-2023</t>
  </si>
  <si>
    <t>CCE-307-2023</t>
  </si>
  <si>
    <t>CCE-308-2023</t>
  </si>
  <si>
    <t>CCE-309-2023</t>
  </si>
  <si>
    <t>CCE-310-2023</t>
  </si>
  <si>
    <t>CCE-311-2023</t>
  </si>
  <si>
    <t>CCE-312-2023</t>
  </si>
  <si>
    <t>CCE-313-2023</t>
  </si>
  <si>
    <t>CCE-314-2023</t>
  </si>
  <si>
    <t>CCE-315-2023</t>
  </si>
  <si>
    <t>CCE-316-2023</t>
  </si>
  <si>
    <t>CCE-317-2023</t>
  </si>
  <si>
    <t>CCE-318-2023</t>
  </si>
  <si>
    <t>CCE-319-2023</t>
  </si>
  <si>
    <t>CCE-320-2023</t>
  </si>
  <si>
    <t>CCE-321-2023</t>
  </si>
  <si>
    <t>CCE-322-2023</t>
  </si>
  <si>
    <t>CCE-323-2023</t>
  </si>
  <si>
    <t>CCE-325-2023</t>
  </si>
  <si>
    <t>CCE-326-2023</t>
  </si>
  <si>
    <t>CCE-327-2023</t>
  </si>
  <si>
    <t>CCE-328-2023</t>
  </si>
  <si>
    <t>CCE-329-2023</t>
  </si>
  <si>
    <t>CCE-330-2023</t>
  </si>
  <si>
    <t>CCE-331-2023</t>
  </si>
  <si>
    <t>CCE-332-2023</t>
  </si>
  <si>
    <t>CCE-333-2023</t>
  </si>
  <si>
    <t>CCE-334-2023</t>
  </si>
  <si>
    <t>CCE-335-2023</t>
  </si>
  <si>
    <t>CCE-336-2023</t>
  </si>
  <si>
    <t>CCE-337-2023</t>
  </si>
  <si>
    <t>CCE-338-2023</t>
  </si>
  <si>
    <t>CCE-339-2023</t>
  </si>
  <si>
    <t>CCE-340-2023</t>
  </si>
  <si>
    <t>CCE-341-2023</t>
  </si>
  <si>
    <t>CCE-342-2023</t>
  </si>
  <si>
    <t>CCE-343-2023</t>
  </si>
  <si>
    <t>CCE-344-2023</t>
  </si>
  <si>
    <t>CCE-346-2023</t>
  </si>
  <si>
    <t>CCE-347-2023</t>
  </si>
  <si>
    <t>CCE-348-2023</t>
  </si>
  <si>
    <t>CCE-349-2023</t>
  </si>
  <si>
    <t>CCE-350-2023</t>
  </si>
  <si>
    <t>CCE-351-2023</t>
  </si>
  <si>
    <t>CCE-353-2023</t>
  </si>
  <si>
    <t>CCE-354-2023</t>
  </si>
  <si>
    <t>CCE-355-2023</t>
  </si>
  <si>
    <t>CCE-357-2023</t>
  </si>
  <si>
    <t>CCE-358-2023</t>
  </si>
  <si>
    <t>CCE-359-2023</t>
  </si>
  <si>
    <t>CCE-362-2023</t>
  </si>
  <si>
    <t>CCE-363-2023</t>
  </si>
  <si>
    <t>CCE-364-2023</t>
  </si>
  <si>
    <t>CCE-365-2023</t>
  </si>
  <si>
    <t>CCE-367-2023</t>
  </si>
  <si>
    <t>CCE-369-2023</t>
  </si>
  <si>
    <t>CCE-372-2023</t>
  </si>
  <si>
    <t>CCE-374-2023</t>
  </si>
  <si>
    <t>CCE-375-2023</t>
  </si>
  <si>
    <t>CCE-376-2023</t>
  </si>
  <si>
    <t>CCE-377-2023</t>
  </si>
  <si>
    <t>CCE-378-2023</t>
  </si>
  <si>
    <t>CCE-379-2023</t>
  </si>
  <si>
    <t>CCE-380-2023</t>
  </si>
  <si>
    <t>CCE-382-2023</t>
  </si>
  <si>
    <t>CCE-383-2023</t>
  </si>
  <si>
    <t>CCE-384-2023</t>
  </si>
  <si>
    <t>CCE-385-2023</t>
  </si>
  <si>
    <t>CCE-386-2023</t>
  </si>
  <si>
    <t>CCE-387-2023</t>
  </si>
  <si>
    <t>CCE-388-2023</t>
  </si>
  <si>
    <t>CCE-389-2023</t>
  </si>
  <si>
    <t>CCE-390-2023</t>
  </si>
  <si>
    <t>CCE-391-2023</t>
  </si>
  <si>
    <t>CCE-392-2023</t>
  </si>
  <si>
    <t>CCE-393-2023</t>
  </si>
  <si>
    <t>CCE-394-2023</t>
  </si>
  <si>
    <t>CCE-395-2023</t>
  </si>
  <si>
    <t>CCE-396-2023</t>
  </si>
  <si>
    <t>CCE-397-2023</t>
  </si>
  <si>
    <t>CCE-398-2023</t>
  </si>
  <si>
    <t>CCE-399-2023</t>
  </si>
  <si>
    <t>CCE-400-2023</t>
  </si>
  <si>
    <t>CCE-401-2023</t>
  </si>
  <si>
    <t>Germán Santiago Neira Ruiz</t>
  </si>
  <si>
    <t>Andres Felipe Ospina Acosta</t>
  </si>
  <si>
    <t>Servicios de Salud Ocupacional Unimsalud S.A.S.</t>
  </si>
  <si>
    <t>Alejandro Garzon Arevalo</t>
  </si>
  <si>
    <t>VALENTINA DURANGO REINA</t>
  </si>
  <si>
    <t>Laura Natalia Herrera Copete</t>
  </si>
  <si>
    <t>Luisa Fernanda Riveros Chavez</t>
  </si>
  <si>
    <t>Juan Camilo Parra Rojas</t>
  </si>
  <si>
    <t>María del Pilar Suárez Sebastián</t>
  </si>
  <si>
    <t>LAURA STEFANY PEÑUELA PADILLA</t>
  </si>
  <si>
    <t>Jairo Andres Sarmiento Cardenas</t>
  </si>
  <si>
    <t>LUIS ERNESTO RODRIGUEZ CAMARGO</t>
  </si>
  <si>
    <t>sandra maryery zamora guzman</t>
  </si>
  <si>
    <t>MANUEL ROLANDO MEDINA ROJAS</t>
  </si>
  <si>
    <t>Felipe Hernández Cardenas</t>
  </si>
  <si>
    <t>DIEGO ANDRES GARCIA QUINTERO</t>
  </si>
  <si>
    <t>Juan Manuel Arango Sierra</t>
  </si>
  <si>
    <t>Gabriela Ballén Panche</t>
  </si>
  <si>
    <t>juan manuel avendaño robles</t>
  </si>
  <si>
    <t>Ana María Cárdenas</t>
  </si>
  <si>
    <t>Willian Eynar León Moncaleano</t>
  </si>
  <si>
    <t>Robert Andres Lara Vargas</t>
  </si>
  <si>
    <t>Naila Michel Yali valencia</t>
  </si>
  <si>
    <t>Rodrigo Delgado Diaz</t>
  </si>
  <si>
    <t>DIGITAL WARE S.A.S</t>
  </si>
  <si>
    <t>COUPA SOFTWARE INC</t>
  </si>
  <si>
    <t>LAURA DANIELA BELTRÁN PALOMARES</t>
  </si>
  <si>
    <t>Juan Pablo Anaya Bueno</t>
  </si>
  <si>
    <t>jaime zamora duran</t>
  </si>
  <si>
    <t>C &amp; ABOGADOS E INVERSIONES S.A.S.</t>
  </si>
  <si>
    <t>Diana Carolina Montenegro Riascos</t>
  </si>
  <si>
    <t>PABLO MARQUEZ</t>
  </si>
  <si>
    <t>JUAN MANUEL MASIP ZAWADY</t>
  </si>
  <si>
    <t>edison ferney morales contreras</t>
  </si>
  <si>
    <t>Andres Felipe Castro Rico</t>
  </si>
  <si>
    <t>Mario Alberto Rueda Mendoza</t>
  </si>
  <si>
    <t>KARLA MELISSA ROJAS GONZALEZ</t>
  </si>
  <si>
    <t>LC CONSULTORES</t>
  </si>
  <si>
    <t>IVAN DARIO PINTO GONZALEZ</t>
  </si>
  <si>
    <t>osneider perez torrado</t>
  </si>
  <si>
    <t>Carlos Federico Suárez Uribe</t>
  </si>
  <si>
    <t>Carlos Mario Castrillon Endo</t>
  </si>
  <si>
    <t>Alirio Tovar Castellanos</t>
  </si>
  <si>
    <t>JHONATAN ESTEBAN RESTREPO DUQUE</t>
  </si>
  <si>
    <t>Christian Camilo Ostos Mendivelso</t>
  </si>
  <si>
    <t>CEVALLOS &amp; HOLGUIN CONSULTORES SAS</t>
  </si>
  <si>
    <t>Efrain Sampedro Montoya</t>
  </si>
  <si>
    <t>Lina María Giraldo Guzmán</t>
  </si>
  <si>
    <t>Jairo Nelson Romero Morales</t>
  </si>
  <si>
    <t>Claudia Liliana Rodriguez Hurtado</t>
  </si>
  <si>
    <t>andrea julieth saavedra peña</t>
  </si>
  <si>
    <t>Nathalia Valderrama Bohórquez</t>
  </si>
  <si>
    <t>Laura Diaz Cortes</t>
  </si>
  <si>
    <t>Adrian Vergara</t>
  </si>
  <si>
    <t>ANY ALEJANDRA TOVAR CASTILLO</t>
  </si>
  <si>
    <t>Juan de Jesús Ardila Ballesteros</t>
  </si>
  <si>
    <t>DIEGO ANDRES VEGA CASTILLO</t>
  </si>
  <si>
    <t>Ligia Mendoza</t>
  </si>
  <si>
    <t>Ana Maria Ortiz Ballesteros</t>
  </si>
  <si>
    <t>Alvaro Camilo Guette Borrego</t>
  </si>
  <si>
    <t>LAURA CAROLINA CLEVES FORERO</t>
  </si>
  <si>
    <t>Johan Puentes Caicedo</t>
  </si>
  <si>
    <t>Carlos Isaac Zainea Maya</t>
  </si>
  <si>
    <t>DIANA LUCIA SAAVEDRA CASTAÑEDA</t>
  </si>
  <si>
    <t>Diego Andrés Zambrano Pérez</t>
  </si>
  <si>
    <t>LAURA VIVIANA MONTAÑA RAMOS</t>
  </si>
  <si>
    <t>LUIS OSWALDO MARTELO ORTIZ</t>
  </si>
  <si>
    <t>Angelica Alexandra Ortega Patiño</t>
  </si>
  <si>
    <t>Juan Pablo Villa Pilonieta</t>
  </si>
  <si>
    <t>Juan David Cardenas Cabeza</t>
  </si>
  <si>
    <t>Ricardo Macias Bohorquez</t>
  </si>
  <si>
    <t>Mariana Triana Ortiz</t>
  </si>
  <si>
    <t>Jairo Alonso Mendoza Mendoza</t>
  </si>
  <si>
    <t>CARLOS EDUARDO RUEDA CARVAJAL</t>
  </si>
  <si>
    <t>Cristian David Hernandez Ospina</t>
  </si>
  <si>
    <t>Rodrigo Baez Rueda</t>
  </si>
  <si>
    <t>MARIO DAVID</t>
  </si>
  <si>
    <t>Rodríguez</t>
  </si>
  <si>
    <t>Jorge Andrés Ibáñez Huertas</t>
  </si>
  <si>
    <t>Yancenith Posada Lopez</t>
  </si>
  <si>
    <t>Marcela Adriana Cortés Soto</t>
  </si>
  <si>
    <t>Juan Sebastian Cardenas</t>
  </si>
  <si>
    <t>JUAN ANDRES GUERRERO DURAN</t>
  </si>
  <si>
    <t>Jorge Reinel Pulecio Yate</t>
  </si>
  <si>
    <t>DEICY ANDREA MANOSALVA MARTINEZ</t>
  </si>
  <si>
    <t>SILVIA PATRICIA MENDEZ ALVEAR</t>
  </si>
  <si>
    <t>Ricardo Andrés Malagón Segura</t>
  </si>
  <si>
    <t>Eduardo Torres Espinosa</t>
  </si>
  <si>
    <t>JUAN CARLOS DUARTE HERNANDEZ</t>
  </si>
  <si>
    <t>Adrian Felipe Muñoz Quintero</t>
  </si>
  <si>
    <t>Natalia Estefanía Moreno Mier</t>
  </si>
  <si>
    <t>Roy Alejandro Gómez Ávila</t>
  </si>
  <si>
    <t>Stiben paipilla</t>
  </si>
  <si>
    <t>MARGARETH JARAMILLO ECHEVERRY</t>
  </si>
  <si>
    <t>Gabriel Alejandro Murcia Taboada</t>
  </si>
  <si>
    <t>David Eduardo Fernández Díaz</t>
  </si>
  <si>
    <t>Angélica María Alarcón Basto</t>
  </si>
  <si>
    <t>Samir Andrés González Largo</t>
  </si>
  <si>
    <t>MARIA CONSUELO</t>
  </si>
  <si>
    <t>MERCED DARIO BARLIZA ACOSTA</t>
  </si>
  <si>
    <t>Juan Sebastian Rivera Useche</t>
  </si>
  <si>
    <t>ALDO JESÚS ORTIZ COTES</t>
  </si>
  <si>
    <t>Alexander Villalba Amaya</t>
  </si>
  <si>
    <t>Jose Manuel Marquez Mayorca</t>
  </si>
  <si>
    <t>INGRID JOHANA NEIRA BARRERO</t>
  </si>
  <si>
    <t>GERMAN LOZANO VILLEGAS</t>
  </si>
  <si>
    <t>Gestión de Seguridad Electrónica S.A.</t>
  </si>
  <si>
    <t>Electrocom S.A.S.</t>
  </si>
  <si>
    <t>MONICA BRICEÑO ALVARADO</t>
  </si>
  <si>
    <t>Fabián Alexander Contreras Bastos</t>
  </si>
  <si>
    <t>alexandra rodriguez motta</t>
  </si>
  <si>
    <t>ZAVI TOURS S.A.S</t>
  </si>
  <si>
    <t>Argenis Duran Piminento</t>
  </si>
  <si>
    <t>MARISOL BOHORQUEZ</t>
  </si>
  <si>
    <t>Andres Felipe Velasquez Sanabria</t>
  </si>
  <si>
    <t>Melissa Fernández Reinoso</t>
  </si>
  <si>
    <t>Alexis Omar Linares Escobar</t>
  </si>
  <si>
    <t>IVAN CAMILO RUGE DELGADO</t>
  </si>
  <si>
    <t>MÉNDEZ MALDONADO</t>
  </si>
  <si>
    <t>Kevin Arlid Herrera Santa</t>
  </si>
  <si>
    <t>MARIA NELLY MARTINEZ ARDILA</t>
  </si>
  <si>
    <t>Omar Gonzalo Cañón Sánchez</t>
  </si>
  <si>
    <t>LUZ MARINA DIAZ</t>
  </si>
  <si>
    <t>andrea fernanada diana carolina guzman muñoz</t>
  </si>
  <si>
    <t>MONICA ROCIO POVEDA FORERO</t>
  </si>
  <si>
    <t>ferney ricaurte garcera tinoco</t>
  </si>
  <si>
    <t>Jose Domingo Charrasquiel</t>
  </si>
  <si>
    <t>Amira Esther Mojica Cueto</t>
  </si>
  <si>
    <t>UNIVERSIDAD EXTERNADO DE COLOMBIA</t>
  </si>
  <si>
    <t>Juan David Montoya Penagos</t>
  </si>
  <si>
    <t>Esperanza Contreras Pedreros</t>
  </si>
  <si>
    <t>Hilmert Alberto Solano Morales</t>
  </si>
  <si>
    <t>Maximiliano Garavito Chtefan</t>
  </si>
  <si>
    <t>MARIA CATALINA LOPEZ DAVILA</t>
  </si>
  <si>
    <t>Katherine Rosario Aya Maldonado</t>
  </si>
  <si>
    <t>Diego Fernando Torres Silva</t>
  </si>
  <si>
    <t>hernan gabriel castilla quintero</t>
  </si>
  <si>
    <t>María Paola Bedoya Ávila</t>
  </si>
  <si>
    <t>Jonathan Mauricio Cipagauta Lopez</t>
  </si>
  <si>
    <t>HENRY YESID NIÑO CAPACHO</t>
  </si>
  <si>
    <t>Diego Felipe Santana Pajoy</t>
  </si>
  <si>
    <t>ELBERT GREGORIO MIRANDA PINEDA</t>
  </si>
  <si>
    <t>KATTY CAROLINA TAPIA SANCHEZ</t>
  </si>
  <si>
    <t>EDITH DAYANA MARIN RUIZ</t>
  </si>
  <si>
    <t>KAREN BIBIANA DELGADO MANJARRES</t>
  </si>
  <si>
    <t>YINA PAOLA SUAREZ CORDOBA</t>
  </si>
  <si>
    <t>LANCASTER JOSE TEJEDA ESCORCIA</t>
  </si>
  <si>
    <t>SERVICIO AÉREO A TERRITORIOS NACIONALES S.A. SATENA</t>
  </si>
  <si>
    <t>JUAN AGUSTIN GUTIERREZ GUAQUETA</t>
  </si>
  <si>
    <t>GABRIEL EDUARDO MENDOZA MARTELO</t>
  </si>
  <si>
    <t>Manuel Ignacio Guardiola Esmeral</t>
  </si>
  <si>
    <t>ASTRID CAROLINA SÁNCHEZ CALDERÓN</t>
  </si>
  <si>
    <t>Heimcore SAS</t>
  </si>
  <si>
    <t>Javier Enrique Caballero Moreno</t>
  </si>
  <si>
    <t>Julio Cesar Martelo Martelo</t>
  </si>
  <si>
    <t>LUIS FERNANDO AGUDELO HURTADO</t>
  </si>
  <si>
    <t>ALIRIO HUMBERTO OTALORA VIVARES</t>
  </si>
  <si>
    <t>JAIME OSWALDO GIL SILVA</t>
  </si>
  <si>
    <t>JOSUE FERNANDO GUTIERREZ ROJAS</t>
  </si>
  <si>
    <t>FAVER ANDRES QUIROGA QUIROGA</t>
  </si>
  <si>
    <t>Erika Patricia Ramos Díaz</t>
  </si>
  <si>
    <t>CEO Investigaciones Digitales y Seguridad</t>
  </si>
  <si>
    <t>DUVAN ALEXIS TORO GONZALEZ</t>
  </si>
  <si>
    <t>Andrés Felipe Gil Lozano</t>
  </si>
  <si>
    <t>CAJA DE COMPENSACIÓN FAMILIAR CAFAM</t>
  </si>
  <si>
    <t>CESAR AUGUSTO CANTILLO ZABALA</t>
  </si>
  <si>
    <t>JOHANNA OVALLE CLAVIJO</t>
  </si>
  <si>
    <t>DANIEL AUGUSTO TELLEZ PATIÑO</t>
  </si>
  <si>
    <t>Nohora Restrepo Agudelo</t>
  </si>
  <si>
    <t>VORTAL - COMÉRCIO ELECTRÓNICO, CONSULTADORIA E MULTIMÉDIA, S.A.</t>
  </si>
  <si>
    <t>William Javier Ruiz Salas</t>
  </si>
  <si>
    <t>IMOBLEX SAS</t>
  </si>
  <si>
    <t>Deisy Johana Cano Gómez</t>
  </si>
  <si>
    <t>WILSON CAMILO SANCHEZ FORERO</t>
  </si>
  <si>
    <t>Mario Iguaran Abogados Asociados S.A.S</t>
  </si>
  <si>
    <t>CARLOS EDUARDO PEÑA AYALA</t>
  </si>
  <si>
    <t>FABIAN OSWALDO HERNANDEZ MURCIA</t>
  </si>
  <si>
    <t>fundacion trenza</t>
  </si>
  <si>
    <t>Consultores y Asesores TIC</t>
  </si>
  <si>
    <t>JAVIER MAURICIO PERALTA CUBILLOS</t>
  </si>
  <si>
    <t>EGSA INGENIEROS SAS</t>
  </si>
  <si>
    <t>HATSEANT REAL OSPINA</t>
  </si>
  <si>
    <t>Ana Maria Martinez Quiroz</t>
  </si>
  <si>
    <t>SHARY PAOLA  VILLAFAÑE BORJA</t>
  </si>
  <si>
    <t>BELISARIO SAS</t>
  </si>
  <si>
    <t>CHERLYS JULEIDYS VILLARREAL DOMINGUEZ</t>
  </si>
  <si>
    <t>GERMAN DARIO VALENCIA JIMENEZ</t>
  </si>
  <si>
    <t>FABIO ALEXANDER ALZATE FRANCO</t>
  </si>
  <si>
    <t>MARIA JULIANA JIMENEZ MARTINEZ</t>
  </si>
  <si>
    <t>Yordan Camilo Laguna Vega</t>
  </si>
  <si>
    <t>JUAN FELIPE GALINDO NIÑO</t>
  </si>
  <si>
    <t>EDGAR MAURICIO MORALES TRIANA</t>
  </si>
  <si>
    <t>NEVITECH S.A.S</t>
  </si>
  <si>
    <t>JOSE JOAQUIN MATTOS PERILLA</t>
  </si>
  <si>
    <t>Nelson Felipe Gaitan Chacon</t>
  </si>
  <si>
    <t>EXATIC SAS</t>
  </si>
  <si>
    <t>lumara stephanie parra henriquez</t>
  </si>
  <si>
    <t>RODOLFO JOSE CARREÑO GARRIDO</t>
  </si>
  <si>
    <t>MARGARITA MARTINEZ SALDARRIAGA</t>
  </si>
  <si>
    <t>Jorge Mario Payares Villa</t>
  </si>
  <si>
    <t>Asly Daniela Avendaño Hernandez</t>
  </si>
  <si>
    <t>DAVID ELIECER VISBAL MENDEZ</t>
  </si>
  <si>
    <t>José Joaquín Navarro Muñoz</t>
  </si>
  <si>
    <t>YESICA DAYANA CARBONÓ BARBOSA</t>
  </si>
  <si>
    <t>Juan Sebastian Almeida Calderon</t>
  </si>
  <si>
    <t>LIZ SELENA DURANGO NIETO</t>
  </si>
  <si>
    <t>DAVID LEONARDO DAZA QUINTERO</t>
  </si>
  <si>
    <t>Daniela Daraviña Cuartas</t>
  </si>
  <si>
    <t>Tatiana Cristina Gómez Gracia</t>
  </si>
  <si>
    <t>ALVARO FRIAS CRUZ</t>
  </si>
  <si>
    <t>Victor Edwart Cubillos Villalba</t>
  </si>
  <si>
    <t>Grace Michaels Ruiz</t>
  </si>
  <si>
    <t>HUGO ANDRES VIVAS SALAMANCA</t>
  </si>
  <si>
    <t>ELIANA MARIA LABARCES CASTELBLANCO</t>
  </si>
  <si>
    <t>Cristhian Camilo Rey</t>
  </si>
  <si>
    <t>MUKIS SAS</t>
  </si>
  <si>
    <t>INVERSIONES MOLINA Y REYES LTDA</t>
  </si>
  <si>
    <t>MARGARITA GUILLEN DIAZ</t>
  </si>
  <si>
    <t>Fundes Colombia SAS</t>
  </si>
  <si>
    <t>Adriana Katerine Lopez</t>
  </si>
  <si>
    <t>POWERTECH COMPANY SAS</t>
  </si>
  <si>
    <t>JUAN CARLOS ROMERO HERRERA</t>
  </si>
  <si>
    <t>Nelsy Rodriguez Marin</t>
  </si>
  <si>
    <t>Carlos Ernesto Uribe Nieto</t>
  </si>
  <si>
    <t>LA REPUBLICA</t>
  </si>
  <si>
    <t>CASA EDITORIAL EL TIEMPO S.A.</t>
  </si>
  <si>
    <t>ELISA MERCEDES FUENTES</t>
  </si>
  <si>
    <t>INSTITUTO EDUCATIVO AERONAUTICO DE COLOMBIA S.A.S</t>
  </si>
  <si>
    <t>David Carretero Tocasuchil</t>
  </si>
  <si>
    <t>yoly mariel henriquez diaz</t>
  </si>
  <si>
    <t>Juan Carlos Ospina Arango</t>
  </si>
  <si>
    <t>CESAR AUGUSTO HENAO TRUJILLO</t>
  </si>
  <si>
    <t>Alejandro Gamboa Cardenas</t>
  </si>
  <si>
    <t>ANA MARIA HERNANDEZ CASTAÑEDA</t>
  </si>
  <si>
    <t>Johanna Riaño Ruiz</t>
  </si>
  <si>
    <t>Indrid Catalina Orozco Castiblanco</t>
  </si>
  <si>
    <t>HAISSON FERNANDO CAMPO QUIÑONES</t>
  </si>
  <si>
    <t>E&amp;C INGENIEROS SAS</t>
  </si>
  <si>
    <t>ALCIDES RAFAEL PERALTA SOLANO</t>
  </si>
  <si>
    <t>Jota Jose Delgado Jimenez</t>
  </si>
  <si>
    <t>IT SOLUCIONES Y SERVICIOS LIMITADA</t>
  </si>
  <si>
    <t>MCE NET SOLUTIONS SAS</t>
  </si>
  <si>
    <t>A&amp;R RODCOMEX SAS</t>
  </si>
  <si>
    <t>ING. DOMÓTICA</t>
  </si>
  <si>
    <t>Software Colombia Servicios Informáticos S.A.S.</t>
  </si>
  <si>
    <t>VIAJA POR EL MUNDO WEB/ NICKISIX 360 S.A.S.</t>
  </si>
  <si>
    <t>SIO SAS</t>
  </si>
  <si>
    <t>SOLUCIONES AISS SAS</t>
  </si>
  <si>
    <t>TIC AMERICA SAS</t>
  </si>
  <si>
    <t>Mínima cuantía</t>
  </si>
  <si>
    <t>Contratación Directa (con ofertas)</t>
  </si>
  <si>
    <t>Selección abreviada subasta inversa</t>
  </si>
  <si>
    <t>Licitación pública</t>
  </si>
  <si>
    <t>Selección Abreviada de Menor Cuantía</t>
  </si>
  <si>
    <t>Asesorar y acompañar al grupo interno de Planeación de TI de la Subdirección de Información y Desarrollo Tecnológico en asuntos jurídicos que satisfagan las necesidades de la Agencia relacionadas con los servicios de información para la compra pública.</t>
  </si>
  <si>
    <t>Prestar los servicios profesionales de enlace entre la Subdirección de Información y Desarrollo Tecnológico y la Secretaría General en los procesos de contratación que adelanten; en el marco de los servicios de información para la compra pública.</t>
  </si>
  <si>
    <t>ASESORAR Y ACOMPAÑAR AL GRUPO INTERNO DE PLANEACIÓN DE TI DE LA SUBDIRECCIÓN DE INFORMACIÓN Y DESARROLLO TECNOLÓGICO EN ASUNTOS CONTRACTUALES Y JURÍDICOS QUE SATISFAGAN LAS NECESIDADES DE LA AGENCIA RELACIONADAS CON LOS SERVICIOS DE INFORMACIÓN PARA LA COMPRA PÚBLICA.</t>
  </si>
  <si>
    <t>Prestar los servicios a la Secretaría General en el manejo de la correspondencia recibida; radicada y distribuida en la entidad; de acuerdo con las funciones que demanda la ventanilla única de radicación y correspondencia que dispone la normatividad vigente.</t>
  </si>
  <si>
    <t>PRESTAR SERVICIOS PROFESIONALES PARA ACOMPAÑAR Y ASESORAR EN LOS TEMAS RELACIONADOS CON LAS COMUNICACIONES INTERNAS Y EXTERNAS DE AGENCIA NACIONAL DE CONTRATACIÓN PÚBLICA PARA COADYUVAR A LA DIVULGACIÓN DE LOS SERVICIOS DE COMPRA PÚBLICA.</t>
  </si>
  <si>
    <t>Asesorar jurídicamente a la subdirección de gestión contractual de manera transversal en la gestión y/o elaboración y/o revisión de todos los documentos que se expidan en los cuatro grupos internos de trabajo orientados a difundir los estándares; documentos tipo; normas; reglas; y mejores prácticas para las compras y la contratación pública.</t>
  </si>
  <si>
    <t>Asesorar jurídicamente a la subdirección de gestión contractual de manera transversal en la gestión y/o elaboración y/o revisión de todos los documentos que se expidan en los cuatro grupos internos de trabajo orientados a difundir los estándares; documentos tipo; normas; reglas; y mejores prácticas para las compras y la contratación pública..</t>
  </si>
  <si>
    <t>Prestar servicios profesionales para acompañar y asistir al Grupo Interno de Comunicaciones Estratégicas de la
Dirección General de la Agencia Nacional de Contratación Pública en el diseño y administración de contenidos de
la página web para coadyuvar a la divulgación de los servicios de compra pública.</t>
  </si>
  <si>
    <t>Contratar la prestación de servicios de salud para realizar los exámenes médicos ocupacionales de ingreso; periódicos y de egreso a los funcionarios públicos de la Agencia Nacional de Contratación Pública - Colombia Compra Eficiente -.</t>
  </si>
  <si>
    <t>Prestar servicios profesionales para acompañar al Grupo de Planeación de la Dirección General en la formulación y seguimiento de proyectos y planes relacionados con el MIPG; con el fin de contribuir al seguimiento de la implementación del SECOP II.</t>
  </si>
  <si>
    <t>Prestar servicios profesionales para acompañar al Grupo de Planeación de la Dirección General en la formulación y evaluación de los procesos y procedimientos; proyectos y planes; orientados al fortalecimiento institucional de la Agencia y al seguimiento de la implementación del SECOP II.</t>
  </si>
  <si>
    <t>ASESORAR AL GRUPO INTERNO DE ESTRUCTURACIÓN Y ADMINISTRACIÓN DE LA SUBDIRECCIÓN DE NEGOCIOS EN LAS TAREAS RELACIONADAS CON LA CONSTRUCCIÓN; PUESTA EN MARCHA; DIFUSIÓN Y ADMINISTRACIÓN DE LOS ACUERDOS MARCO E INSTRUMENTOS DE AGREGACIÓN DE DEMANDA.</t>
  </si>
  <si>
    <t>Asesorar en asuntos jurídicos al Grupo Interno de Estructuración y Administración de la Subdirección Negocios en las tareas relacionadas con la construcción; puesta en marcha; difusión y administración de los Acuerdos Marco e Instrumentos de Agregación de Demanda.</t>
  </si>
  <si>
    <t>Asesorar al Grupo Interno de Estructuración y Administración de la Subdirección de Negocios en las
tareas relacionadas con la construcción; puesta en marcha; difusión y administración de los Acuerdos
marco e Instrumentos de Agregación de demanda.</t>
  </si>
  <si>
    <t>Apoyar a la Subdirección de Negocios en asuntos jurídicos de los Acuerdos Marcos de Precios e Instrumentos
de Agregación de Demanda estructurados; puestos en marcha y en administración.</t>
  </si>
  <si>
    <t>PRESTAR SERVICIOS PROFESIONALES PARA ASESORAR A LA DIRECCIÓN GENERAL DE LA AGENCIA
NACIONAL DE CONTRATACIÓN PÚBLICA - COLOMBIA COMPRA EFICIENTE; EN LA IMPLEMENTACIÓN
Y SEGUIMIENTO DE POLÍTICAS Y PROGRAMAS RELACIONADOS CON LOS PROCESOS DE COMPRAS
Y CONTRATACIÓN PÚBLICA Y LA PLANEACIÓN ESTRATÉGICA DE LA ENTIDAD; DE ACUERDO CON LO
DISPUESTO EN EL PLAN NACIONAL DE DESARROLLO.</t>
  </si>
  <si>
    <t>Asesorar al Grupo Interno de Estructuración y Administración de la Subdirección de Negocios en las tareas relacionadas con la construcción; puesta en marcha; difusión y administración de los Acuerdos marco e Instrumentos de Agregación de demanda</t>
  </si>
  <si>
    <t>Asesorar al Grupo Interno de Administración de la Subdirección de Negocios en las tareas relacionadas con la puesta en marcha y en el procedimiento de administración de los Acuerdo Marco e Instrumentos de Agregación de Demanda.</t>
  </si>
  <si>
    <t>ASESORAR AL GRUPO INTERNO DE LA ADMINISTRACIÓN DE LA SUBDIRECCIÓN DE NEGOCIOS EN LAS TAREAS RELACIONADAS CON LA PUESTA EN MARCHA Y EL PROCEDIMIENTO DE ADMINISTRACIÓN DE LOS ACUERDOS MARCO E INSTRUMENTOS DE AGREGACIÓN DE DEMANDA.</t>
  </si>
  <si>
    <t>Asesorar al Grupo Interno de Administración de la Subdirección de Negocios en las tareas relacionadas con la puesta en marcha y en el procedimiento de administración de los Acuerdo Marco e Instrumentos de Agregación de Demanda</t>
  </si>
  <si>
    <t>Asesorar en asuntos jurídicos al Grupo Interno de Estructuración y Administración de la Subdirección Negocios en las tareas relacionadas con la construcción; puesta en marcha; difusión y administración de los Acuerdos Marco e Instrumentos de Agregación de Demanda</t>
  </si>
  <si>
    <t>Prestar servicios profesionales al Grupo Interno de Planeación de TI de la Subdirección de Información y Desarrollo Tecnológico en relación con asuntos contractuales que satisfagan las necesidades de la Agencia relacionadas con los servicios de información para la compra pública.</t>
  </si>
  <si>
    <t>PRESTAR SERVICIOS PROFESIONALES PARA ASESORAR Y ACOMPAÑAR AL GRUPO DE CONTRATOS Y ASUNTOS LEGALES Y JUDICIALES DE LA SECRETARIA GENERAL EN LAS ACTIVIDADES RELACIONADAS CON LAS ETAPAS DE LOS PROCESOS CONTRACTUALES Y ADMINISTRATIVOS</t>
  </si>
  <si>
    <t>PRESTAR LOS SERVICIOS PROFESIONALES A LA SECRETARIA GENERAL DE LA AGENCIA NACIONAL DE CONTRATACIÓN PÚBLICA COLOMBIA COMPRA EFICIENTE EN MATERIA TRIBUTARIA; CONTABLE Y EN EL TRÁMITE DE LA INFORMACIÓN DEL PROCESO DE GESTIÓN FINANCIERA</t>
  </si>
  <si>
    <t>Asesorar jurídicamente al Grupo Interno de trabajo de Talento Humano de la Secretaría General en las actividades relacionadas con las etapas de los procesos de contratación y administrativos.</t>
  </si>
  <si>
    <t>ASESORAR Y ACOMPAÑAR A LA SUBDIRECCIÓN DE IDT EN LOS TEMAS RELACIONADOS CON LA SEGURIDAD Y PRIVACIDAD DE LA INFORMACIÓN DE LOS SISTEMAS DE INFORMACIÓN PARA LA COMPRA PÚBLICA DE LA ANCP-CCE</t>
  </si>
  <si>
    <t>Prestar servicios profesionales para acompañar y asistir al Grupo de Planeación; Políticas Públicas y Asuntos Internacionales de la Dirección General en la formulación y seguimiento de objetivos y metas del proyecto de inversión de la Agencia Nacional de Compra Pública; como mecanismo de seguimiento de la implementación del SECOP II</t>
  </si>
  <si>
    <t>Brindar servicios de apoyo a la gestión al Grupo de Infraestructura de TI y de seguridad de la información de la subdirección de información y desarrollo tecnológico en la gestión de incidentes y soporte en la infraestructura interna de los sistemas de información para la compra pública</t>
  </si>
  <si>
    <t>Acompañar al Grupo Interno de Talento Humano de la Secretaria General; brindando apoyo administrativo para la planeación; ejecución y seguimiento de las actividades relacionadas con el cumplimiento del Plan Estratégico de Talento Humano; teniendo en cuenta las políticas de la Entidad y las normas vigentes en la materia.</t>
  </si>
  <si>
    <t>Prestar servicios de apoyo a la gestión al grupo de planeación de ti en la implementación y seguimiento al programa de gestión documental para apoyar los servicios de información para la compra pública.</t>
  </si>
  <si>
    <t>Prestar el servicio de administración y desarrollo de funcionalidades requeridas para la solución KACTUS-HCM de la Agencia Nacional de Contratación Pública Colombia Compra Eficiente; a fin de gestionar la administración del personal encargado de operar de forma sostenible el sistema de información para la compra pública.</t>
  </si>
  <si>
    <t>Contratar los servicios de soporte técnico y administración de la infraestructura de la plataforma que gestiona las solicitudes de los usuarios del sistema de compra pública de la Agencia Nacional de Contratación Pública -Colombia Compra Eficiente.</t>
  </si>
  <si>
    <t>Contratar el uso de la plataforma de la tienda virtual del Estado colombiano; incluyendo los servicios de soporte y mantenimiento del sistema asociado.</t>
  </si>
  <si>
    <t>PRESTAR SERVICIOS PROFESIONALES PARA ASESORAR LA SECRETARÍA GENERAL DE LA AGENCIA NACIONAL DE CONTRATACIÓN PÚBLICA -COLOMBIA COMPRA EFICIENTE- EN LA REVISIÓN Y ELABORACIÓN DE DOCUMENTOS ASOCIADOS A LOS PROCESOS Y PROCEDIMIENTOS DEL AREA; ASÍ COMO APOYAR EN LA REVISIÓN DE SOPORTES DE PAGO DURANTE LA VIGENCIA 2023.</t>
  </si>
  <si>
    <t>Asesorar y apoyar en el diseño; elaboración y ejecución de la estrategia digital alineada con los objetivos de la agencia para coadyuvar a la divulgación de los servicios de compra pública</t>
  </si>
  <si>
    <t>Prestar servicios profesionales para acompañar y asistir al Grupo de Planeación; Políticas Públicas y Asuntos Internacionales de la Dirección General en el desarrollo; monitoreo y ajuste del plan estratégico de la Dirección General; con respecto a los asuntos Internacionales; para contribuir al seguimiento de la implementación del SECOP II</t>
  </si>
  <si>
    <t>Asesorar y acompañar al Grupo Interno de Planeación de TI de la Subdirección de Información y Desarrollo Tecnológico en asuntos contractuales que satisfagan las necesidades de la agencia relacionadas con los servicios de información para la compra pública.</t>
  </si>
  <si>
    <t>ASESORAR JURÍDICAMENTE A LA DIRECCIÓN GENERAL DE COLOMBIA COMPRA EFICIENTE EN LA
ESTRUCTURACIÓN DE LAS POLÍTICAS GENERALES DE LA ENTIDAD EN MATERIA DE COMPRAS
PÚBLICAS; EN LA ELABORACIÓN DE ACTOS ADMINISTRATIVOS; CONCEPTOS JURÍDICOS; Y DEMÁS
DOCUMENTOS JURÍDICOS TALES COMO CIRCULARES; MANUALES; GUÍAS Y DEMÁS DOCUMENTOS
NORMATIVOS EN MATERIA DE COMPRA PÚBLICAS CON EL FIN DE CONTRIBUIR AL SEGUIMIENTO A
LA ADOPCIÓN DEL SECOP II EN LAS ENTIDADES ESTATALES</t>
  </si>
  <si>
    <t>PRESTAR LOS SERVICIOS PROFESIONALES DE ASESORÍA Y ACOMPAÑAMIENTO AL GRUPO INTERNO DE ATENCIÓN AL CIUDADANO DE LA SECRETARÍA GENERAL EN LA IMPLEMENTACIÓN DE LA POLÍTICA DE SERVICIO AL CIUDADANO CON EL FIN DE OPTIMIZAR EL SERVICIO DE INFORMACIÓN DE LA COMPRA PÚBLICA DE LA AGENCIA</t>
  </si>
  <si>
    <t>ASESORAR Y ACOMPAÑAR A LA SIDT EN LO RELACIONADO CON LA GESTIÓN DE LA ARQUITECTURA DE LA INFRAESTRUCTURA REQUERIDA POR LOS SISTEMAS DE INFORMACIÓN DE LA COMPRA PÚBLICA ALOJADOS EN LA NUBE PÚBLICA DE ORACLE PARA OPERAR DE FORMA SOSTENIBLE TODOS LOS MÓDULOS DEL SECOP</t>
  </si>
  <si>
    <t>Prestar los servicios profesionales de enlace entre la SIDT y la Secretaría General de la Agencia Nacional de Contratación Pública - Colombia Compra Eficiente-; en los procesos de gestión del talento humano en las actividades de ejecución; seguimiento; mantenimiento y cumplimiento del sistema de gestión de seguridad y salud en el trabajo SG-SST; con el fin de obtener un óptimo servicio de información para la compra pública de la agencia.</t>
  </si>
  <si>
    <t>Prestar servicios profesionales para Acompañar y asesorar en los temas relacionados con el Grupo de Talento Humano en el fortalecimiento de los procedimientos de selección y capacitación de personal y en la ejecución de los lineamientos sobre clima; cultura y bienestar organizacional e incentivos a cargo de la Secretaria General de la Agencia Nacional de Contratación Pública - Colombia Compra Eficiente en el desarrollo.</t>
  </si>
  <si>
    <t>Apoyar al grupo interno de talento humano de la Secretaría General; en la organización técnico-archivística de los documentos para vigencia 2023 en los repositorios de documentos electrónicos y físicos del Archivo de la Entidad; Aplicando las Tablas de Retención Documental aprobadas por el Archivo General de la Nación; cumpliendo con la normatividad dispuesta en la Ley General de Archivos Ley 594 del 2000.</t>
  </si>
  <si>
    <t>PRESTAR SERVICIOS PROFESIONALES AL GRUPO DE INFRAESTRUCTURA DE TI Y DE SEGURIDAD DE LA INFORMACIÓN DE LA SUBDIRECCIÓN DE INFORMACIÓN Y DESARROLLO TECNOLÓGICO EN LA GESTIÓN DE INCIDENTES Y SOPORTE EN LA INFRAESTRUCTURA INTERNA DE LOS SISTEMAS DE INFORMACIÓN PARA LA COMPRA PÚBLICA.</t>
  </si>
  <si>
    <t>Prestar servicios profesionales al grupo de planeación de TI de la subdirección de información y desarrollo tecnológico en la elaboración de informes y seguimiento de acciones relacionadas con los servicios de información para la compra pública.</t>
  </si>
  <si>
    <t>Asesorar al Grupo Interno de Comunicaciones Estratégicas de la Dirección General de la Agencia Nacional de Contratación Pública en las actividades relacionadas con el diseño y diagramación de documentos y publicaciones; así como la producción y generación de piezas gráficas y audiovisuales para coadyuvar a la divulgación de los servicios de compra pública</t>
  </si>
  <si>
    <t>ASESORAR A LA AGENCIA NACIONAL DE CONTRATACIÓN PÚBLICA - COLOMBIA COMPRA EFICIENTE EN LAS ACCIONES DE DEFENSA JURÍDICA; JUDICIAL Y EXTRAJUDICIAL QUE ATAÑEN A LA POLÍTICA
DE COMPRA Y CONTRATACIÓN PÚBLICA CON EL PROPÓSITO DE FORTALECER EL SERVICIO DE INFORMACIÓN PARA LA COMPRA PÚBLICA</t>
  </si>
  <si>
    <t>Prestar servicios profesionales al grupo interno de sistemas de información de la Subdirección de Información y Desarrollo Tecnológico en temas relacionados con el gobierno de datos de los sistemas de información para la compra pública de la ANCP-CCE.</t>
  </si>
  <si>
    <t>Prestar servicios profesionales para asesorar y acompañar en la gestión de requerimientos incidentes y problemas en la infraestructura de los sistemas de información de la compra pública alojados en la nube de Azure con el fin de operar y optimizar de forma sostenible los módulos del SECOP</t>
  </si>
  <si>
    <t>Prestar servicios profesionales al Grupo Interno de Infraestructura de TI y de Seguridad de la Información de la Subdirección de Información y Desarrollo Tecnológico en temas relacionados con la arquitectura de la infraestructura requerida por los sistemas de información para la compra pública con el fin operar de forma sostenible todos los módulos de SECOP.</t>
  </si>
  <si>
    <t>Acompañar la gestión jurídica del grupo interno de documentos tipo de la Subdirección de gestión contractual con el fin de apoyar en la proyección y elaboración de documentos normativos que promuevan las buenas prácticas; fortalezca la formulación; adopción y dirección de la política en materia de compras y de contratación publica y oriente a los participes en los procesos de compras y contratación publica</t>
  </si>
  <si>
    <t>Prestar servicios profesionales para asesorar al Grupo de Planeación; Políticas Públicas y Asuntos Internacionales de la Dirección General de la Agencia Nacional de Contratación Pública en las acciones asociadas al seguimiento; evaluación y control de los procesos y la gestión de los riesgos inherentes al objeto de la entidad; y el desarrollo de indicadores claves de desempeño institucional; con el fin de contribuir al seguimiento de la implementación del SECOP II.</t>
  </si>
  <si>
    <t>Prestar los servicios profesionales a la Secretaría General de la Agencia Nacional de Contratación Pública Colombia Compra Eficiente en todo lo relacionado con el Trámite de cuentas para pago a cargo del proceso de gestión financiera</t>
  </si>
  <si>
    <t>Asesorar y acompañar al grupo interno de sistemas de información en el desarrollo y soporte de herramientas y servicios de información para la compra pública con el fin de operar de forma sostenible todos los módulos del SECOP.</t>
  </si>
  <si>
    <t>Prestar servicios profesionales al grupo interno de sistemas de información en el desarrollo y soporte de herramientas y servicios de información para la compra pública con el fin de operar de forma sostenible el SECOP.</t>
  </si>
  <si>
    <t>ASESORAR JURÍDICAMENTE A LA SUBDIRECCIÓN DE NEGOCIOS DE COLOMBIA COMPRA EFICIENTE EN EL TRÁMITE DE LOS PROCESOS ADMINISTRATIVOS SANCIONATORIOS POR PRESUNTOS INCUMPLIMIENTOS CONTRACTUALES DE COMPETENCIA DE LA AGENCIA; ASÍ COMO LA ASESORÍA EN MATERIA PENAL DERIVADA DE LA EJECUCIÓN DE LOS INSTRUMENTOS DE AGREGACIÓN DE DEMANDA Y EN ASUNTOS DISCIPLINARIOS CUANDO ASÍ SE REQUIERA.</t>
  </si>
  <si>
    <t>Prestar servicios profesionales al grupo interno de sistemas de información en el desarrollo y soporte de herramientas y servicios de información para la compra pública con el fin de operar de forma sostenible el SECOP</t>
  </si>
  <si>
    <t>Prestar Servicios Profesionales Al Grupo Interno De Sistemas De Información En El Desarrollo Y Soporte De Herramientas Y Servicios De Información Para La Compra Pública Con El Fin De Operar De Forma Sostenible El SECOP</t>
  </si>
  <si>
    <t>ASESORAR Y ACOMPAÑAR EL GRUPO INTERNO DE TRABAJO DE TALENTO HUMANO EN EL DESARROLLO E IMPLEMENTACIÓN DE LA POLÍTICA DE GESTIÓN DEL CONOCIMIENTO EN LA ANCP-CCE CON LA FINALIDAD DE DESARROLLAR UNA CULTURA ORGANIZACIONAL ORIENTADA A LA GESTIÓN DEL CONOCIMIENTO Y EL APRENDIZAJE.</t>
  </si>
  <si>
    <t>Prestar servicios profesionales a la Subdirección de Estudios de Mercado y Abastecimiento Estratégico en la elaboración de estudios económicos que permitan a la entidad generar lineamientos técnicos.</t>
  </si>
  <si>
    <t>ACOMPAÑAR Y ASISTIR AL GRUPO INTERNO DE TRABAJO DE ATENCIÓN Y SERVICIO AL CIUDADANO DE LA SECRETARÍA GENERAL EN LA GESTIÓN DE LOS INCIDENTES Y LAS SOLICITUDES O PQRSD DE LA CIUDADANÍA; EN ESPECIAL EN LOS TEMAS DE USO DE LOS SERVICIOS Y PLATAFORMAS DE APOYO A LA COMPRA PÚBLICA.</t>
  </si>
  <si>
    <t>Asesorar en la elaboración y ejecución de la estrategia de comunicaciones; alineada con los objetivos de la Agencia Nacional de Contratación Pública; con el fin de contribuir a un óptimo servicio de información para la compra pública</t>
  </si>
  <si>
    <t>Prestar servicios profesionales para asesorar a la Dirección General de la Agencia Nacional de Contratación Pública - Colombia Compra Eficiente; ANCP-CCE; en la construcción de políticas en compras y contratación pública con enfoque social de vinculación a los actores de la economía popular de acuerdo con las líneas del Plan Nacional de Desarrollo y el Plan Estratégico para el seguimiento de la adopción del SECOP II</t>
  </si>
  <si>
    <t>ASESORAR AL GRUPO INTERNO DE ESTRUCTURACIÓN Y ADMINISTRACIÓN DE LA SUBDIRECCIÓN DE NEGOCIOS EN LAS TAREAS RELACIONADAS CON LA CONSTRUCCIÓN; PUESTA EN MARCHA; DIFUSIÓN Y ADMINISTRACIÓN DE LOS ACUERDOS MARCO E INSTRUMENTOS DE AGREGACIÓN DE DEMANDA</t>
  </si>
  <si>
    <t>Prestar servicios profesionales al grupo interno de sistemas de información en el desarrollo y soporte de herramientas y servicios de información para la compra pública con el fin de operar de forma sostenible todos los módulos del SECOP.</t>
  </si>
  <si>
    <t>Asesorar a la Subdirección de Negocios en las tareas relacionadas con la construcción; puesta en marcha; difusión y administración de los Acuerdos marco e Instrumentos de Agregación de demanda.</t>
  </si>
  <si>
    <t>Asesorar en asuntos jurídicos al grupo interno de administración de la Subdirección de Negocios en las tareas
relacionadas en el procedimiento de administración y puesta en marcha de los Acuerdos Marco e Instrumentos de
Agregación de demanda.</t>
  </si>
  <si>
    <t>Acompañar al grupo interno de Estudios y Conceptos de la Subdirección de Gestión Contractual en la creación y revisión de documentos que tengan como fin promover las normas; reglamentos y buenas prácticas de la política en materia de compras y de contratación pública y orientar a los partícipes en los procesos de compras y contratación pública.</t>
  </si>
  <si>
    <t>Asesorar en asuntos jurídicos al grupo interno de administración de la Subdirección de Negocios en las tareas relacionadas en el procedimiento de administración y puesta en marcha de los Acuerdos Marco e Instrumentos de Agregación de demanda.</t>
  </si>
  <si>
    <t>BRINDAR SERVICIOS DE APOYO A LA GESTIÓN AL GRUPO DE OPERACIÓN DE PLATAFORMAS PARA EJECUCIÓN DE LAS ACTIVIDADES EN SITIO DE SOPORTE AL USUARIO ESTABLECIDAS EN EL CATÁLOGO DE SERVICIOS DE SOPORTE PARA LOS SISTEMAS DE INFORMACIÓN DE COMPRA PÚBLICA DE LA ANCP-CCE.</t>
  </si>
  <si>
    <t>Asesorar a la Subdirección de Negocios en las actividades de planeación; las acciones derivadas de control interno y la estructuración de los Instrumentos de Agregación de Demanda.</t>
  </si>
  <si>
    <t>Prestar servicios profesionales al grupo interno de infraestructura de ti y seguridad de la información en la administración de las herramientas de seguridad en la agencia para fortalecer la confidencialidad integridad disponibilidad y privacidad en los servicios de información para la compra pública.</t>
  </si>
  <si>
    <t>PRESTAR LOS SERVICIOS PROFESIONALES A LA SECRETARIA GENERAL DE LA AGENCIA NACIONAL DE CONTRATACIÓN PÚBLICA COLOMBIA COMPRA EFICIENTE; PARA APOYAR AL PROCESO DE GESTIÓN FINANCIERA PRINCIPALMENTE EN TEMAS RELACIONADOS CON EL PROCEDIMIENTO DE PAGADURÍA.</t>
  </si>
  <si>
    <t>Asesorar y gestionar desde el ámbito jurídico y derechos humanos al grupo interno de normas y reglamentos de la Subdirección de Gestión Contractual en la elaboración y/o revisión de documentos normativos y fortalecer la formulación; adopción y dirección de la política en materia de compras y de contratación pública y orientar a los partícipes en los procesos de compras y contratación pública</t>
  </si>
  <si>
    <t>Asesorar en asuntos jurídicos al Grupo Interno de Estructuración y Administración de la Subdirección Negocios en las
tareas relacionadas con la construcción; puesta en marcha; difusión y administración de los Acuerdos Marco e
Instrumentos de Agregación de Demanda</t>
  </si>
  <si>
    <t>ASESORAR Y ACOMPAÑAR AL GRUPO INTERNO DE PLANEACIÓN DE TI DE LA SUBDIRECCIÓN DE INFORMACIÓN Y DESARROLLO TECNOLÓGICO EN LA GESTIÓN PARA LA DESMATERIALIZACIÓN DE ESTAMPILLAS; LA IMPLEMENTACIÓN DE LA ESTRATEGIA DE GOBIERNO Y TRANSFORMACIÓN DIGITAL Y LOS SERVICIOS DE INFORMACIÓN DE COMPRA PÚBLICA.</t>
  </si>
  <si>
    <t>Prestar servicios profesionales para asesorar y acompañar a la Subdirección de Estudios de Mercado y Abastecimiento Estratégico en la implementación de metodologías de analítica de datos e inteligencia artificial con el fin de construir insumos que permitan a la entidad generar lineamientos técnicos.</t>
  </si>
  <si>
    <t>Asesorar jurídicamente a la subdirección de gestión contractual de manera transversal en la gestión y/o
elaboración y/o revisión de todos los documentos que se expidan en los cuatro grupos internos de trabajo
orientados a difundir los estándares; documentos tipo; normas; reglas; y mejores prácticas para las compras y
la contratación pública.</t>
  </si>
  <si>
    <t>Prestar servicios profesionales para acompañar la gestión de las relaciones interinstitucionales desde el Grupo
de Comunicaciones de la Dirección General de la Agencia de Contratación Estatal Colombia Compra Eficiente
para coadyuvar a la divulgación de los servicios de apoyo a la compra pública.</t>
  </si>
  <si>
    <t>PRESTAR SERVICIOS PROFESIONALES PARA ACOMPAÑAR Y ASISTIR AL GRUPO DE PLANEACIÓN; POLÍTICAS PÚBLICAS Y ASUNTOS INTERNACIONALES DE LA DIRECCIÓN GENERAL EN EL AJUSTE; DESARROLLO Y MONITOREO DEL PLAN ESTRATÉGICO CON BASE EN LOS NUEVOS OBJETIVOS Y LINEAMIENTOS DE LA AGENCIA; CON EL FIN DE CONTRIBUIR AL SEGUIMIENTO DE LA IMPLEMENTACIÓN DEL SECOP II</t>
  </si>
  <si>
    <t>Prestar servicios profesionales al Grupo Interno Gestión Contractual; Asuntos Legales y Judiciales de la Secretaría General en las actividades relacionadas con las diferentes etapas contractuales de los procesos de contratación suscritos por la Agencia Nacional de Contratación Pública - Colombia Compra Eficiente.</t>
  </si>
  <si>
    <t>Asesorar al Grupo Interno de Estructuración y Administración de la Subdirección de Negocios en las tareas relacionadas con la construcción; puesta en marcha; difusión y administración de los Acuerdos marco e Instrumentos de Agregación de demanda.</t>
  </si>
  <si>
    <t>Acompañar la gestión jurídica del grupo interno de documentos tipo de la Subdirección de Gestión Contractual con el fin de apoyar en la proyección y elaboración de documentos normativos que promuevan las buenas prácticas; fortalezca la formulación; adopción y dirección de la política en materia de compras y de contratación pública y oriente a los partícipes en los procesos de compras y contratación pública.</t>
  </si>
  <si>
    <t>Prestar servicios profesionales a la Subdirección de Estudios de Mercado y Abastecimiento Estratégico en la aplicación de modelos de inteligencia artificial y analítica de datos con el fin de construir insumos que permitan a la entidad generar lineamientos técnicos.</t>
  </si>
  <si>
    <t>Asesorar al grupo interno de trabajo sancionatorio de la Subdirección de Negocios en las actividades propias derivadas de los procesos Administrativos Sancionatorios de la administración de los Instrumentos de Agregación de Demanda por presuntos incumplimientos contractuales de competencia de la Agencia.</t>
  </si>
  <si>
    <t>Prestar servicios profesionales a la Subdirección de Estudios de Mercado y Abastecimiento Estratégico para hacer el seguimiento a los diferentes instrumentos contractuales y realizar el análisis jurídico de los resultados que se encuentren asociados a la implementación de buenas prácticas contractuales y lineamientos técnicos desarrollados por la Entidad.</t>
  </si>
  <si>
    <t>Asesorar y acompañar a la SIDT en lo relacionado con la gestión de la arquitectura de la infraestructura requerida por los sistemas de información de la compra pública alojados en la nube pública de Oracle para operar de forma sostenible todos los módulos del SECOP.</t>
  </si>
  <si>
    <t>Asesorar y acompañar al grupo interno de Planeación de TI de la Subdirección de Información y Desarrollo Tecnológico en la gestión para la desmaterialización de estampillas la implementación de la estrategia de gobierno y transformación digital y los servicios de información de compra pública con el fin de operar de forma sostenible todos los módulos del SECOP</t>
  </si>
  <si>
    <t>Asesorar al Grupo Interno de Cifras y Estructuración de la Subdirección de Negocios en las tareas relacionadas con la medición; procesamiento de información; difusión y construcción de los Acuerdos Marco e Instrumentos de Agregación de demanda.</t>
  </si>
  <si>
    <t>Prestar servicios profesionales a la Subdirección de Estudios de Mercado y Abastecimiento Estratégico en el desarrollo de aplicativos y soluciones tecnológicas; y aplicación de metodologías de analítica de datos con el fin de contribuir en la construcción de insumos que permitan a la entidad generar lineamientos técnicos.</t>
  </si>
  <si>
    <t>Prestar los servicios profesionales de enlace entre la Subdirección de Información y Desarrollo Tecnológico y la Secretaría General en los procesos de contratación en todas sus etapas que se adelanten; en el marco de los servicios de información para la compra pública.</t>
  </si>
  <si>
    <t>Asesorar y acompañar a la subdirección de información y desarrollo tecnológico de Colombia compra eficiente en la gestión de datos de las plataformas con el fin de operar de forma sostenible todos los módulos del SECOP.</t>
  </si>
  <si>
    <t>Asesorar y acompañar al grupo interno de sistemas de información de la subdirección de Información y Desarrollo Tecnológico en la gestión de requerimientos de tecnologías de información para los sistemas de información de compra pública de la Agencia Nacional de Contratación Pública</t>
  </si>
  <si>
    <t>Prestar servicios profesionales a la Subdirección de Estudios de Mercado y Abastecimiento Estratégico en la elaboración de estudios económicos; análisis estadístico e implementación de metodologías de analítica de datos con el fin de generar insumos para el desarrollo de lineamientos técnicos.</t>
  </si>
  <si>
    <t>Prestar servicios profesionales de asesoría a la Dirección General de la Agencia Nacional de Contratación Pública - Colombia Compra Eficiente en la construcción de políticas en compras y contratación pública para la vinculación de actores de la economía popular de acuerdo con las líneas del Plan Nacional de Desarrollo y el Plan Estratégico para el seguimiento de la adopción del SECOP II.</t>
  </si>
  <si>
    <t>Prestar servicios profesionales especializados como abogado a la Subdirección de Información y Desarrollo; articulando las acciones administrativas y jurídicas con la Secretaria General para el óptimo servicio de información para la compra pública de la Agencia.</t>
  </si>
  <si>
    <t>Acompañar y apoyar tareas relacionadas con las comunicaciones estratégicas y el uso de la información generada por la Agencia Nacional de Contratación Pública - Colombia Compra Eficiente-; con el fin de contribuir a un óptimo servicio de información para la compra pública.</t>
  </si>
  <si>
    <t>Prestación de servicios profesionales para acompañar a la ANCP - CCE en la ejecución de las actividades relacionadas con las etapas de los procesos de contratación y la administración de las plataformas del SECOP I; SECOP II y Tienda Virtual del Estado Colombiano; con el fin de alcanzar un óptimo servicio de información para la compra publica de la Agencia.</t>
  </si>
  <si>
    <t>ACOMPAÑAR AL GRUPO INTERNO DE ADMINISTRACIÓN DE LA SUBDIRECCIÓN DE NEGOCIOS EN LAS TAREAS RELACIONADAS CON LA PUESTA EN MARCHA Y EN EL PROCEDIMIENTO DE ADMINISTRACIÓN DE LOS ACUERDO MARCO E INSTRUMENTOS DE AGREGACIÓN DE DEMANDA.</t>
  </si>
  <si>
    <t>Prestar servicios profesionales a la Subdirección de Estudios de Mercado y Abastecimiento Estratégico en la
elaboración de documentos de lineamientos técnicos y estudios económicos; además de la implementación de
metodologías para evaluar el impacto de diferentes sectores del sistema de compra y la aplicación de instrumentos
contractuales.</t>
  </si>
  <si>
    <t>Prestar servicios profesionales a la Subdirección de Estudios de Mercado y Abastecimiento Estratégico para la gestión y análisis de datos con el fin de generar lineamientos técnicos.</t>
  </si>
  <si>
    <t>Prestar servicios profesionales apoyando al grupo interno de uso y apropiación de la Subdirección de Información y Desarrollo Tecnológico en la formación para el servicio de educación informal dirigido a los Partícipes del Sistema de Compra Pública en el uso y apropiación del SECOP y demás herramientas que administra y desarrolla la ANCP-CCE.</t>
  </si>
  <si>
    <t>Asesorar al grupo interno de administración de la subdirección de negocios en las tareas relacionadas con la puesta en marcha y en el procedimiento de administración de los acuerdo marco e instrumentos de agregación de demanda.</t>
  </si>
  <si>
    <t>Acompañar al grupo de Normas y Reglamentos de la Subdirección de Gestión Contractual para la elaboración de documentos normativos y fortalecer la formulación; adopción y dirección de la política en materia de compras y de contratación pública y orientar a los partícipes en los procesos de compras y contratación pública.</t>
  </si>
  <si>
    <t>Apoyar la gestión de la Dirección General de la Agencia Nacional de Contratación Pública -Colombia Compra Eficiente; en el desarrollo de las actividades relacionadas con los servicios administrativos; logísticos y de divulgación con el propósito de fortalecer el servicio de información para la compra pública.</t>
  </si>
  <si>
    <t>Prestar servicios profesionales al grupo interno de uso y apropiación de la subdirección de información y desarrollo tecnológico como formador experto para el servicio de educación informal dirigido a los partícipes del sistema de compra pública en el uso y apropiación del SECOP y buenas prácticas en la implementación de las herramientas que administra y desarrolla la ANCP-CCE.</t>
  </si>
  <si>
    <t>PRESTAR SERVICIOS PROFESIONALES EN EL ACOMPAÑAMIENTO AL GRUPO INTERNO DE USO Y APROPIACIÓN DE LA SUBDIRECCIÓN DE INFORMACIÓN Y DESARROLLO TECNOLÓGICO COMO FORMADOR PARA EL SERVICIO DE EDUCACIÓN INFORMAL DIRIGIDO A LOS PARTÍCIPES DEL SISTEMA DE COMPRA PÚBLICA EN EL USO Y APROPIACIÓN DEL SECOP Y DEMÁS HERRAMIENTAS QUE ADMINISTRA Y DESARROLLA LA ANCP-CCE.</t>
  </si>
  <si>
    <t>Apoyar a la gestión de la Subdirección de Negocios en las actividades necesarias que se requieran en el trámite de los Procesos Administrativos Sancionatorios derivados de la administración de los Instrumentos de Agregación de Demanda por presuntos incumplimientos contractuales de competencia de la Agencia</t>
  </si>
  <si>
    <t>Prestar servicios profesionales al grupo interno de planeación de TI de la subdirección de información y desarrollo tecnológico en asuntos jurídicos que satisfagan las necesidades de la agencia relacionadas.</t>
  </si>
  <si>
    <t>Prestar servicios profesionales a la Subdirección de Estudios de Mercado y Abastecimiento Estratégico para la gestión y análisis de datos; y apoyo en la elaboración de insumos estratégicos; estudios y documentos que permitan a la entidad generar lineamientos técnicos.</t>
  </si>
  <si>
    <t>Prestar los servicios jurídicos profesionales como asesor de la Subdirección de Negocios en el acompañamiento de defensa jurídica y apoyo de elaboración de líneas y conceptos jurídicos propios de la entidad; principalmente en relación con los instrumentos de agregación de demanda.</t>
  </si>
  <si>
    <t>Prestar servicios profesionales a la Subdirección de Estudios de Mercado y Abastecimiento Estratégico en la
conceptualización; planteamiento; desarrollo y formación de buenas prácticas en los procesos y actividades logísticas en el
marco de la contratación pública y demás actividades orientadas al estudio; análisis y contribución al desarrollo de
documentos de lineamientos técnicos del Sistema de Compra Pública.</t>
  </si>
  <si>
    <t>Prestar servicios profesionales a la Subdirección de Estudios de Mercado y Abastecimiento Estratégico; para apoyar estrategias de difusión y seguimiento del Modelo de Abastecimiento Estratégico; así como en el diseño; seguimiento; monitoreo y reporte de métricas e indicadores de acuerdo con los lineamientos técnicos y productos de la Subdirección.</t>
  </si>
  <si>
    <t>Prestar servicios profesionales a la Subdirección de Estudios de Mercado y Abastecimiento Estratégico para apoyar en la estructuración; formación; implementación y evaluación del Modelo de Abastecimiento Estratégico; así como en apoyo en temáticas de innovación; en contribución al desarrollo de documentos de lineamientos técnicos del sistema de compra pública.</t>
  </si>
  <si>
    <t>Prestar los servicios profesionales como asesor de la Subdirección de Negocios de Colombia Compra Eficiente en el acompañamiento para la defensa judicial y elaboración de líneas y conceptos jurídicos respecto a los mecanismos de agregación de demanda.</t>
  </si>
  <si>
    <t>Suministrar a la Agencia Nacional de Contratación Publica Colombia Compra Eficiente certificados digitales y de firma electrónica para las plataformas de compra pública.</t>
  </si>
  <si>
    <t>Asesorar y acompañar al Grupo Interno de sistemas de información con las actividades relacionadas con la
documentación de las necesidades de cada uno de los sistemas de información de compra pública y artefactos
sobre las arquitecturas con el fin de operar de forma sostenible el SECOP.</t>
  </si>
  <si>
    <t>Prestar servicios profesionales a la Subdirección de Estudios de Mercado y Abastecimiento Estratégico para la revisión jurídica de instrumentos contractuales y la documentación de los resultados; además de apoyar la generación de insumos y documentos técnicos del sistema de compra pública desde el punto de vista legal.</t>
  </si>
  <si>
    <t>Adquisición del licenciamiento Audiocodes con el fin de optimizar las comunicaciones y el servicio de información para la compra pública de la Agencia Nacional de Contratación Pública -Colombia Compra Eficiente.</t>
  </si>
  <si>
    <t>Asesorar y acompañar al grupo interno de operación de plataformas de la subdirección de IDT en las 
actividades relacionadas con la gestión y operación de los servicios BPO y de los sistemas de información para 
la compra pública de la ANCP-CCE que contribuyan al mejoramiento continuo</t>
  </si>
  <si>
    <t>Asesorar y acompañar el modelo de arquitectura empresarial y los proyectos relacionados con datos de los sistemas de información para la compra pública.</t>
  </si>
  <si>
    <t>Asesorar a la Dirección General y a la Subdirección de Gestión Contractual en la gestión técnica del sector de infraestructura de transporte para la formulación; adopción y dirección de la política en materia de compras y de contratación pública y los servicios de apoyo a la compra pública.</t>
  </si>
  <si>
    <t>Contratar la prestación del servicio de transporte terrestre automotor especial de pasajeros para la Agencia Nacional de Contratación Pública- Colombia Compra Eficiente.</t>
  </si>
  <si>
    <t>Prestar servicios profesionales para asesorar a la Dirección General de la Agencia Nacional de Contratación Pública - Colombia Compra Eficiente; en la adopción de términos de referencia en materia de compras y contratación pública y la planeación estratégica de la entidad; de acuerdo con lo dispuesto en el Plan Nacional de Desarrollo para el seguimiento a la adopción del SECOP II.</t>
  </si>
  <si>
    <t>Prestar los servicios profesionales a la Secretaria General de la Agencia Nacional de Contratación Pública -Colombia Compra Eficiente; en el desarrollo de las actividades relacionadas con los servicios administrativos; logísticos y de divulgación con el propósito de fortalecer el servicio de información para la compra pública</t>
  </si>
  <si>
    <t>Prestar servicios profesionales a la Subdirección de Estudios de Mercado y Abastecimiento Estratégico; para apoyar la gestión en actividades de acompañamiento; cualificación; formación e implementación del Modelo de Abastecimiento Estratégico y demás lineamientos técnicos de la Subdirección</t>
  </si>
  <si>
    <t>Acompañar al grupo interno de Estudios y Conceptos de la Subdirección de Gestión Contractual en la creación y revisión de documentos que tengan como fin promover las normas; reglamentos y buenas prácticas de la política en materia de compras y de contratación pública y orientar a los partícipes en los procesos de compras y contratación pública</t>
  </si>
  <si>
    <t>Prestar servicios profesionales al grupo interno de infraestructura de ti y de seguridad de la información en el proceso de adopción del modelo de seguridad y privacidad de la información - MSPI; buscando fortalecer la confidencialidad; integridad; disponibilidad y privacidad en los servicios de información de las plataformas de compra pública de la ANCP-CCE</t>
  </si>
  <si>
    <t>Prestar servicios profesionales al grupo interno de sistemas de información en el desarrollo y soporte de herramientas y servicios de información para la compra pública con el fin de operar de forma sostenible todos los módulos del SECOP</t>
  </si>
  <si>
    <t>Prestar servicios profesionales a la Subdirección de Información y Desarrollo Tecnológico en la construcción y administración de la plataforma E learning y de los sistemas de información para la compra pública</t>
  </si>
  <si>
    <t>Asesorar y acompañar a la Subdirección de Información y Desarrollo Tecnológico para la gestión de proyectos de los servicios de información de compra pública y operar de forma sostenible los módulos del SECOP.</t>
  </si>
  <si>
    <t>Prestar los servicios jurídicos profesionales como asesora de la Subdirección de Negocios de Colombia Compra Eficiente en el acompañamiento y elaboración de conceptos jurídicos con ocasión de mecanismos de agregación de demanda.</t>
  </si>
  <si>
    <t>Asesorar y acompañar a la Subdirección de Información y Desarrollo Tecnológico para la gestión del proyecto de movilidad asociado a la ubicación física de la entidad y de los servicios de información de compra pública.</t>
  </si>
  <si>
    <t>Prestar servicios profesionales al grupo de Gestión Documental de la Secretaría General de la Agencia Nacional de Contratación Pública - Colombia Compra Eficiente en el desarrollo y actualización de instrumentos asociados a la política de Gestión Documental y la implementación del Sistema de Gestión Documental que contribuya con el mejoramiento del Servicio de información para la compra pública.</t>
  </si>
  <si>
    <t>Prestar servicios profesionales a la Subdirección de Estudios de Mercado y Abastecimiento Estratégico para asesorar y acompañar el desarrollo de lineamientos; propuestas; y documentos técnicos que promuevan el análisis integral del sistema de compra pública.</t>
  </si>
  <si>
    <t>Prestar servicios profesionales a la Dirección General de la Agencia Nacional de Contratación - Pública - Colombia Compra Eficiente para asesorar el relacionamiento técnico; jurídico y estratégico con el Congreso de la Republica y otras entidades; en los asuntos relacionados con el control político de los temas misionales con el fin de contribuir a un óptimo servicio de información para la compra pública de la Agencia</t>
  </si>
  <si>
    <t>Prestar los servicios profesionales de enlace entre la SIDT y la secretaría general de la agencia nacional de contratación pública - Colombia Compra Eficiente- en los procesos de gestión del talento humano en las actividades de sistema de información de nómina; con el fin de obtener un óptimo servicio de información para la compra pública de la agencia</t>
  </si>
  <si>
    <t>Asesorar al grupo interno de estructuración y administración de la subdirección de negocios en las tareas relacionadas con la construcción; puesta en marcha; difusión y administración de los acuerdos marco e instrumentos de agregación de demanda</t>
  </si>
  <si>
    <t>Prestar los servicios profesionales brindando capacitación en temas de contratación estatal a funcionarios de la Agencia Nacional de Contratación-CCE; a través del acceso al I Congreso Internacional de Contratación Estatal.</t>
  </si>
  <si>
    <t>Asistir la gestión jurídica del Grupo Interno de Relatoría de la Subdirección de Gestión Contractual con el objetivo de orientar a los partícipes en los procesos de contratación pública y promover la compilación; unificación; actualización y aplicación de las normas; conceptos y jurisprudencia relacionados con las compras y la contratación pública.</t>
  </si>
  <si>
    <t>Prestar los servicios jurídicos profesionales como asesora de la Subdirección de Negocios de Colombia Compra Eficiente en el acompañamiento y elaboración de conceptos jurídicos con ocasión de mecanismos de agregación de demanda; así como la elaboración de estrategias de defensa jurídica y apoyo en los procesos sancionatorios que adelante la Subdirección.</t>
  </si>
  <si>
    <t>Prestar servicios de apoyo a la gestión al grupo de Sistemas de información de la subdirección de IDT de la Agencia Nacional para la Contratación Pública - Colombia Compra Eficiente; como desarrollador de las aplicaciones que tienen relación con el estándar de datos para las contrataciones abiertas (OCDS); con el fin de contribuir al Servicio de información para la compra pública</t>
  </si>
  <si>
    <t>Prestar los servicios profesionales a la Secretaría General en las actividades relacionadas con la estructuración; gestión y trámite de los procesos de contratación y tramites derivados de la ejecución contractual presentados por las diferentes dependencias con el fin de operar de forma sostenible los servicios de información para la compra pública de la Agencia.</t>
  </si>
  <si>
    <t>Prestar servicios de apoyo a la gestión a la Subdirección de Estudios de Mercado y Abastecimiento Estratégico para apoyar la construcción de análisis jurídico en los estudios del sistema de compra pública; y seguimiento de instrumentos contractuales para contribuir en la construcción de documentos de lineamientos técnicos de la entidad</t>
  </si>
  <si>
    <t>Prestar los servicios profesionales como abogado a la Dirección General de la Agencia Nacional De Contratación Pública - Colombia Compra Eficiente- en el desarrollo de las actividades y roles para la evaluación independiente; en cumplimiento del plan anual de auditoria PAA; con el fin de obtener un óptimo servicio de información para la compra pública de la agencia.</t>
  </si>
  <si>
    <t>Prestar servicios profesionales a la subdirección de información y desarrollo tecnológico en el análisis de la experiencia a los usuarios en las plataformas SECOP y otros servicios de información para la compra pública.</t>
  </si>
  <si>
    <t>Prestar servicios profesionales para asesorar a la Dirección General de Colombia Compra Eficiente en la implementación de la Compra Pública innovadora para el fortalecimiento del sistema electrónico de contratación pública; y la promoción del acceso de la economía Popular; con el fin de contribuir a un óptimo servicio de información para la compra pública de la Agencia</t>
  </si>
  <si>
    <t>Brindar servicios de apoyo a la gestión al grupo de infraestructura de ti y de seguridad de la información de la subdirección de información y desarrollo tecnológico en la gestión de incidentes y soporte en la infraestructura interna de los sistemas de información para la compra pública</t>
  </si>
  <si>
    <t>Brindar servicios de apoyo a la gestión al grupo de infraestructura de TI y de seguridad de la información de la Subdirección de Información y Desarrollo Tecnológico en la gestión de incidentes y soporte en la infraestructura interna de los sistemas de información para la compra pública</t>
  </si>
  <si>
    <t>Asesorar y acompañar a la Subdirección de Información y Desarrollo Tecnológico en la aplicación de los lineamientos de arquitectura de los sistemas información de compra pública; así como su mantenimiento y soporte.</t>
  </si>
  <si>
    <t>Prestar servicios profesionales a la Subdirección de Estudios de Mercado y Abastecimiento Estratégico en la generación de insumos técnicos al interior de la subdirección; orientados al alistamiento; procesamiento y aplicación de modelos de analítica de datos; para la construcción de estudios y apoyo en el desarrollo de las soluciones tecnológicas que permitan a la entidad generar lineamientos técnicos</t>
  </si>
  <si>
    <t>Prestar servicios profesionales al grupo interno de operación de plataformas de la Subdirección de Información y Desarrollo Tecnológico en las actividades de aseguramiento de calidad de los equipos de primer y segundo nivel del grupo de Operación de Plataformas</t>
  </si>
  <si>
    <t>Prestar servicios profesionales para acompañar a la Dirección General de la Agencia Nacional de Contratación Pública -Colombia Compra Eficiente; en la gestión encaminada a la optimización de las actividades relacionadas con los servicios administrativos; logísticos y de divulgación con el propósito de fortalecer el servicio de información para la compra.</t>
  </si>
  <si>
    <t>Prestar servicios profesionales al grupo de Planeación de TI en el levantamiento y actualización
de los procesos y procedimientos de los sistemas de información para la compra pública de la
ANCP-CCE</t>
  </si>
  <si>
    <t>Prestar servicios profesionales para asesorar jurídicamente a la Dirección General de la Agencia Colombia Compra Eficiente en la estructuración e implementación de la Compra Pública innovadora en el marco del fomento de la economía popular en el Sistema de Compra Pública; con el fin de contribuir a un óptimo servicio de información para la compra pública de la entidad.</t>
  </si>
  <si>
    <t>Prestar los servicios profesionales a la Secretaría General en las actividades relacionadas con la estructuración; gestión y trámite de los procesos de contratación y tramites derivados de la ejecución contractual presentados por las diferentes dependencias con el fin de operar de forma sostenible los servicios de información para la compra pública de la Agencia</t>
  </si>
  <si>
    <t>Apoyar técnica y operativamente a la Secretaría General en las actividades relacionadas con la intervención archivística de los documentos públicos que reposan en los archivos de gestión y central de la Agencia; aplicando los instrumentos archivísticos con los que cuenta la entidad; en cumplimiento de la normatividad vigente y de los lineamientos establecidos por el Archivo General de la Nación</t>
  </si>
  <si>
    <t>Asesorar a la Dirección General y a la Subdirección de Gestión Contractual en la estructuración técnica de los documentos necesarios para apoyar en la elaboración de manuales; guías y documentos tipo en materia de compras y de contratación pública y los servicios de apoyo a la compra pública.</t>
  </si>
  <si>
    <t>Prestacion del servicio de transporte aereo de pasajeros en rutas operadas por SATENA y adquisición de tiquetes aéreos nacionales e internacionales de otros operadores y servicios conexos para los colaboradores y funcionarios de la Agencia Nacional de Contratación Pública - Colombia Compra Eficiente</t>
  </si>
  <si>
    <t>Acompañar y gestionar las auditorías y el plan de gestión de riesgos de los sistemas de información para la compra pública; con el fin de operar de forma sostenible los módulos del SECOP.</t>
  </si>
  <si>
    <t>Prestar servicios de apoyo a la gestión al grupo interno de sistemas de información de la Subdirección de IDT en el desarrollo; soporte y gestión de conocimiento de los sistemas de información de compra pública de la ANCP-CCE.</t>
  </si>
  <si>
    <t>Prestar servicios profesionales para asesorar jurídicamente a la Dirección General de la Agencia Nacional de Contratación Pública - Colombia Compra Eficiente; en la elaboración de actos administrativos; conceptos jurídicos; y demás documentos jurídicos tales como circulares; manuales; guías y demás documentos normativos en materia de compra públicas con el fin de contribuir al seguimiento a la adopción del SECOP II en las entidades estatales</t>
  </si>
  <si>
    <t>Adquirir la renovación; soporte y garantía del licenciamiento de los equipos de seguridad perimetral para fortalecer la seguridad del sistema electrónico de compra pública de la ANCP-CCE; con el propósito de operar de forma sostenible todos los módulos de del SECOP; según lo establecido en el alcance del contrato y en la ficha técnicas.</t>
  </si>
  <si>
    <t>Prestar servicios profesionales al grupo interno de Sistemas de Información de la Subdirección de Información y Desarrollo Tecnológico en la gestión de requerimientos de tecnologías de información para los sistemas de información de compra pública de la Agencia Nacional de Contratación Pública.</t>
  </si>
  <si>
    <t>Prestar los servicios profesionales como ingeniero de sistemas a la Dirección General de la agencia nacional de contratación pública - Colombia compra eficiente- en el desarrollo de las actividades y roles para la evaluación independiente; en cumplimiento del plan anual de auditoria PAA; con el fin de obtener un óptimo servicio de información para la compra pública de la agencia.</t>
  </si>
  <si>
    <t>Prestar los servicios profesionales a la Agencia Nacional de Contratación Pública -Colombia Compra Eficiente- en las actividades relacionadas con la estructuración; gestión y trámite de los procesos de contratación derivados de la ejecución contractual presentados por las diferentes dependencias; con el fin coadyuvar a la divulgación en temas relacionados con los servicios de apoyo a la compra pública</t>
  </si>
  <si>
    <t>Prestar servicios profesionales al grupo de Planeación de TI en el seguimiento y ejecución de los proyectos TI relacionados con los sistemas de información para la compra pública.</t>
  </si>
  <si>
    <t>Prestar servicios profesionales a la Subdirección de información y Desarrollo Tecnológico de Colombia Compra Eficiente para realizar las pruebas que aseguran la calidad en las plataformas de compra pública de la Agencia Nacional de Contratación Pública.</t>
  </si>
  <si>
    <t>Prestar servicios profesionales a la Subdirección de Información y Desarrollo Tecnológico en el diseño gráfico multimedia y audiovisual de la plataforma e-learning y de los servicios de información para la compra publica</t>
  </si>
  <si>
    <t>Acompañar al grupo interno de Estudios y Conceptos de la Subdirección de Gestión Contractual en la creación y revisión 
de documentos que tengan como fin promover las normas; reglamentos y buenas prácticas de la política en materia de 
compras y de contratación pública y orientar a los partícipes en los procesos de compras y contratación pública</t>
  </si>
  <si>
    <t>Prestar servicios profesionales para la realización de un análisis de informática forense que identifique y analice los logs correspondientes a los servidores involucrados en el incidente de seguridad que afectaron los servicios de información para la compra pública y la operación del SECOP</t>
  </si>
  <si>
    <t>Prestar servicios profesionales para asesorar al grupo de planeación; políticas públicas y relaciones internacionales de la dirección general en el ajuste; desarrollo y monitoreo del plan estratégico; proyecto; planes y procesos; con base en los nuevos objetivos y lineamientos de la agencia; con el fin de contribuir al seguimiento de la implementación del SECOP II</t>
  </si>
  <si>
    <t>Prestar servicios profesionales a la Dirección General de Colombia Compra Eficiente en el análisis de los fenómenos económicos que se desarrollan en la economía popular para valorar; registrar; procesar y exponer hechos financieros en la compra publica de las Entidades Estatales con seguimiento a la adopción del SECOP II.</t>
  </si>
  <si>
    <t>Prestar servicios profesionales para acompañar al Grupo Interno de Comunicaciones Estratégicas de la Dirección General de la Agencia Nacional de Contratación Pública en el diseño y elaboración de contenidos audiovisuales y piezas gráficas para coadyuvar a la divulgación de los servicios de compra pública.</t>
  </si>
  <si>
    <t>Prestar el servicio de apoyo a la gestión para la planificación; organización; desarrollo; operación y producción de todas las acciones logísticas necesarias para el desarrollo de las actividades orientadas a cumplir con el programa de bienestar social e incentivos de la entidad; cuando así se requiera.</t>
  </si>
  <si>
    <t>Prestar los servicios profesionales a la Secretaria General apoyando en las actividades relacionadas con la estructuración; gestión y trámite de los procesos de contratación derivados de la ejecución contractual presentados por las diferentes dependencias con el fin de operar de forma sostenible los servicios de información para la compra pública de la Agencia.</t>
  </si>
  <si>
    <t>Prestar servicios profesionales para acompañar y asistir al grupo de planeación; políticas públicas y asuntos 
internacionales de la dirección general en la formulación y seguimiento de objetivos y metas del proyecto de inversión de 
la agencia nacional de compra pública; como mecanismo de seguimiento de la implementación del SECOP II</t>
  </si>
  <si>
    <t>Acompañar al Grupo de la Dirección General de la Agencia Nacional de Contratación Pública Colombia Compra Eficiente; brindando apoyo administrativo para la planeación; ejecución y seguimiento de las actividades relacionadas con los proyectos de Compra Pública innovadora en el marco del fomento de la economía Popular en el Sistema de Compra Pública.</t>
  </si>
  <si>
    <t>Prestar servicios profesionales al grupo interno de Operación de Plataformas de la Subdirección de Información y Desarrollo Tecnológico en las actividades en sitio de soporte al usuario establecidas en el catálogo de servicios de soporte para los sistemas de información de compra pública de la ANCP-CCE</t>
  </si>
  <si>
    <t>Prestar servicios profesionales para asesorar al Grupo de Planeación; Políticas Públicas y Asuntos Internacionales de la Dirección General en la formulación; seguimiento y evaluación de proyectos; planes; procesos y sistema de riesgos; con base en los nuevos objetivos y lineamientos estratégicos de la Agencia Nacional de Contratación Pública  Colombia Compra Eficiente; con el fin de contribuir al seguimiento de la implementación del SECOP II.</t>
  </si>
  <si>
    <t>Prestar servicios profesionales a la Dirección General de la Agencia Nacional de Contratación - Pública - Colombia 
Compra Eficiente en el desarrollo y seguimiento de políticas y programas relacionados con las temáticas de asuntos 
internacionales y compras públicas; alianzas estratégicas para su implementación y el diseño de mecanismos para su fortalecimiento; en el marco de las competencias de la Agencia</t>
  </si>
  <si>
    <t>Apoyar a la Secretaría General en la gestión archivística de los documentos que conforman los expedientes jurídicos y contractuales de la Entidad; con el fin de operar de forma sostenible los servicios de información para la compra pública de la Agencia.</t>
  </si>
  <si>
    <t>Acompañar y asesorar en los temas relacionados con el grupo de Talento Humano de la Agencia Nacional de Contratación Pública - Colombia Compra Eficiente en el desarrollo y fortalecimiento de los procedimientos de selección y capacitación de personal y en la ejecución de los lineamientos sobre clima; cultura y bienestar organizacional e incentivos a cargo de la Secretaria General</t>
  </si>
  <si>
    <t>Prestar servicios profesionales a la subdirección de Información y Desarrollo Tecnológico para la gestión de 
proyectos relacionados con los servicios de información de compra pública y la operación de los módulos del 
SECOP.</t>
  </si>
  <si>
    <t>Prestar los servicios profesionales a la Secretaria General en las actividades relacionadas con los asuntos jurídicos a su cargo; con el fin de operar de forma sostenible los servicios de información para la compra pública de la Agencia.</t>
  </si>
  <si>
    <t>Prestación de servicios especializados para la actualización de la licencia de uso; soporte y mantenimiento correctivo y mantenimiento evolutivo de la plataforma del Sistema Electrónico de Contratación Pública SECOP II</t>
  </si>
  <si>
    <t>Prestar servicios profesionales en asuntos jurídicos y administrativos; asociados a los procesos de la Subdirección de Negocios; principalmente relacionados con instrumentos de agregación de demanda para la compra pública.</t>
  </si>
  <si>
    <t>El arrendamiento del inmueble ubicado en la ciudad de Bogotá D.C.; en la siguiente dirección: Piso 30 del Edificio Tequendama PH; ubicado en la Carrera 7 No. 26 -20; sometido al régimen de propiedad horizontal; junto con el derecho de uso de los parqueaderos 25; 26 y 27; de acuerdo con lo descrito en la escritura pública No. 2660 de 19 de Septiembre de 2018 otorgada en la Notaría 5 de Bogotá D.C.; con la matrícula inmobiliaria 50C-373161 y con los linderos tal y como aparecen en la escritura púb</t>
  </si>
  <si>
    <t>Prestar los servicios profesionales como Psicóloga para brindar apoyo en el desarrollo de los procesos de gestión del talento humano e implementar y ejecutar las políticas del plan estratégico de talento humano que brindan un mayor nivel de bienestar; desarrollo y compromiso a los servidores públicos de la Agencia Nacional de Contratación Pública- Colombia Compra Eficiente para contribuir al seguimiento a la adopción del SECOP II en las Entidades Estatales.</t>
  </si>
  <si>
    <t>Prestar los servicios profesionales a la Agencia Nacional de Contratación Pública -Colombia Compra Eficiente- en las actividades relacionadas con la estructuración; gestión y trámite de los procesos de contratación derivados de la ejecución contractual presentados por las diferentes dependencias; con el fin de operar de forma sostenible los servicios de información para la compra pública de la Agencia.</t>
  </si>
  <si>
    <t>Prestar servicios profesionales para acompañar a la Subdirección de Estudios de Mercado y Abastecimiento Estratégico en la dirección y desarrollo de proyectos de analítica de datos; generación de bases de datos y visualizaciones de inteligencia de negocios BI que permitan a la entidad generar lineamientos técnicos.</t>
  </si>
  <si>
    <t>Prestar los servicios profesionales para asesorar jurídicamente a la Agencia Nacional de Contratación Pública -Colombia Compra Eficiente en materia de contratación pública en las diferentes etapas de los procesos de selección; y demás actividades inherentes; con el fin de operar de forma sostenible los servicios de información para la compra pública de la Agencia..</t>
  </si>
  <si>
    <t>Prestar servicios profesionales a la Subdirección de IDT en el diseño instruccional y pedagógico y apoyar la implementación de la plataforma E Learning y los sistemas de información para la compra pública de la ANCP-CCE.</t>
  </si>
  <si>
    <t>Prestar servicios profesionales para acompañar al Grupo de Planeación de TI de la Subdirección de Información y Desarrollo Tecnológico en la formulación y seguimiento de proyectos y planes relacionados con el MIPG; con el fin de contribuir a la gestión de los servicios de información para la compra pública de la ANCP-CCE</t>
  </si>
  <si>
    <t>Prestar servicios profesionales al Grupo Interno de Trabajo de Sistemas de información en el desarrollo y soporte de herramientas y servicio de información para la compra pública con el fin de operar de forma sostenible el SECOP</t>
  </si>
  <si>
    <t>Prestar servicios profesionales al grupo interno de uso y apropiación de la Subdirección de Información y Desarrollo Tecnológico en la asesoría y acompañamiento pedagógico de los procesos de formación del servicio de educación informal; con el fin de fortalecerlas capacidades de los Partícipes del Sistema en herramientas de Compra Pública y en la implementación de buenas prácticas que desarrolla la ANCP-CCE.</t>
  </si>
  <si>
    <t>Prestar los servicios profesionales para el acompañamiento y asesoría a la Agencia Nacional de Contratación Pública  Colombia Compra Eficiente en la construcción de una estrategia de fortalecimiento institucional en relación con la planeación estratégica; y la identificación de buenas prácticas de compra y contratación pública; con el fin de aportar a los servicios de divulgación del sistema de compra pública y al seguimiento a la adopción del SECOP II.</t>
  </si>
  <si>
    <t>Adquirir la suscripción de las licencias Suite Adobe Creative Cloud; E-mail
Marketing incluyendo soporte en el proceso de instalación y configuración para apoyar la difusión
del Servicio de información para la compra pública</t>
  </si>
  <si>
    <t>Prestar servicios profesionales a la subdirección de Información y desarrollo tecnológico en la administración y gestión de la seguridad informática en la agencia para fortalecer la confidencialidad; integridad y disponibilidad de los servicios de información para la compra pública.</t>
  </si>
  <si>
    <t>Prestar los servicios profesionales para el despliegue del plan de prevención de riesgos en materia de ciberseguridad de la Agencia Nacional de Contratación Pública - Colombia Compra Eficiente como medio para operar de forma sostenible todos los módulos del SECOP</t>
  </si>
  <si>
    <t>Contratar la prestación del servicio de mantenimiento y adecuación integral (preventivo y correctivo) incluyendo mano de obra y suministro de materiales; para los bienes muebles e inmuebles donde funciona la Agencia Nacional de Contratación Pública - Colombia Compra Eficiente</t>
  </si>
  <si>
    <t>Prestar los servicios profesionales al grupo de estructuración de la subdirección de negocios en las tareas relacionadas con la construcción; puesta en marcha; difusión de los acuerdos marco e instrumentos de agregación de demanda; adicionalmente apoyar en los casos que se requiera al grupo de administración</t>
  </si>
  <si>
    <t>Prestar los servicios profesionales al grupo interno de administración de la subdirección de negocios en las tareas relacionadas con la puesta en marcha y en el procedimiento de administración de los acuerdos marco e instrumentos de agregación de demanda; adicionalmente apoyar en los casos que se requiera al grupo de estructuración.</t>
  </si>
  <si>
    <t>Contratar los servicios profesionales para la realización del diagnóstico; identificación; evaluación y propuesta de intervención de factores de riesgo psicosocial en los servidores públicos de Colombia Compra Eficiente vigencia 2023; en cumplimiento a la Resolución 2646 de 2008 del Ministerio de la Protección Social</t>
  </si>
  <si>
    <t>Prestar servicios profesionales al grupo interno de uso y apropiación de la Subdirección de Información y Desarrollo Tecnológico como formador para el servicio de educación informal; con el fin de fortalecer las capacidades de los Partícipes del Sistema en herramientas de Compra Pública y en la implementación de buenas prácticas que desarrolla la ANCP-CCE</t>
  </si>
  <si>
    <t>Prestar servicios profesionales al  grupo  interno  de  uso  y  apropiación  de  la  Subdirección  de Información y Desarrollo Tecnológico como formador para el servicio de educación informal; con el  fin  de  fortalecer  las  capacidades  de  los  Partícipes  del  Sistema  en  herramientas  de  Compra Pública y en la implementación de buenas prácticas que desarrolla la ANCP-CCE.</t>
  </si>
  <si>
    <t>Prestar servicios profesionales al grupo  interno  de  uso  y  apropiación  de  la  Subdirección  de Información y Desarrollo Tecnológico como formador para el servicio de educación informal; con el  fin  de  fortalecer  las  capacidades  de  los  Partícipes  del  Sistema  en  herramientas  de  Compra Pública y en la implementación de buenas prácticas que desarrolla la ANCP-CCE.</t>
  </si>
  <si>
    <t>Prestar servicios profesionales al grupo interno  de  uso  y  apropiación  de  la  Subdirección  de Información y Desarrollo Tecnológico como formador para el servicio de educación informal; con el  fin  de  fortalecer  las  capacidades  de  los  Partícipes  del  Sistema  en  herramientas  de  Compra Pública y en la implementación de buenas prácticas que desarrolla la ANCP-CCE</t>
  </si>
  <si>
    <t>Prestar servicios de apoyo a la gestión para acompañar al grupo de planeación de la dirección general de la ANCP- CCE en la formulación y seguimiento de procesos; procedimientos; proyectos y planes; orientados al fortalecimiento institucional de la agencia y al seguimiento de la adopción del SECOP II.</t>
  </si>
  <si>
    <t>Prestar los servicios a la Secretaría General en el manejo de  la correspondencia recibida; radicada y distribuida en la entidad; de acuerdo con las funciones que demanda la ventanilla única de radicación y correspondencia que dispone la normatividad vigente</t>
  </si>
  <si>
    <t>Prestar servicios profesionales para acompañar y Asesorar en los temas relacionados con las comunicaciones internas y externas de Agencia Nacional de Contratación pública para coadyuvar a la divulgación de los servicios de compra pública.</t>
  </si>
  <si>
    <t>Prestar los servicios profesionales de enlace entre la Subdirección de IDT y la Secretaría General de la Agencia Nacional de Contratación Pública - Colombia Compra Eficiente- al Proceso de Gestión Administrativa; en las actividades relacionadas con el sistema de información de propiedad planta y equipo e inventarios; con el fin de obtener un óptimo servicio de información para la compra pública de la Agencia.</t>
  </si>
  <si>
    <t>Contratar los servicios de un centro de operaciones de seguridad SOC para realizar la gestión y el monitoreo de la seguridad informática de las plataformas y herramientas tecnológicas de compra pública y/o de apoyo que administra la entidad para operar de forma sostenible los módulos del SECOP.</t>
  </si>
  <si>
    <t>Prestar los servicios profesionales al grupo interno de administración de la subdirección de negocios en las tareas relacionadas con la puesta en marcha y en el procedimiento de administración de los acuerdos marco e instrumentos de agregación de demanda; adicionalmente apoyar en los casos
que se requiera al grupo de estructuración.</t>
  </si>
  <si>
    <t>Prestar los servicios profesionales al grupo interno de administración de la subdirección de negocios en las tareas relacionadas con la puesta en marcha y en el procedimiento de administración de los acuerdos marco e instrumentos de agregación de demanda; adicionalmente apoyar en los casos</t>
  </si>
  <si>
    <t>Prestar servicios profesionales a la dirección general de la Agencia Nacional de Contratación Pública Colombia Compra Eficiente para asesorar en la estructuración; implementación y difusión de herramientas; mecanismos e instrumentos para el fortalecimiento del servicio de información para la compra pública</t>
  </si>
  <si>
    <t>Prestar servicios profesionales para acompañar y asistir al Grupo Interno de Comunicaciones Estratégicas de la Dirección General de la Agencia Nacional de Contratación Publica en el diseño y administración de contenidos de la página web para coadyuvar a la divulgación de los servicios de compra pública .</t>
  </si>
  <si>
    <t>Prestar servicios profesionales para acompañar al Grupo de Planeación de la Dirección General en la formulación y seguimiento de proyectos y planes relacionados con el MIPG; con el fin de contribuir al seguimiento de la implementación del SECOP II</t>
  </si>
  <si>
    <t>Prestar los servicios profesionales a la secretaria general de la Agencia Nacional de Contratación Pública Colombia Compra Eficiente en materia tributaria; contable y en el trámite de la información del proceso de gestión financiera.</t>
  </si>
  <si>
    <t>Prestar servicios profesionales para acompañar al grupo de planeación de la dirección general en la formulación y evaluación de los procesos y procedimientos; proyectos y planes; orientados al fortalecimiento institucional de la agencia y al seguimiento de la implementación del SECOP II.</t>
  </si>
  <si>
    <t>Prestar los servicios de apoyo a la gestión; al grupo interno de trabajo de Relacionamiento Estado ciudadano de la secretaría general; en el desarrollo y ejecución de las actividades de los diferentes planes institucionales; así como; en la gestión de las PQRSD que lleguen a la entidad como medio para apoyar el sistema electrónico de compra pública</t>
  </si>
  <si>
    <t>Renovar la suscripción de las licencias: Bitbucket Cloud; Jira Cloud y Confluence Cloud; Workshare y Power BI incluyendo soporte en el proceso de instalación y configuración para apoyar y respaldar los servicios de información de la compra pública .</t>
  </si>
  <si>
    <t>Prestar servicios profesionales al grupo interno de trabajo de gestión contractual; 
asuntos legales y judiciales de la Secretaría General para apoyar las actividades 
relacionadas con las etapas de los procesos contractuales y administrativos.</t>
  </si>
  <si>
    <t>Prestar los servicios profesionales a la Secretaría General de la Agencia Nacional de Contratación Pública Colombia Compra Eficiente en todo lo relacionado con el trámite de cuentas para pago a cargo del proceso de gestión financiera.</t>
  </si>
  <si>
    <t>Prestar los servicios profesionales al grupo de estructuración de la subdirección de negocios en las tareas relacionadas con la construcción; puesta en marcha; difusión de los acuerdos marco e instrumentos de agregación de demanda; adicionalmente apoyar en los casos que se requiera al grupo de administración.</t>
  </si>
  <si>
    <t>Prestar los servicios de apoyo a la gestión para asistir al grupo interno de trabajo de Relacionamiento Estado - Ciudadano en la gestión de los incidentes y las solicitudes o PQRSD de la ciudadanía; en especial en los temas de uso de los servicios y plataformas de apoyo a la compra pública; para contribuir a la operación de los módulos del SECOP.</t>
  </si>
  <si>
    <t>Prestar los servicios profesionales de acompañamiento al Grupo interno de trabajo de Relacionamiento Estado-Ciudadano para la implementación y seguimiento de la política de atención al ciudadano; en el marco del modelo integrado de Planeación y Gestión; con el fin de optimizar el servicio de información de la compra pública de la agencia.</t>
  </si>
  <si>
    <t>Prestar servicios profesionales a la Dirección General de la Agencia Nacional de Contratación Pública- Colombia Compra Eficiente para asesorar el relacionamiento técnico; jurídico y estratégico en los asuntos relacionados con temas misionales con el fin de contribuir a un óptimo servicio de información para la compra pública de la Agencia.</t>
  </si>
  <si>
    <t>Prestar servicios de apoyo a la gestión al Grupo Interno de Planeación de TI en el seguimiento y gestión de información asociada a la desmaterialización de estampillas; en relación a los servicios de información para la compra pública.</t>
  </si>
  <si>
    <t>Prestar servicios de apoyo a la gestión al Grupo Interno de Planeación de TI en el análisis y seguimiento de información asociada la ejecución presupuestal y demás procesos relacionados con los servicios de información para la compra pública</t>
  </si>
  <si>
    <t>Prestar servicios de apoyo a la gestión al Grupo Interno de Uso y Apropiación en la recolección; análisis y reporte de información asociada a las capacitaciones relacionadas con los servicios de información de la compra pública.</t>
  </si>
  <si>
    <t>Prestar servicios de apoyo a la gestión al Grupo Interno de Operación de Plataformas realizando el análisis de datos asociados al soporte y operación de los sistemas de información de compra pública; para operar de forma eficiente los módulos del SECOP.</t>
  </si>
  <si>
    <t>Prestar servicios de apoyo a la gestión al Grupo Interno de Operación de Plataformas realizando el
análisis de datos asociados al soporte y operación de los sistemas de información de compra
pública; para operar de forma eficiente los módulos del SECOP.</t>
  </si>
  <si>
    <t>Prestar servicios profesionales al Grupo Interno de Comunicaciones Estratégicas de la Dirección General de la Agencia Nacional de Contratación Pública en las actividades relacionadas con el diseño y diagramación de documentos y publicaciones; así como la producción y generación de piezas gráficas y audiovisuales para coadyuvar a la divulgación de los servicios de compra pública.</t>
  </si>
  <si>
    <t>Prestar servicios de apoyo a la gestión para acompañar a la Dirección General de la ANCP-CCE en el desarrollo de las actividades administrativas relacionadas con la adopción de las políticas de MIPG; para el fortalecimiento del servicio de información para la compra pública como medio para apoyar el sistema de compra pública.</t>
  </si>
  <si>
    <t>Prestar servicios de apoyo a la gestión al grupo interno de talento humano de la Secretaría General; en la organización archivística de los documentos electrónicos y físicos de la agencia; aplicando las tablas de retención documental aprobadas por el Archivo General de la Nación; cumpliendo con la normatividad dispuesta en la Ley General de Archivos Ley 594 de 2000</t>
  </si>
  <si>
    <t>Apoyar al grupo interno de trabajo sancionatorio en las actividades necesarias que se requieran en el trámite de los Procesos Administrativos Sancionatorios derivados de la administración de los Instrumentos de Agregación de Demanda por presuntos incumplimientos contractuales de competencia de la Agencia; adicionalmente apoyar en los casos que se requiera al grupo de administración</t>
  </si>
  <si>
    <t>Prestar los servicios profesionales al grupo interno de Cifras de la Subdirección de Negocios en las tareas relacionadas con la medición; procesamiento de información; difusión y construcción de los Acuerdos Marco e Instrumentos de Agregación de demanda; adicionalmente apoyar en los casos que se requiera al grupo de estructuración.</t>
  </si>
  <si>
    <t>Apoyar al Grupo Interno de Trabajo de Administración de la Subdirección de Negocios en las tareas relacionadas con la puesta en marcha y en el procedimiento de administración de los acuerdos marco e instrumentos de agregación de demanda; y en los casos en que se requiera al grupo de estructuración.</t>
  </si>
  <si>
    <t>Prestar servicios profesionales a la Subdirección de Información y Desarrollo Tecnológico en la estructuración e implementación de metodologías; instrumentos y herramientas que apoyen el proceso de caracterización; análisis y documentación de los partícipes en los procesos de formación del servicio de educación informal del Sistema de compra pública que desarrolla la entidad.</t>
  </si>
  <si>
    <t>Prestar servicios profesionales al grupo interno de Planeación de TI de la Subdirección de Información y Desarrollo Tecnológico en asuntos contractuales que satisfagan las necesidades de la Agencia relacionadas con los servicios de información para la compra pública.</t>
  </si>
  <si>
    <t>Prestar servicios profesionales a la Subdirección de información y Desarrollo Tecnológico de Colombia Compra Eficiente en la gestión de datos de las plataformas con el fin de operar de forma sostenible todos los módulos del SECOP.</t>
  </si>
  <si>
    <t>Prestar servicios profesionales al Grupo Interno de trabajo de Talento Humano de la Secretaría General para brindar acompañamiento jurídico en las actividades relacionadas con empleo público; derecho laboral administrativo; procesal administrativo y afines</t>
  </si>
  <si>
    <t>Asesorar en las actividades relacionadas con la organización institucional que se encuentran a cargo de la Secretaría General de la ANCP-CCE para el fortalecimiento del sistema de información para la compra pública.</t>
  </si>
  <si>
    <t>Acompañar al grupo interno de procesos sancionatorios y trámites poscontractuales  en las actividades necesarias que se requieran en la gestión de los Procesos Administrativos Sancionatorios derivados de la administración de los Acuerdos Marco de Precios e Instrumentos de Agregación de Demanda por presuntos incumplimientos contractuales de competencia  de la Agencia; adicionalmente apoyar en los casos que se requiera al grupo de administración.</t>
  </si>
  <si>
    <t>Prestar los servicios profesionales a la Subdirección de Negocios en las actividades de planeación; las acciones derivadas de control interno y la estructuración de los Instrumentos de Agregación de Demanda. Adicionalmente; apoyar en los casos que se requiera al Grupo Interno de Trabajo de administración.</t>
  </si>
  <si>
    <t>Prestar servicios profesionales para apoyar a la Secretaría General de la ANCP-CCE en los temas asociados a la administración y manejo de bienes y servicios; contribuyendo a la implementación del servicio de información para la compra pública.</t>
  </si>
  <si>
    <t>Prestar servicios profesionales a la Dirección General de la Agencia Nacional de Contratación Pública - Colombia Compra Eficiente; en el seguimiento; revisión y verificación de los procesos y procedimientos asociados a la ejecución de los contratos a cargo de la Dirección General a fin de promover la adopción del SECOP II en las Entidades Estatales.</t>
  </si>
  <si>
    <t>Prestar servicios de apoyo a la gestión al Grupo Interno de Uso y Apropiación de la Subdirección de Información y Desarrollo Tecnológico en el reparto; seguimiento; reporte y gestión de PQRSD; para apoyar y respaldar los servicios de información de la compra pública</t>
  </si>
  <si>
    <t>El arrendamiento del inmueble ubicado en la ciudad de Bogotá D.C.; en la siguiente dirección: 50% del piso 10 (costado norte) del Edificio Tequendama; ubicado en la Carrera 7 No. 26 20; sometido al régimen de propiedad horizontal; junto con el derecho de uso de los parqueaderos 65 y 66; descrito en la escritura pública No. 1636 otorgada en la Notaría 34 de Bogotá D.C.; con la matrícula inmobiliaria 50C-126180 y la cédula catastral D27 6 BIS 5 26; y con los linderos tal y como aparecen en la e</t>
  </si>
  <si>
    <t>El arrendamiento del inmueble ubicado en la ciudad de Bogotá D.C; en la siguiente dirección: 50% del piso 10 (costado sur) del Edificio Seguros Tequendama</t>
  </si>
  <si>
    <t>El arrendamiento de los inmuebles ubicado en la ciudad de Bogotá D.C.; en la siguiente dirección: Piso 23 (162.7 M2) del Edificio Tequendama; ubicado en la Carrera 7 No. 26 -20; sometido al régimen de propiedad horizontal; junto con el derecho de uso de dos parqueaderos; 55 y 58; con la matricula inmobiliaria 50C-68276 y con los linderos tal y como aparecen en la escritura pública.</t>
  </si>
  <si>
    <t>El arrendamiento de los inmuebles ubicado en la ciudad de Bogotá D.C; en la siguiente dirección: Pisos 8 y 17 del Edificio Tequendama; ubicado en la Carrera 7 No. 26 -20; sometido al régimen de propiedad horizontal; junto con el derecho de uso de los parqueaderos; 68; 71; 72; 82; 85 y 89; de acuerdo con lo descrito en la escritura pública N° 1104 otorgada en la Notaría 31de Bogotá D.C y con los linderos tal y como aparecen en las correspondientes escrituras públicas. A pesar de la descripción de</t>
  </si>
  <si>
    <t>Prestar servicios profesionales al grupo interno de Operación de Plataformas de la Subdirección de Información y Desarrollo Tecnológico en las actividades de soporte al usuario sobre los servicios de información de compra pública de la ANCP-CCE.</t>
  </si>
  <si>
    <t>Prestar servicios profesionales para asesorar y acompañar al grupo interno de trabajo de Estructuración de la Subdirección Negocios en la estructuración de los Instrumentos de Agregación de Demanda y Acuerdos Marcos de Precios</t>
  </si>
  <si>
    <t>Prestar servicios de apoyo a la gestión de la Dirección General de la Agencia Nacional de Contratación Pública - Colombia Compra Eficiente; en el desarrollo de las actividades administrativas relacionadas con los procesos de gestión documental; talento humano y demás actividades de apoyo con el propósito de fortalecer el servicio de información para la compra pública</t>
  </si>
  <si>
    <t>Prestar servicios profesionales a la Agencia Nacional de Contratación Pública - Colombia Compra Eficiente en el diseño e implementación de estrategias y líneas temáticas asociadas a los servicios de educación informal y a los proyectos de compra pública innovadora en el marco del fortalecimiento del sistema electrónico de contratación pública</t>
  </si>
  <si>
    <t>Prestar el servicio de mantenimiento preventivo y correctivo a todo costo; a los sistemas de alimentación ininterrumpida UPS y a los Aires Acondicionados con los que cuenta actualmente la entidad</t>
  </si>
  <si>
    <t>Apoyar al grupo interno de trabajo de Procesos sancionatorios en las actividades relacionadas con los procesos administrativos sancionatorios derivados de la administración de los Acuerdos Marco de Precios e Instrumentos de Agregación de Demanda por parte de la entidad; por presuntos incumplimientos contractuales y demás actuaciones; y apoyar en los casos que se requiera al grupo de administración</t>
  </si>
  <si>
    <t>Prestar servicios profesionales para la estructuración financiera de manuales; guías; documentos tipo y demás documentos en materia de compras y de contratación pública y los servicios de apoyo a la compra pública.</t>
  </si>
  <si>
    <t>Prestar los servicios profesionales al grupo interno de administración de la subdirección de negocios en las tareas relacionadas con la puesta en marcha y en el procedimiento de administración de los acuerdos marco e instrumentos de agregación de demanda; adicionalmente apoyar en los casos que se requiera al grupo de estructuración</t>
  </si>
  <si>
    <t>Prestar los servicios profesionales al grupo de estructuración de la subdirección de negocios en las tareas relacionadas con la construcción; puesta en marcha y difusión de los acuerdos marco e instrumentos de agregación de demanda; adicionalmente apoyar en los casos que se requiera al grupo de administración.</t>
  </si>
  <si>
    <t>Prestar servicios profesionales a la ANCP-CCE para hacer seguimiento a la implementación de la estrategia de comunicaciones de la entidad; con el fin de coadyuvar a la divulgación de los servicios de compra pública.</t>
  </si>
  <si>
    <t>Contratar la suscripción al periódico La República para La Dirección General de la Agencia Nacional de Contratación Pública Colombia Compra Eficiente.</t>
  </si>
  <si>
    <t>Contratar la suscripción al periódico Portafolio para la Dirección General de la Agencia Nacional de Contratación Pública Colombia Compra Eficiente.</t>
  </si>
  <si>
    <t>Prestar servicios profesionales a la Dirección General de la Agencia Nacional de Contratación Pública - Colombia Compra Eficiente-; para asesorar y apoyar en la gestión y seguimiento de proyectos; acuerdos o figuras de cooperación internacional; así como efectuar el monitoreo de mejores prácticas globales en compras públicas; contribuyendo a los servicios de divulgación de la compra pública.</t>
  </si>
  <si>
    <t>Contratación de curso de formación de piloto profesional de Dron por parte de escuela; institución; organización y/o academia acreditada por parte de la Aeronáutica Civil.</t>
  </si>
  <si>
    <t>Prestar servicios profesionales a la Subdirección de Información y Desarrollo Tecnológico en la construcción y administración de la plataforma E learning y de los sistemas de información para la compra pública.</t>
  </si>
  <si>
    <t>Prestar servicios de apoyo a la gestión en las actividades relacionadas con la centralización de la información técnica y documental del grupo de infraestructura de TI y seguridad de la información de la SIDT; como medio para apoyar el sistema electrónico de compra pública.</t>
  </si>
  <si>
    <t>Prestar servicios de apoyo a la gestión a la subdirección de IDT para el fortalecimiento de los servicios de información para la compra pública.</t>
  </si>
  <si>
    <t>Prestar servicios profesionales para asesorar jurídicamente a la Dirección General de la Agencia Colombia Compra Eficiente en la estructuración e implementación de la Compra Pública Innovadora en el marco del fomento de la economía popular en el Sistema de Compra Pública; con el fin de contribuir a un óptimo servicio de información para la compra pública de la entidad.</t>
  </si>
  <si>
    <t>Prestar servicios profesionales especializados para acompañar al Grupo Interno de 
Documentos tipo de la Subdirección de Gestión Contractual en la gestión; elaboración y/o revisión técnica de todos los insumos requeridos para la formulación y adopción de documentos normativos; contribuyendo a los servicios 
de apoyo a la compra pública.</t>
  </si>
  <si>
    <t>Prestar servicios profesionales para la estructuración financiera y estadística 
de manuales; guías; documentos tipo y demás documentos normativos en materia de compras y de contratación pública y los servicios de apoyo a la compra pública.</t>
  </si>
  <si>
    <t>Prestar servicios profesionales para Asesorar y acompañar en la ejecución y seguimiento de la estrategia de comunicaciones; alineada con los objetivos de la Agencia Nacional de Contratación Pública; con el fin de contribuir a un óptimo servicio de información para la compra pública.</t>
  </si>
  <si>
    <t>Prestar servicios profesionales para asesorar al grupo de planeación; políticas 
públicas y asuntos internacionales de la dirección general en la formulación; seguimiento y evaluación de proyectos; planes y procesos; y en la planeación estratégica; con base en los nuevos objetivos de la agencia; con el fin de contribuir al servicio de información a la compra pública.</t>
  </si>
  <si>
    <t>Prestar los servicios profesionales a la Secretaría General de la ANCP-CCE para el fortalecimiento del proceso de talento humano; principalmente las actividades asociadas a los procedimientos de nómina; comisiones y viáticos.</t>
  </si>
  <si>
    <t>Prestar servicios profesionales para acompañar a la Subdirección de Estudios de Mercado y Abastecimiento Estratégico en la construcción de bases de datos; generación de visualizaciones de inteligencia de negocios como insumo BI; en la solución de problemas y desarrollo de proyectos de analítica y ciencia de datos; que permitan a la entidad generar lineamientos técnicos para la toma de decisiones.</t>
  </si>
  <si>
    <t>Prestar servicios profesionales en asuntos jurídicos al grupo interno de administración; en los procesos de la Subdirección de negocios relacionados con los acuerdos marco de precios e instrumentos de agregación de demanda.</t>
  </si>
  <si>
    <t>Prestar servicios profesionales para acompañar y apoyar a la Subdirección de Negocios en las actividades de planeación y la administración de los Instrumentos de Agregación de Demanda y Acuerdos Marco de Precio</t>
  </si>
  <si>
    <t>Contratar la renovación de una solución de antivirus  antimalware que comprenda la suscripción de licenciamiento por un año; implementación; configuración y puesta en marcha; que permita proteger; detectar; contener y eliminar software malicioso contribuyendo así a mantener la integridad; confidencialidad; disponibilidad de los servidores internos y externos de la ANCPCCE contribuyendo de esta manera a la salvaguarda de los servicios de información para la compra pública</t>
  </si>
  <si>
    <t>Prestar servicios profesionales al grupo de Operación de plataformas de la Subdirección de IDT en la gestión de las actividades relacionadas con operación de los servicios BPO y soporte de los servicios de información para la compra pública.</t>
  </si>
  <si>
    <t>Prestar servicios profesionales para acompañar al grupo interno de Estudios y Conceptos de la Subdirección de Gestión Contractual en la creación y revisión de documentos que tengan como fin promover las normas; reglamentos; documentos normativos y buenas prácticas de la política en materia de compras y de contratación pública; y orientar a los partícipes en los procesos de compras y contratación pública.</t>
  </si>
  <si>
    <t>Prestar servicios profesionales para asesorar a la Dirección General de la Agencia 
Colombia Compra Eficiente en la estructuración e implementación del reto de 
innovación en el Sistema de Compra Pública; con el fin de contribuir a un óptimo 
servicio de información para la compra pública de la entidad.</t>
  </si>
  <si>
    <t>Prestar el servicio de mantenimiento preventivo y de diagnóstico a todo 
costo de los equipos de cómputo; servidores; SAN; NAS; Switch; impresoras y escáneres de la ANCP-CCE; ubicados en las instalaciones de la entidad.</t>
  </si>
  <si>
    <t>Renovar la suscripción del prefijo de direccionamiento IPv6 /48 para la Agencia Nacional de Contratación Publica Colombia Compra incluyendo soporte en la inscripción; como medio para apoyar el Sistema Electrónico de Compra Pública.</t>
  </si>
  <si>
    <t>Contratar la adquisición; recarga y mantenimiento de extintores; así mismo; la adquisición de elementos de botiquines tipo A para la Agencia Nacional de Contratación Pública Colombia Compra Eficiente</t>
  </si>
  <si>
    <t>Prestar el servicio de mantenimiento preventivo y correctivo de los circuitos cerrados
de televisión (CCTV) y del sistema biométrico de Colombia Compra Eficiente
incluyendo sus bolsas de repuestos</t>
  </si>
  <si>
    <t>Prestar el servicio de mantenimiento preventivo y/o correctivo del sistema de detección y alarma contra incendio de la Agencia Nacional de Contratación Pública Colombia Compra Eficiente</t>
  </si>
  <si>
    <t>Adquirir la suscripción de la licencia E-mail Marketing incluyendo soporte en el proceso de instalación y configuración para apoyar la difusión del Servicio de información para la compra pública</t>
  </si>
  <si>
    <t>El arrendamiento del inmueble ubicado en la ciudad de Bogotá D.C; en la siguiente dirección: Piso 30 del Edificio Tequendama PH; ubicado en la Carrera 7 No. 26 -20; sometido al régimen de propiedad horizontal; junto con el derecho de uso de los parqueaderos 25; 26 y 27; de acuerdo con lo descrito en la escritura pública No. 2660 de 19 de Septiembre de 2018 otorgada en la Notaría 5 de Bogotá D.C.; con la matrícula inmobiliaria 50C-373161</t>
  </si>
  <si>
    <t>Suministro de tiquetes aéreos en rutas nacionales e internacionales para el desplazamiento de los servidores públicos y contratistas de la Agencia Nacional de Contratación Pública Colombia Compra Eficiente-; cuando en ejercicio de sus funciones o por necesidad del servicio requieran trasladarse hacia el interior o al exterior del país</t>
  </si>
  <si>
    <t>Prestación de servicios especializados para la actualización de la licencia de uso; soporte y mantenimiento correctivo y mantenimiento evolutivo de la plataforma del Sistema Electrónico de Contratación Pública SECOP II.</t>
  </si>
  <si>
    <t>Adquirir; instalar y poner en funcionamiento un aire acondicionado tipo Mini Split de 24.000 BTU para el cuarto técnico del piso 10 de la Agencia Nacional de Contratación Publica Colombia Compra Eficiente.</t>
  </si>
  <si>
    <t>Adquirir un equipo de impresión de etiquetas adhesivas compatible con el aplicativo de gestión de PQRS Poxta con el que cuenta la entidad; para la atención de las solicitudes de los usuarios de los servicios de información para la compra pública de la ANCP-CCE</t>
  </si>
  <si>
    <t>https://community.secop.gov.co/Public/Tendering/OpportunityDetail/Index?noticeUID=CO1.NTC.3741110&amp;isFromPublicArea=True&amp;isModal=true&amp;asPopupView=true</t>
  </si>
  <si>
    <t>https://community.secop.gov.co/Public/Tendering/OpportunityDetail/Index?noticeUID=CO1.NTC.3741542&amp;isFromPublicArea=True&amp;isModal=true&amp;asPopupView=true</t>
  </si>
  <si>
    <t>https://community.secop.gov.co/Public/Tendering/OpportunityDetail/Index?noticeUID=CO1.NTC.3745191&amp;isFromPublicArea=True&amp;isModal=true&amp;asPopupView=true</t>
  </si>
  <si>
    <t>https://community.secop.gov.co/Public/Tendering/OpportunityDetail/Index?noticeUID=CO1.NTC.3749126&amp;isFromPublicArea=True&amp;isModal=true&amp;asPopupView=true</t>
  </si>
  <si>
    <t>https://community.secop.gov.co/Public/Tendering/OpportunityDetail/Index?noticeUID=CO1.NTC.3748949&amp;isFromPublicArea=True&amp;isModal=true&amp;asPopupView=true</t>
  </si>
  <si>
    <t>https://community.secop.gov.co/Public/Tendering/OpportunityDetail/Index?noticeUID=CO1.NTC.3749743&amp;isFromPublicArea=True&amp;isModal=true&amp;asPopupView=true</t>
  </si>
  <si>
    <t>https://community.secop.gov.co/Public/Tendering/OpportunityDetail/Index?noticeUID=CO1.NTC.3749662&amp;isFromPublicArea=True&amp;isModal=true&amp;asPopupView=true</t>
  </si>
  <si>
    <t>https://community.secop.gov.co/Public/Tendering/OpportunityDetail/Index?noticeUID=CO1.NTC.3749690&amp;isFromPublicArea=True&amp;isModal=true&amp;asPopupView=true</t>
  </si>
  <si>
    <t>https://community.secop.gov.co/Public/Tendering/OpportunityDetail/Index?noticeUID=CO1.NTC.3710793&amp;isFromPublicArea=True&amp;isModal=true&amp;asPopupView=true</t>
  </si>
  <si>
    <t>https://community.secop.gov.co/Public/Tendering/OpportunityDetail/Index?noticeUID=CO1.NTC.3754965&amp;isFromPublicArea=True&amp;isModal=true&amp;asPopupView=true</t>
  </si>
  <si>
    <t>https://community.secop.gov.co/Public/Tendering/OpportunityDetail/Index?noticeUID=CO1.NTC.3754978&amp;isFromPublicArea=True&amp;isModal=true&amp;asPopupView=true</t>
  </si>
  <si>
    <t>https://community.secop.gov.co/Public/Tendering/OpportunityDetail/Index?noticeUID=CO1.NTC.3755780&amp;isFromPublicArea=True&amp;isModal=true&amp;asPopupView=true</t>
  </si>
  <si>
    <t>https://community.secop.gov.co/Public/Tendering/OpportunityDetail/Index?noticeUID=CO1.NTC.3755398&amp;isFromPublicArea=True&amp;isModal=true&amp;asPopupView=true</t>
  </si>
  <si>
    <t>https://community.secop.gov.co/Public/Tendering/OpportunityDetail/Index?noticeUID=CO1.NTC.3756639&amp;isFromPublicArea=True&amp;isModal=true&amp;asPopupView=true</t>
  </si>
  <si>
    <t>https://community.secop.gov.co/Public/Tendering/OpportunityDetail/Index?noticeUID=CO1.NTC.3756710&amp;isFromPublicArea=True&amp;isModal=true&amp;asPopupView=true</t>
  </si>
  <si>
    <t>https://community.secop.gov.co/Public/Tendering/OpportunityDetail/Index?noticeUID=CO1.NTC.3757509&amp;isFromPublicArea=True&amp;isModal=true&amp;asPopupView=true</t>
  </si>
  <si>
    <t>https://community.secop.gov.co/Public/Tendering/OpportunityDetail/Index?noticeUID=CO1.NTC.3757919&amp;isFromPublicArea=True&amp;isModal=true&amp;asPopupView=true</t>
  </si>
  <si>
    <t>https://community.secop.gov.co/Public/Tendering/OpportunityDetail/Index?noticeUID=CO1.NTC.3758257&amp;isFromPublicArea=True&amp;isModal=true&amp;asPopupView=true</t>
  </si>
  <si>
    <t>https://community.secop.gov.co/Public/Tendering/OpportunityDetail/Index?noticeUID=CO1.NTC.3758514&amp;isFromPublicArea=True&amp;isModal=true&amp;asPopupView=true</t>
  </si>
  <si>
    <t>https://community.secop.gov.co/Public/Tendering/OpportunityDetail/Index?noticeUID=CO1.NTC.3758482&amp;isFromPublicArea=True&amp;isModal=true&amp;asPopupView=true</t>
  </si>
  <si>
    <t>https://community.secop.gov.co/Public/Tendering/OpportunityDetail/Index?noticeUID=CO1.NTC.3758803&amp;isFromPublicArea=True&amp;isModal=true&amp;asPopupView=true</t>
  </si>
  <si>
    <t>https://community.secop.gov.co/Public/Tendering/OpportunityDetail/Index?noticeUID=CO1.NTC.3758820&amp;isFromPublicArea=True&amp;isModal=true&amp;asPopupView=true</t>
  </si>
  <si>
    <t>https://community.secop.gov.co/Public/Tendering/OpportunityDetail/Index?noticeUID=CO1.NTC.3767019&amp;isFromPublicArea=True&amp;isModal=true&amp;asPopupView=true</t>
  </si>
  <si>
    <t>https://community.secop.gov.co/Public/Tendering/OpportunityDetail/Index?noticeUID=CO1.NTC.3767119&amp;isFromPublicArea=True&amp;isModal=true&amp;asPopupView=true</t>
  </si>
  <si>
    <t>https://community.secop.gov.co/Public/Tendering/OpportunityDetail/Index?noticeUID=CO1.NTC.3767056&amp;isFromPublicArea=True&amp;isModal=true&amp;asPopupView=true</t>
  </si>
  <si>
    <t>https://community.secop.gov.co/Public/Tendering/OpportunityDetail/Index?noticeUID=CO1.NTC.3767883&amp;isFromPublicArea=True&amp;isModal=true&amp;asPopupView=true</t>
  </si>
  <si>
    <t>https://community.secop.gov.co/Public/Tendering/OpportunityDetail/Index?noticeUID=CO1.NTC.3768035&amp;isFromPublicArea=True&amp;isModal=true&amp;asPopupView=true</t>
  </si>
  <si>
    <t>https://community.secop.gov.co/Public/Tendering/OpportunityDetail/Index?noticeUID=CO1.NTC.3781958&amp;isFromPublicArea=True&amp;isModal=true&amp;asPopupView=true</t>
  </si>
  <si>
    <t>https://community.secop.gov.co/Public/Tendering/OpportunityDetail/Index?noticeUID=CO1.NTC.3779745&amp;isFromPublicArea=True&amp;isModal=true&amp;asPopupView=true</t>
  </si>
  <si>
    <t>https://community.secop.gov.co/Public/Tendering/OpportunityDetail/Index?noticeUID=CO1.NTC.3780451&amp;isFromPublicArea=True&amp;isModal=true&amp;asPopupView=true</t>
  </si>
  <si>
    <t>https://community.secop.gov.co/Public/Tendering/OpportunityDetail/Index?noticeUID=CO1.NTC.3780854&amp;isFromPublicArea=True&amp;isModal=true&amp;asPopupView=true</t>
  </si>
  <si>
    <t>https://community.secop.gov.co/Public/Tendering/OpportunityDetail/Index?noticeUID=CO1.NTC.3781955&amp;isFromPublicArea=True&amp;isModal=true&amp;asPopupView=true</t>
  </si>
  <si>
    <t>https://community.secop.gov.co/Public/Tendering/OpportunityDetail/Index?noticeUID=CO1.NTC.3790818&amp;isFromPublicArea=True&amp;isModal=true&amp;asPopupView=true</t>
  </si>
  <si>
    <t>https://community.secop.gov.co/Public/Tendering/OpportunityDetail/Index?noticeUID=CO1.NTC.3790860&amp;isFromPublicArea=True&amp;isModal=true&amp;asPopupView=true</t>
  </si>
  <si>
    <t>https://community.secop.gov.co/Public/Tendering/OpportunityDetail/Index?noticeUID=CO1.NTC.3792374&amp;isFromPublicArea=True&amp;isModal=true&amp;asPopupView=true</t>
  </si>
  <si>
    <t>https://community.secop.gov.co/Public/Tendering/OpportunityDetail/Index?noticeUID=CO1.NTC.3790825&amp;isFromPublicArea=True&amp;isModal=true&amp;asPopupView=true</t>
  </si>
  <si>
    <t>https://community.secop.gov.co/Public/Tendering/OpportunityDetail/Index?noticeUID=CO1.NTC.3792848&amp;isFromPublicArea=True&amp;isModal=true&amp;asPopupView=true</t>
  </si>
  <si>
    <t>https://community.secop.gov.co/Public/Tendering/OpportunityDetail/Index?noticeUID=CO1.NTC.3793056&amp;isFromPublicArea=True&amp;isModal=true&amp;asPopupView=true</t>
  </si>
  <si>
    <t>https://community.secop.gov.co/Public/Tendering/OpportunityDetail/Index?noticeUID=CO1.NTC.3792613&amp;isFromPublicArea=True&amp;isModal=true&amp;asPopupView=true</t>
  </si>
  <si>
    <t>https://community.secop.gov.co/Public/Tendering/OpportunityDetail/Index?noticeUID=CO1.NTC.3792973&amp;isFromPublicArea=True&amp;isModal=true&amp;asPopupView=true</t>
  </si>
  <si>
    <t>https://community.secop.gov.co/Public/Tendering/OpportunityDetail/Index?noticeUID=CO1.NTC.3794926&amp;isFromPublicArea=True&amp;isModal=true&amp;asPopupView=true</t>
  </si>
  <si>
    <t>https://community.secop.gov.co/Public/Tendering/OpportunityDetail/Index?noticeUID=CO1.NTC.3799539&amp;isFromPublicArea=True&amp;isModal=true&amp;asPopupView=true</t>
  </si>
  <si>
    <t>https://community.secop.gov.co/Public/Tendering/OpportunityDetail/Index?noticeUID=CO1.NTC.3797134&amp;isFromPublicArea=True&amp;isModal=true&amp;asPopupView=true</t>
  </si>
  <si>
    <t>https://community.secop.gov.co/Public/Tendering/OpportunityDetail/Index?noticeUID=CO1.NTC.3799448&amp;isFromPublicArea=True&amp;isModal=true&amp;asPopupView=true</t>
  </si>
  <si>
    <t>https://community.secop.gov.co/Public/Tendering/OpportunityDetail/Index?noticeUID=CO1.NTC.3799874&amp;isFromPublicArea=True&amp;isModal=true&amp;asPopupView=true</t>
  </si>
  <si>
    <t>https://community.secop.gov.co/Public/Tendering/OpportunityDetail/Index?noticeUID=CO1.NTC.3801003&amp;isFromPublicArea=True&amp;isModal=true&amp;asPopupView=true</t>
  </si>
  <si>
    <t>https://community.secop.gov.co/Public/Tendering/OpportunityDetail/Index?noticeUID=CO1.NTC.3800919&amp;isFromPublicArea=True&amp;isModal=true&amp;asPopupView=true</t>
  </si>
  <si>
    <t>https://community.secop.gov.co/Public/Tendering/OpportunityDetail/Index?noticeUID=CO1.NTC.3800590&amp;isFromPublicArea=True&amp;isModal=true&amp;asPopupView=true</t>
  </si>
  <si>
    <t>https://community.secop.gov.co/Public/Tendering/OpportunityDetail/Index?noticeUID=CO1.NTC.3801739&amp;isFromPublicArea=True&amp;isModal=true&amp;asPopupView=true</t>
  </si>
  <si>
    <t>https://community.secop.gov.co/Public/Tendering/OpportunityDetail/Index?noticeUID=CO1.NTC.3802216&amp;isFromPublicArea=True&amp;isModal=true&amp;asPopupView=true</t>
  </si>
  <si>
    <t>https://community.secop.gov.co/Public/Tendering/OpportunityDetail/Index?noticeUID=CO1.NTC.3802429&amp;isFromPublicArea=True&amp;isModal=true&amp;asPopupView=true</t>
  </si>
  <si>
    <t>https://community.secop.gov.co/Public/Tendering/OpportunityDetail/Index?noticeUID=CO1.NTC.3802648&amp;isFromPublicArea=True&amp;isModal=true&amp;asPopupView=true</t>
  </si>
  <si>
    <t>https://community.secop.gov.co/Public/Tendering/OpportunityDetail/Index?noticeUID=CO1.NTC.3802477&amp;isFromPublicArea=True&amp;isModal=true&amp;asPopupView=true</t>
  </si>
  <si>
    <t>https://community.secop.gov.co/Public/Tendering/OpportunityDetail/Index?noticeUID=CO1.NTC.3804170&amp;isFromPublicArea=True&amp;isModal=true&amp;asPopupView=true</t>
  </si>
  <si>
    <t>https://community.secop.gov.co/Public/Tendering/OpportunityDetail/Index?noticeUID=CO1.NTC.3804172&amp;isFromPublicArea=True&amp;isModal=true&amp;asPopupView=true</t>
  </si>
  <si>
    <t>https://community.secop.gov.co/Public/Tendering/OpportunityDetail/Index?noticeUID=CO1.NTC.3804192&amp;isFromPublicArea=True&amp;isModal=true&amp;asPopupView=true</t>
  </si>
  <si>
    <t>https://community.secop.gov.co/Public/Tendering/OpportunityDetail/Index?noticeUID=CO1.NTC.3804615&amp;isFromPublicArea=True&amp;isModal=true&amp;asPopupView=true</t>
  </si>
  <si>
    <t>https://community.secop.gov.co/Public/Tendering/OpportunityDetail/Index?noticeUID=CO1.NTC.3808235&amp;isFromPublicArea=True&amp;isModal=true&amp;asPopupView=true</t>
  </si>
  <si>
    <t>https://community.secop.gov.co/Public/Tendering/OpportunityDetail/Index?noticeUID=CO1.NTC.3808313&amp;isFromPublicArea=True&amp;isModal=true&amp;asPopupView=true</t>
  </si>
  <si>
    <t>https://community.secop.gov.co/Public/Tendering/OpportunityDetail/Index?noticeUID=CO1.NTC.3811835&amp;isFromPublicArea=True&amp;isModal=true&amp;asPopupView=true</t>
  </si>
  <si>
    <t>https://community.secop.gov.co/Public/Tendering/OpportunityDetail/Index?noticeUID=CO1.NTC.3812048&amp;isFromPublicArea=True&amp;isModal=true&amp;asPopupView=true</t>
  </si>
  <si>
    <t>https://community.secop.gov.co/Public/Tendering/OpportunityDetail/Index?noticeUID=CO1.NTC.3812081&amp;isFromPublicArea=True&amp;isModal=true&amp;asPopupView=true</t>
  </si>
  <si>
    <t>https://community.secop.gov.co/Public/Tendering/OpportunityDetail/Index?noticeUID=CO1.NTC.3813873&amp;isFromPublicArea=True&amp;isModal=true&amp;asPopupView=true</t>
  </si>
  <si>
    <t>https://community.secop.gov.co/Public/Tendering/OpportunityDetail/Index?noticeUID=CO1.NTC.3813955&amp;isFromPublicArea=True&amp;isModal=true&amp;asPopupView=true</t>
  </si>
  <si>
    <t>https://community.secop.gov.co/Public/Tendering/OpportunityDetail/Index?noticeUID=CO1.NTC.3820903&amp;isFromPublicArea=True&amp;isModal=true&amp;asPopupView=true</t>
  </si>
  <si>
    <t>https://community.secop.gov.co/Public/Tendering/OpportunityDetail/Index?noticeUID=CO1.NTC.3820598&amp;isFromPublicArea=True&amp;isModal=true&amp;asPopupView=true</t>
  </si>
  <si>
    <t>https://community.secop.gov.co/Public/Tendering/OpportunityDetail/Index?noticeUID=CO1.NTC.3824665&amp;isFromPublicArea=True&amp;isModal=true&amp;asPopupView=true</t>
  </si>
  <si>
    <t>https://community.secop.gov.co/Public/Tendering/OpportunityDetail/Index?noticeUID=CO1.NTC.3824859&amp;isFromPublicArea=True&amp;isModal=true&amp;asPopupView=true</t>
  </si>
  <si>
    <t>https://community.secop.gov.co/Public/Tendering/OpportunityDetail/Index?noticeUID=CO1.NTC.3824863&amp;isFromPublicArea=True&amp;isModal=true&amp;asPopupView=true</t>
  </si>
  <si>
    <t>https://community.secop.gov.co/Public/Tendering/OpportunityDetail/Index?noticeUID=CO1.NTC.3824671&amp;isFromPublicArea=True&amp;isModal=true&amp;asPopupView=true</t>
  </si>
  <si>
    <t>https://community.secop.gov.co/Public/Tendering/OpportunityDetail/Index?noticeUID=CO1.NTC.3825879&amp;isFromPublicArea=True&amp;isModal=true&amp;asPopupView=true</t>
  </si>
  <si>
    <t>https://community.secop.gov.co/Public/Tendering/OpportunityDetail/Index?noticeUID=CO1.NTC.3825982&amp;isFromPublicArea=True&amp;isModal=true&amp;asPopupView=true</t>
  </si>
  <si>
    <t>https://community.secop.gov.co/Public/Tendering/OpportunityDetail/Index?noticeUID=CO1.NTC.3826140&amp;isFromPublicArea=True&amp;isModal=true&amp;asPopupView=true</t>
  </si>
  <si>
    <t>https://community.secop.gov.co/Public/Tendering/OpportunityDetail/Index?noticeUID=CO1.NTC.3826138&amp;isFromPublicArea=True&amp;isModal=true&amp;asPopupView=true</t>
  </si>
  <si>
    <t>https://community.secop.gov.co/Public/Tendering/OpportunityDetail/Index?noticeUID=CO1.NTC.3825871&amp;isFromPublicArea=True&amp;isModal=true&amp;asPopupView=true</t>
  </si>
  <si>
    <t>https://community.secop.gov.co/Public/Tendering/OpportunityDetail/Index?noticeUID=CO1.NTC.3825970&amp;isFromPublicArea=True&amp;isModal=true&amp;asPopupView=true</t>
  </si>
  <si>
    <t>https://community.secop.gov.co/Public/Tendering/OpportunityDetail/Index?noticeUID=CO1.NTC.3826025&amp;isFromPublicArea=True&amp;isModal=true&amp;asPopupView=true</t>
  </si>
  <si>
    <t>https://community.secop.gov.co/Public/Tendering/OpportunityDetail/Index?noticeUID=CO1.NTC.3829097&amp;isFromPublicArea=True&amp;isModal=true&amp;asPopupView=true</t>
  </si>
  <si>
    <t>https://community.secop.gov.co/Public/Tendering/OpportunityDetail/Index?noticeUID=CO1.NTC.3835327&amp;isFromPublicArea=True&amp;isModal=true&amp;asPopupView=true</t>
  </si>
  <si>
    <t>https://community.secop.gov.co/Public/Tendering/OpportunityDetail/Index?noticeUID=CO1.NTC.3835531&amp;isFromPublicArea=True&amp;isModal=true&amp;asPopupView=true</t>
  </si>
  <si>
    <t>https://community.secop.gov.co/Public/Tendering/OpportunityDetail/Index?noticeUID=CO1.NTC.3847258&amp;isFromPublicArea=True&amp;isModal=true&amp;asPopupView=true</t>
  </si>
  <si>
    <t>https://community.secop.gov.co/Public/Tendering/OpportunityDetail/Index?noticeUID=CO1.NTC.3847538&amp;isFromPublicArea=True&amp;isModal=true&amp;asPopupView=true</t>
  </si>
  <si>
    <t>https://community.secop.gov.co/Public/Tendering/OpportunityDetail/Index?noticeUID=CO1.NTC.3855507&amp;isFromPublicArea=True&amp;isModal=true&amp;asPopupView=true</t>
  </si>
  <si>
    <t>https://community.secop.gov.co/Public/Tendering/OpportunityDetail/Index?noticeUID=CO1.NTC.3855294&amp;isFromPublicArea=True&amp;isModal=true&amp;asPopupView=true</t>
  </si>
  <si>
    <t>https://community.secop.gov.co/Public/Tendering/OpportunityDetail/Index?noticeUID=CO1.NTC.3857902&amp;isFromPublicArea=True&amp;isModal=true&amp;asPopupView=true</t>
  </si>
  <si>
    <t>https://community.secop.gov.co/Public/Tendering/OpportunityDetail/Index?noticeUID=CO1.NTC.3875669&amp;isFromPublicArea=True&amp;isModal=true&amp;asPopupView=true</t>
  </si>
  <si>
    <t>https://community.secop.gov.co/Public/Tendering/OpportunityDetail/Index?noticeUID=CO1.NTC.3882838&amp;isFromPublicArea=True&amp;isModal=true&amp;asPopupView=true</t>
  </si>
  <si>
    <t>https://community.secop.gov.co/Public/Tendering/OpportunityDetail/Index?noticeUID=CO1.NTC.3882549&amp;isFromPublicArea=True&amp;isModal=true&amp;asPopupView=true</t>
  </si>
  <si>
    <t>https://community.secop.gov.co/Public/Tendering/OpportunityDetail/Index?noticeUID=CO1.NTC.3892616&amp;isFromPublicArea=True&amp;isModal=true&amp;asPopupView=true</t>
  </si>
  <si>
    <t>https://community.secop.gov.co/Public/Tendering/OpportunityDetail/Index?noticeUID=CO1.NTC.3893076&amp;isFromPublicArea=True&amp;isModal=true&amp;asPopupView=true</t>
  </si>
  <si>
    <t>https://community.secop.gov.co/Public/Tendering/OpportunityDetail/Index?noticeUID=CO1.NTC.3892992&amp;isFromPublicArea=True&amp;isModal=true&amp;asPopupView=true</t>
  </si>
  <si>
    <t>https://community.secop.gov.co/Public/Tendering/OpportunityDetail/Index?noticeUID=CO1.NTC.3893085&amp;isFromPublicArea=True&amp;isModal=true&amp;asPopupView=true</t>
  </si>
  <si>
    <t>https://community.secop.gov.co/Public/Tendering/OpportunityDetail/Index?noticeUID=CO1.NTC.3898593&amp;isFromPublicArea=True&amp;isModal=true&amp;asPopupView=true</t>
  </si>
  <si>
    <t>https://community.secop.gov.co/Public/Tendering/OpportunityDetail/Index?noticeUID=CO1.NTC.3904442&amp;isFromPublicArea=True&amp;isModal=true&amp;asPopupView=true</t>
  </si>
  <si>
    <t>https://community.secop.gov.co/Public/Tendering/OpportunityDetail/Index?noticeUID=CO1.NTC.3904531&amp;isFromPublicArea=True&amp;isModal=true&amp;asPopupView=true</t>
  </si>
  <si>
    <t>https://community.secop.gov.co/Public/Tendering/OpportunityDetail/Index?noticeUID=CO1.NTC.3904499&amp;isFromPublicArea=True&amp;isModal=true&amp;asPopupView=true</t>
  </si>
  <si>
    <t>https://community.secop.gov.co/Public/Tendering/OpportunityDetail/Index?noticeUID=CO1.NTC.3904705&amp;isFromPublicArea=True&amp;isModal=true&amp;asPopupView=true</t>
  </si>
  <si>
    <t>https://community.secop.gov.co/Public/Tendering/OpportunityDetail/Index?noticeUID=CO1.NTC.3910282&amp;isFromPublicArea=True&amp;isModal=true&amp;asPopupView=true</t>
  </si>
  <si>
    <t>https://community.secop.gov.co/Public/Tendering/OpportunityDetail/Index?noticeUID=CO1.NTC.3910377&amp;isFromPublicArea=True&amp;isModal=true&amp;asPopupView=true</t>
  </si>
  <si>
    <t>https://community.secop.gov.co/Public/Tendering/OpportunityDetail/Index?noticeUID=CO1.NTC.3946143&amp;isFromPublicArea=True&amp;isModal=true&amp;asPopupView=true</t>
  </si>
  <si>
    <t>https://community.secop.gov.co/Public/Tendering/OpportunityDetail/Index?noticeUID=CO1.NTC.3912364&amp;isFromPublicArea=True&amp;isModal=true&amp;asPopupView=true</t>
  </si>
  <si>
    <t>https://community.secop.gov.co/Public/Tendering/OpportunityDetail/Index?noticeUID=CO1.NTC.3913605&amp;isFromPublicArea=True&amp;isModal=true&amp;asPopupView=true</t>
  </si>
  <si>
    <t>https://community.secop.gov.co/Public/Tendering/OpportunityDetail/Index?noticeUID=CO1.NTC.3914573&amp;isFromPublicArea=True&amp;isModal=true&amp;asPopupView=true</t>
  </si>
  <si>
    <t>https://community.secop.gov.co/Public/Tendering/OpportunityDetail/Index?noticeUID=CO1.NTC.3916181&amp;isFromPublicArea=True&amp;isModal=true&amp;asPopupView=true</t>
  </si>
  <si>
    <t>https://community.secop.gov.co/Public/Tendering/OpportunityDetail/Index?noticeUID=CO1.NTC.3916624&amp;isFromPublicArea=True&amp;isModal=true&amp;asPopupView=true</t>
  </si>
  <si>
    <t>https://community.secop.gov.co/Public/Tendering/OpportunityDetail/Index?noticeUID=CO1.NTC.3941240&amp;isFromPublicArea=True&amp;isModal=true&amp;asPopupView=true</t>
  </si>
  <si>
    <t>https://community.secop.gov.co/Public/Tendering/OpportunityDetail/Index?noticeUID=CO1.NTC.3940876&amp;isFromPublicArea=True&amp;isModal=true&amp;asPopupView=true</t>
  </si>
  <si>
    <t>https://community.secop.gov.co/Public/Tendering/OpportunityDetail/Index?noticeUID=CO1.NTC.3946471&amp;isFromPublicArea=True&amp;isModal=true&amp;asPopupView=true</t>
  </si>
  <si>
    <t>https://community.secop.gov.co/Public/Tendering/OpportunityDetail/Index?noticeUID=CO1.NTC.3946580&amp;isFromPublicArea=True&amp;isModal=true&amp;asPopupView=true</t>
  </si>
  <si>
    <t>https://community.secop.gov.co/Public/Tendering/OpportunityDetail/Index?noticeUID=CO1.NTC.3962830&amp;isFromPublicArea=True&amp;isModal=true&amp;asPopupView=true</t>
  </si>
  <si>
    <t>https://community.secop.gov.co/Public/Tendering/OpportunityDetail/Index?noticeUID=CO1.NTC.3962764&amp;isFromPublicArea=True&amp;isModal=true&amp;asPopupView=true</t>
  </si>
  <si>
    <t>https://community.secop.gov.co/Public/Tendering/OpportunityDetail/Index?noticeUID=CO1.NTC.3965921&amp;isFromPublicArea=True&amp;isModal=true&amp;asPopupView=true</t>
  </si>
  <si>
    <t>https://community.secop.gov.co/Public/Tendering/OpportunityDetail/Index?noticeUID=CO1.NTC.3973538&amp;isFromPublicArea=True&amp;isModal=true&amp;asPopupView=true</t>
  </si>
  <si>
    <t>https://community.secop.gov.co/Public/Tendering/OpportunityDetail/Index?noticeUID=CO1.NTC.3967210&amp;isFromPublicArea=True&amp;isModal=true&amp;asPopupView=true</t>
  </si>
  <si>
    <t>https://community.secop.gov.co/Public/Tendering/OpportunityDetail/Index?noticeUID=CO1.NTC.3980055&amp;isFromPublicArea=True&amp;isModal=true&amp;asPopupView=true</t>
  </si>
  <si>
    <t>https://community.secop.gov.co/Public/Tendering/OpportunityDetail/Index?noticeUID=CO1.NTC.3982106&amp;isFromPublicArea=True&amp;isModal=true&amp;asPopupView=true</t>
  </si>
  <si>
    <t>https://community.secop.gov.co/Public/Tendering/OpportunityDetail/Index?noticeUID=CO1.NTC.3991279&amp;isFromPublicArea=True&amp;isModal=true&amp;asPopupView=true</t>
  </si>
  <si>
    <t>https://community.secop.gov.co/Public/Tendering/OpportunityDetail/Index?noticeUID=CO1.NTC.3991168&amp;isFromPublicArea=True&amp;isModal=true&amp;asPopupView=true</t>
  </si>
  <si>
    <t>https://community.secop.gov.co/Public/Tendering/OpportunityDetail/Index?noticeUID=CO1.NTC.3991364&amp;isFromPublicArea=True&amp;isModal=true&amp;asPopupView=true</t>
  </si>
  <si>
    <t>https://community.secop.gov.co/Public/Tendering/OpportunityDetail/Index?noticeUID=CO1.NTC.3991277&amp;isFromPublicArea=True&amp;isModal=true&amp;asPopupView=true</t>
  </si>
  <si>
    <t>https://community.secop.gov.co/Public/Tendering/OpportunityDetail/Index?noticeUID=CO1.NTC.4015842&amp;isFromPublicArea=True&amp;isModal=true&amp;asPopupView=true</t>
  </si>
  <si>
    <t>https://community.secop.gov.co/Public/Tendering/OpportunityDetail/Index?noticeUID=CO1.NTC.4004833&amp;isFromPublicArea=True&amp;isModal=true&amp;asPopupView=true</t>
  </si>
  <si>
    <t>https://community.secop.gov.co/Public/Tendering/OpportunityDetail/Index?noticeUID=CO1.NTC.4004737&amp;isFromPublicArea=True&amp;isModal=true&amp;asPopupView=true</t>
  </si>
  <si>
    <t>https://community.secop.gov.co/Public/Tendering/OpportunityDetail/Index?noticeUID=CO1.NTC.4020923&amp;isFromPublicArea=True&amp;isModal=true&amp;asPopupView=true</t>
  </si>
  <si>
    <t>https://community.secop.gov.co/Public/Tendering/OpportunityDetail/Index?noticeUID=CO1.NTC.4020926&amp;isFromPublicArea=True&amp;isModal=true&amp;asPopupView=true</t>
  </si>
  <si>
    <t>https://community.secop.gov.co/Public/Tendering/OpportunityDetail/Index?noticeUID=CO1.NTC.4021543&amp;isFromPublicArea=True&amp;isModal=true&amp;asPopupView=true</t>
  </si>
  <si>
    <t>https://community.secop.gov.co/Public/Tendering/OpportunityDetail/Index?noticeUID=CO1.NTC.4021188&amp;isFromPublicArea=True&amp;isModal=true&amp;asPopupView=true</t>
  </si>
  <si>
    <t>https://community.secop.gov.co/Public/Tendering/OpportunityDetail/Index?noticeUID=CO1.NTC.4021181&amp;isFromPublicArea=True&amp;isModal=true&amp;asPopupView=true</t>
  </si>
  <si>
    <t>https://community.secop.gov.co/Public/Tendering/OpportunityDetail/Index?noticeUID=CO1.NTC.4021321&amp;isFromPublicArea=True&amp;isModal=true&amp;asPopupView=true</t>
  </si>
  <si>
    <t>https://community.secop.gov.co/Public/Tendering/OpportunityDetail/Index?noticeUID=CO1.NTC.4021112&amp;isFromPublicArea=True&amp;isModal=true&amp;asPopupView=true</t>
  </si>
  <si>
    <t>https://community.secop.gov.co/Public/Tendering/OpportunityDetail/Index?noticeUID=CO1.NTC.4022047&amp;isFromPublicArea=True&amp;isModal=true&amp;asPopupView=true</t>
  </si>
  <si>
    <t>https://community.secop.gov.co/Public/Tendering/OpportunityDetail/Index?noticeUID=CO1.NTC.4023811&amp;isFromPublicArea=True&amp;isModal=true&amp;asPopupView=true</t>
  </si>
  <si>
    <t>https://community.secop.gov.co/Public/Tendering/OpportunityDetail/Index?noticeUID=CO1.NTC.4023813&amp;isFromPublicArea=True&amp;isModal=true&amp;asPopupView=true</t>
  </si>
  <si>
    <t>https://community.secop.gov.co/Public/Tendering/OpportunityDetail/Index?noticeUID=CO1.NTC.4031595&amp;isFromPublicArea=True&amp;isModal=true&amp;asPopupView=true</t>
  </si>
  <si>
    <t>https://community.secop.gov.co/Public/Tendering/OpportunityDetail/Index?noticeUID=CO1.NTC.4023770&amp;isFromPublicArea=True&amp;isModal=true&amp;asPopupView=true</t>
  </si>
  <si>
    <t>https://community.secop.gov.co/Public/Tendering/OpportunityDetail/Index?noticeUID=CO1.NTC.4032950&amp;isFromPublicArea=True&amp;isModal=true&amp;asPopupView=true</t>
  </si>
  <si>
    <t>https://community.secop.gov.co/Public/Tendering/OpportunityDetail/Index?noticeUID=CO1.NTC.4074310&amp;isFromPublicArea=True&amp;isModal=true&amp;asPopupView=true</t>
  </si>
  <si>
    <t>https://community.secop.gov.co/Public/Tendering/OpportunityDetail/Index?noticeUID=CO1.NTC.3973536&amp;isFromPublicArea=True&amp;isModal=true&amp;asPopupView=true</t>
  </si>
  <si>
    <t>https://community.secop.gov.co/Public/Tendering/OpportunityDetail/Index?noticeUID=CO1.NTC.4033417&amp;isFromPublicArea=True&amp;isModal=true&amp;asPopupView=true</t>
  </si>
  <si>
    <t>https://community.secop.gov.co/Public/Tendering/OpportunityDetail/Index?noticeUID=CO1.NTC.4046794&amp;isFromPublicArea=True&amp;isModal=true&amp;asPopupView=true</t>
  </si>
  <si>
    <t>https://community.secop.gov.co/Public/Tendering/OpportunityDetail/Index?noticeUID=CO1.NTC.3973534&amp;isFromPublicArea=True&amp;isModal=true&amp;asPopupView=true</t>
  </si>
  <si>
    <t>https://community.secop.gov.co/Public/Tendering/OpportunityDetail/Index?noticeUID=CO1.NTC.4061140&amp;isFromPublicArea=True&amp;isModal=true&amp;asPopupView=true</t>
  </si>
  <si>
    <t>https://community.secop.gov.co/Public/Tendering/OpportunityDetail/Index?noticeUID=CO1.NTC.4044012&amp;isFromPublicArea=True&amp;isModal=true&amp;asPopupView=true</t>
  </si>
  <si>
    <t>https://community.secop.gov.co/Public/Tendering/OpportunityDetail/Index?noticeUID=CO1.NTC.4059719&amp;isFromPublicArea=True&amp;isModal=true&amp;asPopupView=true</t>
  </si>
  <si>
    <t>https://community.secop.gov.co/Public/Tendering/OpportunityDetail/Index?noticeUID=CO1.NTC.4076923&amp;isFromPublicArea=True&amp;isModal=true&amp;asPopupView=true</t>
  </si>
  <si>
    <t>https://community.secop.gov.co/Public/Tendering/OpportunityDetail/Index?noticeUID=CO1.NTC.4004455&amp;isFromPublicArea=True&amp;isModal=true&amp;asPopupView=true</t>
  </si>
  <si>
    <t>https://community.secop.gov.co/Public/Tendering/OpportunityDetail/Index?noticeUID=CO1.NTC.4085823&amp;isFromPublicArea=True&amp;isModal=true&amp;asPopupView=true</t>
  </si>
  <si>
    <t>https://community.secop.gov.co/Public/Tendering/OpportunityDetail/Index?noticeUID=CO1.NTC.4104514&amp;isFromPublicArea=True&amp;isModal=true&amp;asPopupView=true</t>
  </si>
  <si>
    <t>https://community.secop.gov.co/Public/Tendering/OpportunityDetail/Index?noticeUID=CO1.NTC.4108716&amp;isFromPublicArea=True&amp;isModal=true&amp;asPopupView=true</t>
  </si>
  <si>
    <t>https://community.secop.gov.co/Public/Tendering/OpportunityDetail/Index?noticeUID=CO1.NTC.4102853&amp;isFromPublicArea=True&amp;isModal=true&amp;asPopupView=true</t>
  </si>
  <si>
    <t>https://community.secop.gov.co/Public/Tendering/OpportunityDetail/Index?noticeUID=CO1.NTC.4110773&amp;isFromPublicArea=True&amp;isModal=true&amp;asPopupView=true</t>
  </si>
  <si>
    <t>https://community.secop.gov.co/Public/Tendering/OpportunityDetail/Index?noticeUID=CO1.NTC.4110783&amp;isFromPublicArea=True&amp;isModal=true&amp;asPopupView=true</t>
  </si>
  <si>
    <t>https://community.secop.gov.co/Public/Tendering/OpportunityDetail/Index?noticeUID=CO1.NTC.4110786&amp;isFromPublicArea=True&amp;isModal=true&amp;asPopupView=true</t>
  </si>
  <si>
    <t>https://community.secop.gov.co/Public/Tendering/OpportunityDetail/Index?noticeUID=CO1.NTC.4108378&amp;isFromPublicArea=True&amp;isModal=true&amp;asPopupView=true</t>
  </si>
  <si>
    <t>https://community.secop.gov.co/Public/Tendering/OpportunityDetail/Index?noticeUID=CO1.NTC.4135423&amp;isFromPublicArea=True&amp;isModal=true&amp;asPopupView=true</t>
  </si>
  <si>
    <t>https://community.secop.gov.co/Public/Tendering/OpportunityDetail/Index?noticeUID=CO1.NTC.4134424&amp;isFromPublicArea=True&amp;isModal=true&amp;asPopupView=true</t>
  </si>
  <si>
    <t>https://community.secop.gov.co/Public/Tendering/OpportunityDetail/Index?noticeUID=CO1.NTC.4138940&amp;isFromPublicArea=True&amp;isModal=true&amp;asPopupView=true</t>
  </si>
  <si>
    <t>https://community.secop.gov.co/Public/Tendering/OpportunityDetail/Index?noticeUID=CO1.NTC.4170327&amp;isFromPublicArea=True&amp;isModal=true&amp;asPopupView=true</t>
  </si>
  <si>
    <t>https://community.secop.gov.co/Public/Tendering/OpportunityDetail/Index?noticeUID=CO1.NTC.4145877&amp;isFromPublicArea=True&amp;isModal=true&amp;asPopupView=true</t>
  </si>
  <si>
    <t>https://community.secop.gov.co/Public/Tendering/OpportunityDetail/Index?noticeUID=CO1.NTC.4154695&amp;isFromPublicArea=True&amp;isModal=true&amp;asPopupView=true</t>
  </si>
  <si>
    <t>https://community.secop.gov.co/Public/Tendering/OpportunityDetail/Index?noticeUID=CO1.NTC.4154758&amp;isFromPublicArea=True&amp;isModal=true&amp;asPopupView=true</t>
  </si>
  <si>
    <t>https://community.secop.gov.co/Public/Tendering/OpportunityDetail/Index?noticeUID=CO1.NTC.4172850&amp;isFromPublicArea=True&amp;isModal=true&amp;asPopupView=true</t>
  </si>
  <si>
    <t>https://community.secop.gov.co/Public/Tendering/OpportunityDetail/Index?noticeUID=CO1.NTC.4165696&amp;isFromPublicArea=True&amp;isModal=true&amp;asPopupView=true</t>
  </si>
  <si>
    <t>https://community.secop.gov.co/Public/Tendering/OpportunityDetail/Index?noticeUID=CO1.NTC.4166252&amp;isFromPublicArea=True&amp;isModal=true&amp;asPopupView=true</t>
  </si>
  <si>
    <t>https://community.secop.gov.co/Public/Tendering/OpportunityDetail/Index?noticeUID=CO1.NTC.4165222&amp;isFromPublicArea=True&amp;isModal=true&amp;asPopupView=true</t>
  </si>
  <si>
    <t>https://community.secop.gov.co/Public/Tendering/OpportunityDetail/Index?noticeUID=CO1.NTC.4197082&amp;isFromPublicArea=True&amp;isModal=true&amp;asPopupView=true</t>
  </si>
  <si>
    <t>https://community.secop.gov.co/Public/Tendering/OpportunityDetail/Index?noticeUID=CO1.NTC.4187513&amp;isFromPublicArea=True&amp;isModal=true&amp;asPopupView=true</t>
  </si>
  <si>
    <t>https://community.secop.gov.co/Public/Tendering/OpportunityDetail/Index?noticeUID=CO1.NTC.4196394&amp;isFromPublicArea=True&amp;isModal=true&amp;asPopupView=true</t>
  </si>
  <si>
    <t>https://community.secop.gov.co/Public/Tendering/OpportunityDetail/Index?noticeUID=CO1.NTC.4198573&amp;isFromPublicArea=True&amp;isModal=true&amp;asPopupView=true</t>
  </si>
  <si>
    <t>https://community.secop.gov.co/Public/Tendering/OpportunityDetail/Index?noticeUID=CO1.NTC.4203976&amp;isFromPublicArea=True&amp;isModal=true&amp;asPopupView=true</t>
  </si>
  <si>
    <t>https://community.secop.gov.co/Public/Tendering/OpportunityDetail/Index?noticeUID=CO1.NTC.4204425&amp;isFromPublicArea=True&amp;isModal=true&amp;asPopupView=true</t>
  </si>
  <si>
    <t>https://community.secop.gov.co/Public/Tendering/OpportunityDetail/Index?noticeUID=CO1.NTC.4198164&amp;isFromPublicArea=True&amp;isModal=true&amp;asPopupView=true</t>
  </si>
  <si>
    <t>https://community.secop.gov.co/Public/Tendering/OpportunityDetail/Index?noticeUID=CO1.NTC.4197697&amp;isFromPublicArea=True&amp;isModal=true&amp;asPopupView=true</t>
  </si>
  <si>
    <t>https://community.secop.gov.co/Public/Tendering/OpportunityDetail/Index?noticeUID=CO1.NTC.4210148&amp;isFromPublicArea=True&amp;isModal=true&amp;asPopupView=true</t>
  </si>
  <si>
    <t>https://community.secop.gov.co/Public/Tendering/OpportunityDetail/Index?noticeUID=CO1.NTC.4208469&amp;isFromPublicArea=True&amp;isModal=true&amp;asPopupView=true</t>
  </si>
  <si>
    <t>https://community.secop.gov.co/Public/Tendering/OpportunityDetail/Index?noticeUID=CO1.NTC.4211715&amp;isFromPublicArea=True&amp;isModal=true&amp;asPopupView=true</t>
  </si>
  <si>
    <t>https://community.secop.gov.co/Public/Tendering/OpportunityDetail/Index?noticeUID=CO1.NTC.4211640&amp;isFromPublicArea=True&amp;isModal=true&amp;asPopupView=true</t>
  </si>
  <si>
    <t>https://community.secop.gov.co/Public/Tendering/OpportunityDetail/Index?noticeUID=CO1.NTC.4211666&amp;isFromPublicArea=True&amp;isModal=true&amp;asPopupView=true</t>
  </si>
  <si>
    <t>https://community.secop.gov.co/Public/Tendering/OpportunityDetail/Index?noticeUID=CO1.NTC.4216434&amp;isFromPublicArea=True&amp;isModal=true&amp;asPopupView=true</t>
  </si>
  <si>
    <t>https://community.secop.gov.co/Public/Tendering/OpportunityDetail/Index?noticeUID=CO1.NTC.4245520&amp;isFromPublicArea=True&amp;isModal=true&amp;asPopupView=true</t>
  </si>
  <si>
    <t>https://community.secop.gov.co/Public/Tendering/OpportunityDetail/Index?noticeUID=CO1.NTC.4234410&amp;isFromPublicArea=True&amp;isModal=true&amp;asPopupView=true</t>
  </si>
  <si>
    <t>https://community.secop.gov.co/Public/Tendering/OpportunityDetail/Index?noticeUID=CO1.NTC.4267182&amp;isFromPublicArea=True&amp;isModal=true&amp;asPopupView=true</t>
  </si>
  <si>
    <t>https://community.secop.gov.co/Public/Tendering/OpportunityDetail/Index?noticeUID=CO1.NTC.4245634&amp;isFromPublicArea=True&amp;isModal=true&amp;asPopupView=true</t>
  </si>
  <si>
    <t>https://community.secop.gov.co/Public/Tendering/OpportunityDetail/Index?noticeUID=CO1.NTC.4255953&amp;isFromPublicArea=True&amp;isModal=true&amp;asPopupView=true</t>
  </si>
  <si>
    <t>https://community.secop.gov.co/Public/Tendering/OpportunityDetail/Index?noticeUID=CO1.NTC.4334132&amp;isFromPublicArea=True&amp;isModal=true&amp;asPopupView=true</t>
  </si>
  <si>
    <t>https://community.secop.gov.co/Public/Tendering/OpportunityDetail/Index?noticeUID=CO1.NTC.4289541&amp;isFromPublicArea=True&amp;isModal=true&amp;asPopupView=true</t>
  </si>
  <si>
    <t>https://community.secop.gov.co/Public/Tendering/OpportunityDetail/Index?noticeUID=CO1.NTC.4307225&amp;isFromPublicArea=True&amp;isModal=true&amp;asPopupView=true</t>
  </si>
  <si>
    <t>https://community.secop.gov.co/Public/Tendering/OpportunityDetail/Index?noticeUID=CO1.NTC.4351066&amp;isFromPublicArea=True&amp;isModal=true&amp;asPopupView=true</t>
  </si>
  <si>
    <t>https://community.secop.gov.co/Public/Tendering/OpportunityDetail/Index?noticeUID=CO1.NTC.4337444&amp;isFromPublicArea=True&amp;isModal=true&amp;asPopupView=true</t>
  </si>
  <si>
    <t>https://community.secop.gov.co/Public/Tendering/OpportunityDetail/Index?noticeUID=CO1.NTC.4355692&amp;isFromPublicArea=True&amp;isModal=true&amp;asPopupView=true</t>
  </si>
  <si>
    <t>https://community.secop.gov.co/Public/Tendering/OpportunityDetail/Index?noticeUID=CO1.NTC.4349390&amp;isFromPublicArea=True&amp;isModal=true&amp;asPopupView=true</t>
  </si>
  <si>
    <t>https://community.secop.gov.co/Public/Tendering/OpportunityDetail/Index?noticeUID=CO1.NTC.4268873&amp;isFromPublicArea=True&amp;isModal=true&amp;asPopupView=true</t>
  </si>
  <si>
    <t>https://community.secop.gov.co/Public/Tendering/OpportunityDetail/Index?noticeUID=CO1.NTC.4371825&amp;isFromPublicArea=True&amp;isModal=true&amp;asPopupView=true</t>
  </si>
  <si>
    <t>https://community.secop.gov.co/Public/Tendering/OpportunityDetail/Index?noticeUID=CO1.NTC.4371877&amp;isFromPublicArea=True&amp;isModal=true&amp;asPopupView=true</t>
  </si>
  <si>
    <t>https://community.secop.gov.co/Public/Tendering/OpportunityDetail/Index?noticeUID=CO1.NTC.4378201&amp;isFromPublicArea=True&amp;isModal=true&amp;asPopupView=true</t>
  </si>
  <si>
    <t>https://community.secop.gov.co/Public/Tendering/OpportunityDetail/Index?noticeUID=CO1.NTC.4376760&amp;isFromPublicArea=True&amp;isModal=true&amp;asPopupView=true</t>
  </si>
  <si>
    <t>https://community.secop.gov.co/Public/Tendering/OpportunityDetail/Index?noticeUID=CO1.NTC.4431826&amp;isFromPublicArea=True&amp;isModal=true&amp;asPopupView=true</t>
  </si>
  <si>
    <t>https://community.secop.gov.co/Public/Tendering/OpportunityDetail/Index?noticeUID=CO1.NTC.4409518&amp;isFromPublicArea=True&amp;isModal=true&amp;asPopupView=true</t>
  </si>
  <si>
    <t>https://community.secop.gov.co/Public/Tendering/OpportunityDetail/Index?noticeUID=CO1.NTC.4436731&amp;isFromPublicArea=True&amp;isModal=true&amp;asPopupView=true</t>
  </si>
  <si>
    <t>https://community.secop.gov.co/Public/Tendering/OpportunityDetail/Index?noticeUID=CO1.NTC.4430669&amp;isFromPublicArea=True&amp;isModal=true&amp;asPopupView=true</t>
  </si>
  <si>
    <t>https://community.secop.gov.co/Public/Tendering/OpportunityDetail/Index?noticeUID=CO1.NTC.4438068&amp;isFromPublicArea=True&amp;isModal=true&amp;asPopupView=true</t>
  </si>
  <si>
    <t>https://community.secop.gov.co/Public/Tendering/OpportunityDetail/Index?noticeUID=CO1.NTC.4415008&amp;isFromPublicArea=True&amp;isModal=true&amp;asPopupView=true</t>
  </si>
  <si>
    <t>https://community.secop.gov.co/Public/Tendering/OpportunityDetail/Index?noticeUID=CO1.NTC.4416216&amp;isFromPublicArea=True&amp;isModal=true&amp;asPopupView=true</t>
  </si>
  <si>
    <t>https://community.secop.gov.co/Public/Tendering/OpportunityDetail/Index?noticeUID=CO1.NTC.4431944&amp;isFromPublicArea=True&amp;isModal=true&amp;asPopupView=true</t>
  </si>
  <si>
    <t>https://community.secop.gov.co/Public/Tendering/OpportunityDetail/Index?noticeUID=CO1.NTC.4501211&amp;isFromPublicArea=True&amp;isModal=true&amp;asPopupView=true</t>
  </si>
  <si>
    <t>https://community.secop.gov.co/Public/Tendering/OpportunityDetail/Index?noticeUID=CO1.NTC.4433303&amp;isFromPublicArea=True&amp;isModal=true&amp;asPopupView=true</t>
  </si>
  <si>
    <t>https://community.secop.gov.co/Public/Tendering/OpportunityDetail/Index?noticeUID=CO1.NTC.4437941&amp;isFromPublicArea=True&amp;isModal=true&amp;asPopupView=true</t>
  </si>
  <si>
    <t>https://community.secop.gov.co/Public/Tendering/OpportunityDetail/Index?noticeUID=CO1.NTC.4437823&amp;isFromPublicArea=True&amp;isModal=true&amp;asPopupView=true</t>
  </si>
  <si>
    <t>https://community.secop.gov.co/Public/Tendering/OpportunityDetail/Index?noticeUID=CO1.NTC.4437299&amp;isFromPublicArea=True&amp;isModal=true&amp;asPopupView=true</t>
  </si>
  <si>
    <t>https://community.secop.gov.co/Public/Tendering/OpportunityDetail/Index?noticeUID=CO1.NTC.4450199&amp;isFromPublicArea=True&amp;isModal=true&amp;asPopupView=true</t>
  </si>
  <si>
    <t>https://community.secop.gov.co/Public/Tendering/OpportunityDetail/Index?noticeUID=CO1.NTC.4451494&amp;isFromPublicArea=True&amp;isModal=true&amp;asPopupView=true</t>
  </si>
  <si>
    <t>https://community.secop.gov.co/Public/Tendering/OpportunityDetail/Index?noticeUID=CO1.NTC.4473449&amp;isFromPublicArea=True&amp;isModal=true&amp;asPopupView=true</t>
  </si>
  <si>
    <t>https://community.secop.gov.co/Public/Tendering/OpportunityDetail/Index?noticeUID=CO1.NTC.4466078&amp;isFromPublicArea=True&amp;isModal=true&amp;asPopupView=true</t>
  </si>
  <si>
    <t>https://community.secop.gov.co/Public/Tendering/OpportunityDetail/Index?noticeUID=CO1.NTC.4467611&amp;isFromPublicArea=True&amp;isModal=true&amp;asPopupView=true</t>
  </si>
  <si>
    <t>https://community.secop.gov.co/Public/Tendering/OpportunityDetail/Index?noticeUID=CO1.NTC.4470806&amp;isFromPublicArea=True&amp;isModal=true&amp;asPopupView=true</t>
  </si>
  <si>
    <t>https://community.secop.gov.co/Public/Tendering/OpportunityDetail/Index?noticeUID=CO1.NTC.4492540&amp;isFromPublicArea=True&amp;isModal=true&amp;asPopupView=true</t>
  </si>
  <si>
    <t>https://community.secop.gov.co/Public/Tendering/OpportunityDetail/Index?noticeUID=CO1.NTC.4474759&amp;isFromPublicArea=True&amp;isModal=true&amp;asPopupView=true</t>
  </si>
  <si>
    <t>https://community.secop.gov.co/Public/Tendering/OpportunityDetail/Index?noticeUID=CO1.NTC.4485117&amp;isFromPublicArea=True&amp;isModal=true&amp;asPopupView=true</t>
  </si>
  <si>
    <t>https://community.secop.gov.co/Public/Tendering/OpportunityDetail/Index?noticeUID=CO1.NTC.4535476&amp;isFromPublicArea=True&amp;isModal=true&amp;asPopupView=true</t>
  </si>
  <si>
    <t>https://community.secop.gov.co/Public/Tendering/OpportunityDetail/Index?noticeUID=CO1.NTC.4498245&amp;isFromPublicArea=True&amp;isModal=true&amp;asPopupView=true</t>
  </si>
  <si>
    <t>https://community.secop.gov.co/Public/Tendering/OpportunityDetail/Index?noticeUID=CO1.NTC.4505071&amp;isFromPublicArea=True&amp;isModal=true&amp;asPopupView=true</t>
  </si>
  <si>
    <t>https://community.secop.gov.co/Public/Tendering/OpportunityDetail/Index?noticeUID=CO1.NTC.4510687&amp;isFromPublicArea=True&amp;isModal=true&amp;asPopupView=true</t>
  </si>
  <si>
    <t>https://community.secop.gov.co/Public/Tendering/OpportunityDetail/Index?noticeUID=CO1.NTC.4509211&amp;isFromPublicArea=True&amp;isModal=true&amp;asPopupView=true</t>
  </si>
  <si>
    <t>https://community.secop.gov.co/Public/Tendering/OpportunityDetail/Index?noticeUID=CO1.NTC.4508696&amp;isFromPublicArea=True&amp;isModal=true&amp;asPopupView=true</t>
  </si>
  <si>
    <t>https://community.secop.gov.co/Public/Tendering/OpportunityDetail/Index?noticeUID=CO1.NTC.4526685&amp;isFromPublicArea=True&amp;isModal=true&amp;asPopupView=true</t>
  </si>
  <si>
    <t>https://community.secop.gov.co/Public/Tendering/OpportunityDetail/Index?noticeUID=CO1.NTC.4525226&amp;isFromPublicArea=True&amp;isModal=true&amp;asPopupView=true</t>
  </si>
  <si>
    <t>https://community.secop.gov.co/Public/Tendering/OpportunityDetail/Index?noticeUID=CO1.NTC.4564228&amp;isFromPublicArea=True&amp;isModal=true&amp;asPopupView=true</t>
  </si>
  <si>
    <t>https://community.secop.gov.co/Public/Tendering/OpportunityDetail/Index?noticeUID=CO1.NTC.4567202&amp;isFromPublicArea=True&amp;isModal=true&amp;asPopupView=true</t>
  </si>
  <si>
    <t>https://community.secop.gov.co/Public/Tendering/OpportunityDetail/Index?noticeUID=CO1.NTC.4527276&amp;isFromPublicArea=True&amp;isModal=true&amp;asPopupView=true</t>
  </si>
  <si>
    <t>https://community.secop.gov.co/Public/Tendering/OpportunityDetail/Index?noticeUID=CO1.NTC.4463224&amp;isFromPublicArea=True&amp;isModal=true&amp;asPopupView=true</t>
  </si>
  <si>
    <t>https://community.secop.gov.co/Public/Tendering/OpportunityDetail/Index?noticeUID=CO1.NTC.4543270&amp;isFromPublicArea=True&amp;isModal=true&amp;asPopupView=true</t>
  </si>
  <si>
    <t>https://community.secop.gov.co/Public/Tendering/OpportunityDetail/Index?noticeUID=CO1.NTC.4554560&amp;isFromPublicArea=True&amp;isModal=true&amp;asPopupView=true</t>
  </si>
  <si>
    <t>https://community.secop.gov.co/Public/Tendering/OpportunityDetail/Index?noticeUID=CO1.NTC.4510747&amp;isFromPublicArea=True&amp;isModal=true&amp;asPopupView=true</t>
  </si>
  <si>
    <t>https://community.secop.gov.co/Public/Tendering/OpportunityDetail/Index?noticeUID=CO1.NTC.4644208&amp;isFromPublicArea=True&amp;isModal=true&amp;asPopupView=true</t>
  </si>
  <si>
    <t>https://community.secop.gov.co/Public/Tendering/OpportunityDetail/Index?noticeUID=CO1.NTC.4644472&amp;isFromPublicArea=True&amp;isModal=true&amp;asPopupView=true</t>
  </si>
  <si>
    <t>https://community.secop.gov.co/Public/Tendering/OpportunityDetail/Index?noticeUID=CO1.NTC.4647454&amp;isFromPublicArea=True&amp;isModal=true&amp;asPopupView=true</t>
  </si>
  <si>
    <t>https://community.secop.gov.co/Public/Tendering/OpportunityDetail/Index?noticeUID=CO1.NTC.4572890&amp;isFromPublicArea=True&amp;isModal=true&amp;asPopupView=true</t>
  </si>
  <si>
    <t>https://community.secop.gov.co/Public/Tendering/OpportunityDetail/Index?noticeUID=CO1.NTC.4646718&amp;isFromPublicArea=True&amp;isModal=true&amp;asPopupView=true</t>
  </si>
  <si>
    <t>https://community.secop.gov.co/Public/Tendering/OpportunityDetail/Index?noticeUID=CO1.NTC.4646883&amp;isFromPublicArea=True&amp;isModal=true&amp;asPopupView=true</t>
  </si>
  <si>
    <t>https://community.secop.gov.co/Public/Tendering/OpportunityDetail/Index?noticeUID=CO1.NTC.4723988&amp;isFromPublicArea=True&amp;isModal=true&amp;asPopupView=true</t>
  </si>
  <si>
    <t>https://community.secop.gov.co/Public/Tendering/OpportunityDetail/Index?noticeUID=CO1.NTC.4729807&amp;isFromPublicArea=True&amp;isModal=true&amp;asPopupView=true</t>
  </si>
  <si>
    <t>https://community.secop.gov.co/Public/Tendering/OpportunityDetail/Index?noticeUID=CO1.NTC.4715899&amp;isFromPublicArea=True&amp;isModal=true&amp;asPopupView=true</t>
  </si>
  <si>
    <t>https://community.secop.gov.co/Public/Tendering/OpportunityDetail/Index?noticeUID=CO1.NTC.4733108&amp;isFromPublicArea=True&amp;isModal=true&amp;asPopupView=true</t>
  </si>
  <si>
    <t>https://community.secop.gov.co/Public/Tendering/OpportunityDetail/Index?noticeUID=CO1.NTC.4733088&amp;isFromPublicArea=True&amp;isModal=true&amp;asPopupView=true</t>
  </si>
  <si>
    <t>https://community.secop.gov.co/Public/Tendering/OpportunityDetail/Index?noticeUID=CO1.NTC.4733389&amp;isFromPublicArea=True&amp;isModal=true&amp;asPopupView=true</t>
  </si>
  <si>
    <t>https://community.secop.gov.co/Public/Tendering/OpportunityDetail/Index?noticeUID=CO1.NTC.4733571&amp;isFromPublicArea=True&amp;isModal=true&amp;asPopupView=true</t>
  </si>
  <si>
    <t>https://community.secop.gov.co/Public/Tendering/OpportunityDetail/Index?noticeUID=CO1.NTC.4733479&amp;isFromPublicArea=True&amp;isModal=true&amp;asPopupView=true</t>
  </si>
  <si>
    <t>https://community.secop.gov.co/Public/Tendering/OpportunityDetail/Index?noticeUID=CO1.NTC.4748361&amp;isFromPublicArea=True&amp;isModal=true&amp;asPopupView=true</t>
  </si>
  <si>
    <t>https://community.secop.gov.co/Public/Tendering/OpportunityDetail/Index?noticeUID=CO1.NTC.4748366&amp;isFromPublicArea=True&amp;isModal=true&amp;asPopupView=true</t>
  </si>
  <si>
    <t>https://community.secop.gov.co/Public/Tendering/OpportunityDetail/Index?noticeUID=CO1.NTC.4748412&amp;isFromPublicArea=True&amp;isModal=true&amp;asPopupView=true</t>
  </si>
  <si>
    <t>https://community.secop.gov.co/Public/Tendering/OpportunityDetail/Index?noticeUID=CO1.NTC.4732597&amp;isFromPublicArea=True&amp;isModal=true&amp;asPopupView=true</t>
  </si>
  <si>
    <t>https://community.secop.gov.co/Public/Tendering/OpportunityDetail/Index?noticeUID=CO1.NTC.4797001&amp;isFromPublicArea=True&amp;isModal=true&amp;asPopupView=true</t>
  </si>
  <si>
    <t>https://community.secop.gov.co/Public/Tendering/OpportunityDetail/Index?noticeUID=CO1.NTC.4748370&amp;isFromPublicArea=True&amp;isModal=true&amp;asPopupView=true</t>
  </si>
  <si>
    <t>https://community.secop.gov.co/Public/Tendering/OpportunityDetail/Index?noticeUID=CO1.NTC.4727954&amp;isFromPublicArea=True&amp;isModal=true&amp;asPopupView=true</t>
  </si>
  <si>
    <t>https://community.secop.gov.co/Public/Tendering/OpportunityDetail/Index?noticeUID=CO1.NTC.4727484&amp;isFromPublicArea=True&amp;isModal=true&amp;asPopupView=true</t>
  </si>
  <si>
    <t>https://community.secop.gov.co/Public/Tendering/OpportunityDetail/Index?noticeUID=CO1.NTC.4728162&amp;isFromPublicArea=True&amp;isModal=true&amp;asPopupView=true</t>
  </si>
  <si>
    <t>https://community.secop.gov.co/Public/Tendering/OpportunityDetail/Index?noticeUID=CO1.NTC.4549612&amp;isFromPublicArea=True&amp;isModal=true&amp;asPopupView=true</t>
  </si>
  <si>
    <t>https://community.secop.gov.co/Public/Tendering/OpportunityDetail/Index?noticeUID=CO1.NTC.4733127&amp;isFromPublicArea=True&amp;isModal=true&amp;asPopupView=true</t>
  </si>
  <si>
    <t>https://community.secop.gov.co/Public/Tendering/OpportunityDetail/Index?noticeUID=CO1.NTC.4732970&amp;isFromPublicArea=True&amp;isModal=true&amp;asPopupView=true</t>
  </si>
  <si>
    <t>https://community.secop.gov.co/Public/Tendering/OpportunityDetail/Index?noticeUID=CO1.NTC.4733114&amp;isFromPublicArea=True&amp;isModal=true&amp;asPopupView=true</t>
  </si>
  <si>
    <t>https://community.secop.gov.co/Public/Tendering/OpportunityDetail/Index?noticeUID=CO1.NTC.4732849&amp;isFromPublicArea=True&amp;isModal=true&amp;asPopupView=true</t>
  </si>
  <si>
    <t>https://community.secop.gov.co/Public/Tendering/OpportunityDetail/Index?noticeUID=CO1.NTC.4733129&amp;isFromPublicArea=True&amp;isModal=true&amp;asPopupView=true</t>
  </si>
  <si>
    <t>https://community.secop.gov.co/Public/Tendering/OpportunityDetail/Index?noticeUID=CO1.NTC.4748201&amp;isFromPublicArea=True&amp;isModal=true&amp;asPopupView=true</t>
  </si>
  <si>
    <t>https://community.secop.gov.co/Public/Tendering/OpportunityDetail/Index?noticeUID=CO1.NTC.4732011&amp;isFromPublicArea=True&amp;isModal=true&amp;asPopupView=true</t>
  </si>
  <si>
    <t>https://community.secop.gov.co/Public/Tendering/OpportunityDetail/Index?noticeUID=CO1.NTC.4737083&amp;isFromPublicArea=True&amp;isModal=true&amp;asPopupView=true</t>
  </si>
  <si>
    <t>https://community.secop.gov.co/Public/Tendering/OpportunityDetail/Index?noticeUID=CO1.NTC.4736800&amp;isFromPublicArea=True&amp;isModal=true&amp;asPopupView=true</t>
  </si>
  <si>
    <t>https://community.secop.gov.co/Public/Tendering/OpportunityDetail/Index?noticeUID=CO1.NTC.4737446&amp;isFromPublicArea=True&amp;isModal=true&amp;asPopupView=true</t>
  </si>
  <si>
    <t>https://community.secop.gov.co/Public/Tendering/OpportunityDetail/Index?noticeUID=CO1.NTC.4737088&amp;isFromPublicArea=True&amp;isModal=true&amp;asPopupView=true</t>
  </si>
  <si>
    <t>https://community.secop.gov.co/Public/Tendering/OpportunityDetail/Index?noticeUID=CO1.NTC.4741931&amp;isFromPublicArea=True&amp;isModal=true&amp;asPopupView=true</t>
  </si>
  <si>
    <t>https://community.secop.gov.co/Public/Tendering/OpportunityDetail/Index?noticeUID=CO1.NTC.4618622&amp;isFromPublicArea=True&amp;isModal=true&amp;asPopupView=true</t>
  </si>
  <si>
    <t>https://community.secop.gov.co/Public/Tendering/OpportunityDetail/Index?noticeUID=CO1.NTC.4795779&amp;isFromPublicArea=True&amp;isModal=true&amp;asPopupView=true</t>
  </si>
  <si>
    <t>https://community.secop.gov.co/Public/Tendering/OpportunityDetail/Index?noticeUID=CO1.NTC.4748408&amp;isFromPublicArea=True&amp;isModal=true&amp;asPopupView=true</t>
  </si>
  <si>
    <t>https://community.secop.gov.co/Public/Tendering/OpportunityDetail/Index?noticeUID=CO1.NTC.4747919&amp;isFromPublicArea=True&amp;isModal=true&amp;asPopupView=true</t>
  </si>
  <si>
    <t>https://community.secop.gov.co/Public/Tendering/OpportunityDetail/Index?noticeUID=CO1.NTC.4753717&amp;isFromPublicArea=True&amp;isModal=true&amp;asPopupView=true</t>
  </si>
  <si>
    <t>https://community.secop.gov.co/Public/Tendering/OpportunityDetail/Index?noticeUID=CO1.NTC.4802580&amp;isFromPublicArea=True&amp;isModal=true&amp;asPopupView=true</t>
  </si>
  <si>
    <t>https://community.secop.gov.co/Public/Tendering/OpportunityDetail/Index?noticeUID=CO1.NTC.4773828&amp;isFromPublicArea=True&amp;isModal=true&amp;asPopupView=true</t>
  </si>
  <si>
    <t>https://community.secop.gov.co/Public/Tendering/OpportunityDetail/Index?noticeUID=CO1.NTC.4779582&amp;isFromPublicArea=True&amp;isModal=true&amp;asPopupView=true</t>
  </si>
  <si>
    <t>https://community.secop.gov.co/Public/Tendering/OpportunityDetail/Index?noticeUID=CO1.NTC.4771883&amp;isFromPublicArea=True&amp;isModal=true&amp;asPopupView=true</t>
  </si>
  <si>
    <t>https://community.secop.gov.co/Public/Tendering/OpportunityDetail/Index?noticeUID=CO1.NTC.4779502&amp;isFromPublicArea=True&amp;isModal=true&amp;asPopupView=true</t>
  </si>
  <si>
    <t>https://community.secop.gov.co/Public/Tendering/OpportunityDetail/Index?noticeUID=CO1.NTC.4827234&amp;isFromPublicArea=True&amp;isModal=true&amp;asPopupView=true</t>
  </si>
  <si>
    <t>https://community.secop.gov.co/Public/Tendering/OpportunityDetail/Index?noticeUID=CO1.NTC.4804650&amp;isFromPublicArea=True&amp;isModal=true&amp;asPopupView=true</t>
  </si>
  <si>
    <t>https://community.secop.gov.co/Public/Tendering/OpportunityDetail/Index?noticeUID=CO1.NTC.4781261&amp;isFromPublicArea=True&amp;isModal=true&amp;asPopupView=true</t>
  </si>
  <si>
    <t>https://community.secop.gov.co/Public/Tendering/OpportunityDetail/Index?noticeUID=CO1.NTC.4779501&amp;isFromPublicArea=True&amp;isModal=true&amp;asPopupView=true</t>
  </si>
  <si>
    <t>https://community.secop.gov.co/Public/Tendering/OpportunityDetail/Index?noticeUID=CO1.NTC.4781669&amp;isFromPublicArea=True&amp;isModal=true&amp;asPopupView=true</t>
  </si>
  <si>
    <t>https://community.secop.gov.co/Public/Tendering/OpportunityDetail/Index?noticeUID=CO1.NTC.4800665&amp;isFromPublicArea=True&amp;isModal=true&amp;asPopupView=true</t>
  </si>
  <si>
    <t>https://community.secop.gov.co/Public/Tendering/OpportunityDetail/Index?noticeUID=CO1.NTC.4799457&amp;isFromPublicArea=True&amp;isModal=true&amp;asPopupView=true</t>
  </si>
  <si>
    <t>https://community.secop.gov.co/Public/Tendering/OpportunityDetail/Index?noticeUID=CO1.NTC.4787039&amp;isFromPublicArea=True&amp;isModal=true&amp;asPopupView=true</t>
  </si>
  <si>
    <t>https://community.secop.gov.co/Public/Tendering/OpportunityDetail/Index?noticeUID=CO1.NTC.4787147&amp;isFromPublicArea=True&amp;isModal=true&amp;asPopupView=true</t>
  </si>
  <si>
    <t>https://community.secop.gov.co/Public/Tendering/OpportunityDetail/Index?noticeUID=CO1.NTC.4786960&amp;isFromPublicArea=True&amp;isModal=true&amp;asPopupView=true</t>
  </si>
  <si>
    <t>https://community.secop.gov.co/Public/Tendering/OpportunityDetail/Index?noticeUID=CO1.NTC.4787227&amp;isFromPublicArea=True&amp;isModal=true&amp;asPopupView=true</t>
  </si>
  <si>
    <t>https://community.secop.gov.co/Public/Tendering/OpportunityDetail/Index?noticeUID=CO1.NTC.4787159&amp;isFromPublicArea=True&amp;isModal=true&amp;asPopupView=true</t>
  </si>
  <si>
    <t>https://community.secop.gov.co/Public/Tendering/OpportunityDetail/Index?noticeUID=CO1.NTC.4807930&amp;isFromPublicArea=True&amp;isModal=true&amp;asPopupView=true</t>
  </si>
  <si>
    <t>https://community.secop.gov.co/Public/Tendering/OpportunityDetail/Index?noticeUID=CO1.NTC.4803142&amp;isFromPublicArea=True&amp;isModal=true&amp;asPopupView=true</t>
  </si>
  <si>
    <t>https://community.secop.gov.co/Public/Tendering/OpportunityDetail/Index?noticeUID=CO1.NTC.4797942&amp;isFromPublicArea=True&amp;isModal=true&amp;asPopupView=true</t>
  </si>
  <si>
    <t>https://community.secop.gov.co/Public/Tendering/OpportunityDetail/Index?noticeUID=CO1.NTC.4805217&amp;isFromPublicArea=True&amp;isModal=true&amp;asPopupView=true</t>
  </si>
  <si>
    <t>https://community.secop.gov.co/Public/Tendering/OpportunityDetail/Index?noticeUID=CO1.NTC.4808704&amp;isFromPublicArea=True&amp;isModal=true&amp;asPopupView=true</t>
  </si>
  <si>
    <t>https://community.secop.gov.co/Public/Tendering/OpportunityDetail/Index?noticeUID=CO1.NTC.4808076&amp;isFromPublicArea=True&amp;isModal=true&amp;asPopupView=true</t>
  </si>
  <si>
    <t>https://community.secop.gov.co/Public/Tendering/OpportunityDetail/Index?noticeUID=CO1.NTC.4808454&amp;isFromPublicArea=True&amp;isModal=true&amp;asPopupView=true</t>
  </si>
  <si>
    <t>https://community.secop.gov.co/Public/Tendering/OpportunityDetail/Index?noticeUID=CO1.NTC.4832870&amp;isFromPublicArea=True&amp;isModal=true&amp;asPopupView=true</t>
  </si>
  <si>
    <t>https://community.secop.gov.co/Public/Tendering/OpportunityDetail/Index?noticeUID=CO1.NTC.4832685&amp;isFromPublicArea=True&amp;isModal=true&amp;asPopupView=true</t>
  </si>
  <si>
    <t>https://community.secop.gov.co/Public/Tendering/OpportunityDetail/Index?noticeUID=CO1.NTC.4849063&amp;isFromPublicArea=True&amp;isModal=true&amp;asPopupView=true</t>
  </si>
  <si>
    <t>https://community.secop.gov.co/Public/Tendering/OpportunityDetail/Index?noticeUID=CO1.NTC.4848941&amp;isFromPublicArea=True&amp;isModal=true&amp;asPopupView=true</t>
  </si>
  <si>
    <t>https://community.secop.gov.co/Public/Tendering/OpportunityDetail/Index?noticeUID=CO1.NTC.4879101&amp;isFromPublicArea=True&amp;isModal=true&amp;asPopupView=true</t>
  </si>
  <si>
    <t>https://community.secop.gov.co/Public/Tendering/OpportunityDetail/Index?noticeUID=CO1.NTC.4889682&amp;isFromPublicArea=True&amp;isModal=true&amp;asPopupView=true</t>
  </si>
  <si>
    <t>https://community.secop.gov.co/Public/Tendering/OpportunityDetail/Index?noticeUID=CO1.NTC.4889897&amp;isFromPublicArea=True&amp;isModal=true&amp;asPopupView=true</t>
  </si>
  <si>
    <t>https://community.secop.gov.co/Public/Tendering/OpportunityDetail/Index?noticeUID=CO1.NTC.4879557&amp;isFromPublicArea=True&amp;isModal=true&amp;asPopupView=true</t>
  </si>
  <si>
    <t>https://community.secop.gov.co/Public/Tendering/OpportunityDetail/Index?noticeUID=CO1.NTC.4959326&amp;isFromPublicArea=True&amp;isModal=true&amp;asPopupView=true</t>
  </si>
  <si>
    <t>https://community.secop.gov.co/Public/Tendering/OpportunityDetail/Index?noticeUID=CO1.NTC.4879533&amp;isFromPublicArea=True&amp;isModal=true&amp;asPopupView=true</t>
  </si>
  <si>
    <t>https://community.secop.gov.co/Public/Tendering/OpportunityDetail/Index?noticeUID=CO1.NTC.4847519&amp;isFromPublicArea=True&amp;isModal=true&amp;asPopupView=true</t>
  </si>
  <si>
    <t>https://community.secop.gov.co/Public/Tendering/OpportunityDetail/Index?noticeUID=CO1.NTC.4847531&amp;isFromPublicArea=True&amp;isModal=true&amp;asPopupView=true</t>
  </si>
  <si>
    <t>https://community.secop.gov.co/Public/Tendering/OpportunityDetail/Index?noticeUID=CO1.NTC.4850998&amp;isFromPublicArea=True&amp;isModal=true&amp;asPopupView=true</t>
  </si>
  <si>
    <t>https://community.secop.gov.co/Public/Tendering/OpportunityDetail/Index?noticeUID=CO1.NTC.4932395&amp;isFromPublicArea=True&amp;isModal=true&amp;asPopupView=true</t>
  </si>
  <si>
    <t>https://community.secop.gov.co/Public/Tendering/OpportunityDetail/Index?noticeUID=CO1.NTC.4848173&amp;isFromPublicArea=True&amp;isModal=true&amp;asPopupView=true</t>
  </si>
  <si>
    <t>https://community.secop.gov.co/Public/Tendering/OpportunityDetail/Index?noticeUID=CO1.NTC.4959358&amp;isFromPublicArea=True&amp;isModal=true&amp;asPopupView=true</t>
  </si>
  <si>
    <t>https://community.secop.gov.co/Public/Tendering/OpportunityDetail/Index?noticeUID=CO1.NTC.4878433&amp;isFromPublicArea=True&amp;isModal=true&amp;asPopupView=true</t>
  </si>
  <si>
    <t>https://community.secop.gov.co/Public/Tendering/OpportunityDetail/Index?noticeUID=CO1.NTC.4868176&amp;isFromPublicArea=True&amp;isModal=true&amp;asPopupView=true</t>
  </si>
  <si>
    <t>https://community.secop.gov.co/Public/Tendering/OpportunityDetail/Index?noticeUID=CO1.NTC.4912520&amp;isFromPublicArea=True&amp;isModal=true&amp;asPopupView=true</t>
  </si>
  <si>
    <t>https://community.secop.gov.co/Public/Tendering/OpportunityDetail/Index?noticeUID=CO1.NTC.4902958&amp;isFromPublicArea=True&amp;isModal=true&amp;asPopupView=true</t>
  </si>
  <si>
    <t>https://community.secop.gov.co/Public/Tendering/OpportunityDetail/Index?noticeUID=CO1.NTC.4911834&amp;isFromPublicArea=True&amp;isModal=true&amp;asPopupView=true</t>
  </si>
  <si>
    <t>https://community.secop.gov.co/Public/Tendering/OpportunityDetail/Index?noticeUID=CO1.NTC.4880084&amp;isFromPublicArea=True&amp;isModal=true&amp;asPopupView=true</t>
  </si>
  <si>
    <t>https://community.secop.gov.co/Public/Tendering/OpportunityDetail/Index?noticeUID=CO1.NTC.4883637&amp;isFromPublicArea=True&amp;isModal=true&amp;asPopupView=true</t>
  </si>
  <si>
    <t>https://community.secop.gov.co/Public/Tendering/OpportunityDetail/Index?noticeUID=CO1.NTC.4896180&amp;isFromPublicArea=True&amp;isModal=true&amp;asPopupView=true</t>
  </si>
  <si>
    <t>https://community.secop.gov.co/Public/Tendering/OpportunityDetail/Index?noticeUID=CO1.NTC.4899657&amp;isFromPublicArea=True&amp;isModal=true&amp;asPopupView=true</t>
  </si>
  <si>
    <t>https://community.secop.gov.co/Public/Tendering/OpportunityDetail/Index?noticeUID=CO1.NTC.4899542&amp;isFromPublicArea=True&amp;isModal=true&amp;asPopupView=true</t>
  </si>
  <si>
    <t>https://community.secop.gov.co/Public/Tendering/OpportunityDetail/Index?noticeUID=CO1.NTC.4904278&amp;isFromPublicArea=True&amp;isModal=true&amp;asPopupView=true</t>
  </si>
  <si>
    <t>https://community.secop.gov.co/Public/Tendering/OpportunityDetail/Index?noticeUID=CO1.NTC.4902187&amp;isFromPublicArea=True&amp;isModal=true&amp;asPopupView=true</t>
  </si>
  <si>
    <t>https://community.secop.gov.co/Public/Tendering/OpportunityDetail/Index?noticeUID=CO1.NTC.4972111&amp;isFromPublicArea=True&amp;isModal=true&amp;asPopupView=true</t>
  </si>
  <si>
    <t>https://community.secop.gov.co/Public/Tendering/OpportunityDetail/Index?noticeUID=CO1.NTC.4933680&amp;isFromPublicArea=True&amp;isModal=true&amp;asPopupView=true</t>
  </si>
  <si>
    <t>https://community.secop.gov.co/Public/Tendering/OpportunityDetail/Index?noticeUID=CO1.NTC.4931840&amp;isFromPublicArea=True&amp;isModal=true&amp;asPopupView=true</t>
  </si>
  <si>
    <t>https://community.secop.gov.co/Public/Tendering/OpportunityDetail/Index?noticeUID=CO1.NTC.4943125&amp;isFromPublicArea=True&amp;isModal=true&amp;asPopupView=true</t>
  </si>
  <si>
    <t>https://community.secop.gov.co/Public/Tendering/OpportunityDetail/Index?noticeUID=CO1.NTC.4949042&amp;isFromPublicArea=True&amp;isModal=true&amp;asPopupView=true</t>
  </si>
  <si>
    <t>https://community.secop.gov.co/Public/Tendering/OpportunityDetail/Index?noticeUID=CO1.NTC.4887370&amp;isFromPublicArea=True&amp;isModal=true&amp;asPopupView=true</t>
  </si>
  <si>
    <t>https://community.secop.gov.co/Public/Tendering/OpportunityDetail/Index?noticeUID=CO1.NTC.4957937&amp;isFromPublicArea=True&amp;isModal=true&amp;asPopupView=true</t>
  </si>
  <si>
    <t>https://community.secop.gov.co/Public/Tendering/OpportunityDetail/Index?noticeUID=CO1.NTC.4956889&amp;isFromPublicArea=True&amp;isModal=true&amp;asPopupView=true</t>
  </si>
  <si>
    <t>https://community.secop.gov.co/Public/Tendering/OpportunityDetail/Index?noticeUID=CO1.NTC.4956884&amp;isFromPublicArea=True&amp;isModal=true&amp;asPopupView=true</t>
  </si>
  <si>
    <t>https://community.secop.gov.co/Public/Tendering/OpportunityDetail/Index?noticeUID=CO1.NTC.4971834&amp;isFromPublicArea=True&amp;isModal=true&amp;asPopupView=true</t>
  </si>
  <si>
    <t>https://community.secop.gov.co/Public/Tendering/OpportunityDetail/Index?noticeUID=CO1.NTC.4979220&amp;isFromPublicArea=True&amp;isModal=true&amp;asPopupView=true</t>
  </si>
  <si>
    <t>https://community.secop.gov.co/Public/Tendering/OpportunityDetail/Index?noticeUID=CO1.NTC.4982861&amp;isFromPublicArea=True&amp;isModal=true&amp;asPopupView=true</t>
  </si>
  <si>
    <t>https://community.secop.gov.co/Public/Tendering/OpportunityDetail/Index?noticeUID=CO1.NTC.5063771&amp;isFromPublicArea=True&amp;isModal=true&amp;asPopupView=true</t>
  </si>
  <si>
    <t>https://community.secop.gov.co/Public/Tendering/OpportunityDetail/Index?noticeUID=CO1.NTC.5064035&amp;isFromPublicArea=True&amp;isModal=true&amp;asPopupView=true</t>
  </si>
  <si>
    <t>https://community.secop.gov.co/Public/Tendering/OpportunityDetail/Index?noticeUID=CO1.NTC.5010624&amp;isFromPublicArea=True&amp;isModal=true&amp;asPopupView=true</t>
  </si>
  <si>
    <t>https://community.secop.gov.co/Public/Tendering/OpportunityDetail/Index?noticeUID=CO1.NTC.5029132&amp;isFromPublicArea=True&amp;isModal=true&amp;asPopupView=true</t>
  </si>
  <si>
    <t>https://community.secop.gov.co/Public/Tendering/OpportunityDetail/Index?noticeUID=CO1.NTC.4982106&amp;isFromPublicArea=True&amp;isModal=true&amp;asPopupView=true</t>
  </si>
  <si>
    <t>https://community.secop.gov.co/Public/Tendering/OpportunityDetail/Index?noticeUID=CO1.NTC.5059104&amp;isFromPublicArea=True&amp;isModal=true&amp;asPopupView=true</t>
  </si>
  <si>
    <t>https://community.secop.gov.co/Public/Tendering/OpportunityDetail/Index?noticeUID=CO1.NTC.5065658&amp;isFromPublicArea=True&amp;isModal=true&amp;asPopupView=true</t>
  </si>
  <si>
    <t>https://community.secop.gov.co/Public/Tendering/OpportunityDetail/Index?noticeUID=CO1.NTC.5081289&amp;isFromPublicArea=True&amp;isModal=true&amp;asPopupView=true</t>
  </si>
  <si>
    <t>https://community.secop.gov.co/Public/Tendering/OpportunityDetail/Index?noticeUID=CO1.NTC.5101404&amp;isFromPublicArea=True&amp;isModal=true&amp;asPopupView=true</t>
  </si>
  <si>
    <t>https://community.secop.gov.co/Public/Tendering/OpportunityDetail/Index?noticeUID=CO1.NTC.5100813&amp;isFromPublicArea=True&amp;isModal=true&amp;asPopupView=true</t>
  </si>
  <si>
    <t>https://community.secop.gov.co/Public/Tendering/OpportunityDetail/Index?noticeUID=CO1.NTC.5114881&amp;isFromPublicArea=True&amp;isModal=true&amp;asPopupView=true</t>
  </si>
  <si>
    <t>https://community.secop.gov.co/Public/Tendering/OpportunityDetail/Index?noticeUID=CO1.NTC.5109784&amp;isFromPublicArea=True&amp;isModal=true&amp;asPopupView=true</t>
  </si>
  <si>
    <t>https://community.secop.gov.co/Public/Tendering/OpportunityDetail/Index?noticeUID=CO1.NTC.5106750&amp;isFromPublicArea=True&amp;isModal=true&amp;asPopupView=true</t>
  </si>
  <si>
    <t>https://community.secop.gov.co/Public/Tendering/OpportunityDetail/Index?noticeUID=CO1.NTC.5115152&amp;isFromPublicArea=True&amp;isModal=true&amp;asPopupView=true</t>
  </si>
  <si>
    <t>https://community.secop.gov.co/Public/Tendering/OpportunityDetail/Index?noticeUID=CO1.NTC.5137459&amp;isFromPublicArea=True&amp;isModal=true&amp;asPopupView=true</t>
  </si>
  <si>
    <t>https://community.secop.gov.co/Public/Tendering/OpportunityDetail/Index?noticeUID=CO1.NTC.5153611&amp;isFromPublicArea=True&amp;isModal=true&amp;asPopupView=true</t>
  </si>
  <si>
    <t>https://community.secop.gov.co/Public/Tendering/OpportunityDetail/Index?noticeUID=CO1.NTC.5171175&amp;isFromPublicArea=True&amp;isModal=true&amp;asPopupView=true</t>
  </si>
  <si>
    <t>https://community.secop.gov.co/Public/Tendering/OpportunityDetail/Index?noticeUID=CO1.NTC.5171087&amp;isFromPublicArea=True&amp;isModal=true&amp;asPopupView=true</t>
  </si>
  <si>
    <t>https://community.secop.gov.co/Public/Tendering/OpportunityDetail/Index?noticeUID=CO1.NTC.5104023&amp;isFromPublicArea=True&amp;isModal=true&amp;asPopupView=true</t>
  </si>
  <si>
    <t>https://community.secop.gov.co/Public/Tendering/OpportunityDetail/Index?noticeUID=CO1.NTC.5164611&amp;isFromPublicArea=True&amp;isModal=true&amp;asPopupView=true</t>
  </si>
  <si>
    <t>https://community.secop.gov.co/Public/Tendering/OpportunityDetail/Index?noticeUID=CO1.NTC.5165719&amp;isFromPublicArea=True&amp;isModal=true&amp;asPopupView=true</t>
  </si>
  <si>
    <t>https://community.secop.gov.co/Public/Tendering/OpportunityDetail/Index?noticeUID=CO1.NTC.5179462&amp;isFromPublicArea=True&amp;isModal=true&amp;asPopupView=true</t>
  </si>
  <si>
    <t>https://community.secop.gov.co/Public/Tendering/OpportunityDetail/Index?noticeUID=CO1.NTC.5161315&amp;isFromPublicArea=True&amp;isModal=true&amp;asPopupView=true</t>
  </si>
  <si>
    <t>https://community.secop.gov.co/Public/Tendering/OpportunityDetail/Index?noticeUID=CO1.NTC.5165125&amp;isFromPublicArea=True&amp;isModal=true&amp;asPopupView=true</t>
  </si>
  <si>
    <t>https://community.secop.gov.co/Public/Tendering/OpportunityDetail/Index?noticeUID=CO1.NTC.5207376&amp;isFromPublicArea=True&amp;isModal=true&amp;asPopupView=true</t>
  </si>
  <si>
    <t>https://community.secop.gov.co/Public/Tendering/OpportunityDetail/Index?noticeUID=CO1.NTC.5196571&amp;isFromPublicArea=True&amp;isModal=true&amp;asPopupView=true</t>
  </si>
  <si>
    <t>https://community.secop.gov.co/Public/Tendering/OpportunityDetail/Index?noticeUID=CO1.NTC.5222573&amp;isFromPublicArea=True&amp;isModal=true&amp;asPopupView=true</t>
  </si>
  <si>
    <t>https://community.secop.gov.co/Public/Tendering/OpportunityDetail/Index?noticeUID=CO1.NTC.5222347&amp;isFromPublicArea=True&amp;isModal=true&amp;asPopupView=true</t>
  </si>
  <si>
    <t>https://community.secop.gov.co/Public/Tendering/OpportunityDetail/Index?noticeUID=CO1.NTC.5315221&amp;isFromPublicArea=True&amp;isModal=true&amp;asPopupView=true</t>
  </si>
  <si>
    <t>https://community.secop.gov.co/Public/Tendering/OpportunityDetail/Index?noticeUID=CO1.NTC.5196811&amp;isFromPublicArea=True&amp;isModal=true&amp;asPopupView=true</t>
  </si>
  <si>
    <t>https://community.secop.gov.co/Public/Tendering/OpportunityDetail/Index?noticeUID=CO1.NTC.5320857&amp;isFromPublicArea=True&amp;isModal=true&amp;asPopupView=true</t>
  </si>
  <si>
    <t>https://community.secop.gov.co/Public/Tendering/OpportunityDetail/Index?noticeUID=CO1.NTC.5290319&amp;isFromPublicArea=True&amp;isModal=true&amp;asPopupView=true</t>
  </si>
  <si>
    <t>https://community.secop.gov.co/Public/Tendering/OpportunityDetail/Index?noticeUID=CO1.NTC.5289690&amp;isFromPublicArea=True&amp;isModal=true&amp;asPopupView=true</t>
  </si>
  <si>
    <t>https://community.secop.gov.co/Public/Tendering/OpportunityDetail/Index?noticeUID=CO1.NTC.5279348&amp;isFromPublicArea=True&amp;isModal=true&amp;asPopupView=true</t>
  </si>
  <si>
    <t>JOSE ENRIQUE FUENTES ROSADO</t>
  </si>
  <si>
    <t>Daniel Felipe Soto Mejía</t>
  </si>
  <si>
    <t>Nicolás Javier Garzón Carvajal</t>
  </si>
  <si>
    <t>DIANA CAROLINA ARMENTA CELIS</t>
  </si>
  <si>
    <t>Nestor Fabian Montoya Rendon</t>
  </si>
  <si>
    <t>CARLA PATRICIA LAGUNA ACOSTA</t>
  </si>
  <si>
    <t>Diego Isai Ariza Martinez</t>
  </si>
  <si>
    <t>Alejandra Solano</t>
  </si>
  <si>
    <t>Edgar Mauricio Guerrero Cáceres</t>
  </si>
  <si>
    <t>Kevin Fernando Gutierrez Vanegas</t>
  </si>
  <si>
    <t>Fiorella Eugenia Marcantoni Chamorro</t>
  </si>
  <si>
    <t>Jose Andres Gutierrez Mercado</t>
  </si>
  <si>
    <t>VERONICA PATRICIA GUERRERO  JIMENEZ</t>
  </si>
  <si>
    <t>Kelly Loraine Quiroz Guerra</t>
  </si>
  <si>
    <t>CARLOS MARIO DURAN CAMELO</t>
  </si>
  <si>
    <t>Andres Felipe Urrea Bermudez</t>
  </si>
  <si>
    <t>María Fernanda Santos Franco</t>
  </si>
  <si>
    <t>DIANA CAROLINA BLANCO RODRIGUEZ</t>
  </si>
  <si>
    <t>Ivonne Patricia Bernal López</t>
  </si>
  <si>
    <t>CLAUDIA PATRICIA PIMIENTO BUITRAGO</t>
  </si>
  <si>
    <t>MONICA SOFIA SAFAR DIAZ</t>
  </si>
  <si>
    <t>Richard Andres Montenegro Siefken</t>
  </si>
  <si>
    <t>Luis Enrique Montenegro del Toro</t>
  </si>
  <si>
    <t>Daniela Tocarruncho Hernández</t>
  </si>
  <si>
    <t>Sofía Alejandra Valencia Herrera</t>
  </si>
  <si>
    <t>Ebert Antonio Perez Barreto</t>
  </si>
  <si>
    <t>Juliana Murcia Niño</t>
  </si>
  <si>
    <t>Daniela Andrea SUAREZ NARANJO</t>
  </si>
  <si>
    <t>Ana Maria Sanchez Burbano</t>
  </si>
  <si>
    <t>CAROLINE MISHEL GONZALEZ PEREZ</t>
  </si>
  <si>
    <t>Maria isabel luque</t>
  </si>
  <si>
    <r>
      <rPr>
        <sz val="14"/>
        <color theme="1"/>
        <rFont val="Geomanist Light"/>
        <family val="3"/>
      </rPr>
      <t>LISTADO DE CONTRATOS SUSCRITOS DURANTE LA VIGENCIA 2023
CÓDIGO:</t>
    </r>
    <r>
      <rPr>
        <sz val="14"/>
        <rFont val="Geomanist Light"/>
        <family val="3"/>
      </rPr>
      <t>CCE-GCO-FM-45</t>
    </r>
    <r>
      <rPr>
        <sz val="14"/>
        <color theme="1"/>
        <rFont val="Geomanist Light"/>
        <family val="3"/>
      </rPr>
      <t xml:space="preserve">
VERSIÓN:1
FECHA</t>
    </r>
    <r>
      <rPr>
        <b/>
        <sz val="14"/>
        <color theme="1"/>
        <rFont val="Geomanist Light"/>
        <family val="3"/>
      </rPr>
      <t xml:space="preserve">: </t>
    </r>
    <r>
      <rPr>
        <sz val="14"/>
        <color theme="1"/>
        <rFont val="Geomanist Light"/>
        <family val="3"/>
      </rPr>
      <t>DEL 29 DE AGOSTO DE 2022</t>
    </r>
    <r>
      <rPr>
        <b/>
        <sz val="11"/>
        <color theme="1"/>
        <rFont val="Geomanist Bold"/>
        <family val="3"/>
      </rPr>
      <t xml:space="preserve">
</t>
    </r>
  </si>
  <si>
    <t>DURACIÓN DEL CONTRATO (Días)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</si>
</sst>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s>
  <fonts count="20">
    <font>
      <sz val="11"/>
      <color theme="1"/>
      <name val="Calibri"/>
      <family val="2"/>
      <scheme val="minor"/>
    </font>
    <font>
      <sz val="11"/>
      <color theme="1"/>
      <name val="Calibri"/>
      <family val="2"/>
      <scheme val="minor"/>
    </font>
    <font>
      <sz val="11"/>
      <color theme="0"/>
      <name val="Calibri"/>
      <family val="2"/>
      <scheme val="minor"/>
    </font>
    <font>
      <sz val="10"/>
      <name val="Arial"/>
      <family val="2"/>
    </font>
    <font>
      <u/>
      <sz val="11"/>
      <color theme="10"/>
      <name val="Calibri"/>
      <family val="2"/>
      <scheme val="minor"/>
    </font>
    <font>
      <sz val="11"/>
      <color rgb="FFFF0000"/>
      <name val="Calibri"/>
      <family val="2"/>
      <scheme val="minor"/>
    </font>
    <font>
      <sz val="10"/>
      <color theme="1"/>
      <name val="Arial Nova"/>
      <family val="2"/>
    </font>
    <font>
      <b/>
      <sz val="11"/>
      <color theme="1"/>
      <name val="Geomanist Bold"/>
      <family val="3"/>
    </font>
    <font>
      <sz val="9"/>
      <color theme="1"/>
      <name val="Geomanist Light"/>
      <family val="3"/>
    </font>
    <font>
      <b/>
      <sz val="10"/>
      <color theme="0"/>
      <name val="Geomanist Light"/>
      <family val="3"/>
    </font>
    <font>
      <b/>
      <sz val="11"/>
      <color theme="0"/>
      <name val="Geomanist Bold"/>
      <family val="3"/>
    </font>
    <font>
      <b/>
      <sz val="14"/>
      <color theme="1"/>
      <name val="Geomanist Light"/>
      <family val="3"/>
    </font>
    <font>
      <sz val="14"/>
      <name val="Geomanist Light"/>
      <family val="3"/>
    </font>
    <font>
      <sz val="14"/>
      <color theme="1"/>
      <name val="Geomanist Light"/>
      <family val="3"/>
    </font>
    <font>
      <sz val="10"/>
      <name val="Century Gothic"/>
      <family val="2"/>
    </font>
    <font>
      <b/>
      <sz val="10"/>
      <color theme="0"/>
      <name val="Century Gothic"/>
      <family val="2"/>
    </font>
    <font>
      <sz val="10"/>
      <color theme="0"/>
      <name val="Century Gothic"/>
      <family val="2"/>
    </font>
    <font>
      <u/>
      <sz val="10"/>
      <name val="Century Gothic"/>
      <family val="2"/>
    </font>
    <font>
      <sz val="10"/>
      <color theme="1"/>
      <name val="Century Gothic"/>
      <family val="2"/>
    </font>
    <font>
      <u/>
      <sz val="10"/>
      <color theme="10"/>
      <name val="Century Gothic"/>
      <family val="2"/>
    </font>
  </fonts>
  <fills count="4">
    <fill>
      <patternFill patternType="none"/>
    </fill>
    <fill>
      <patternFill patternType="gray125"/>
    </fill>
    <fill>
      <patternFill patternType="solid">
        <fgColor theme="4"/>
      </patternFill>
    </fill>
    <fill>
      <patternFill patternType="solid">
        <fgColor rgb="FF00206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0">
    <xf numFmtId="0" fontId="0" fillId="0" borderId="0"/>
    <xf numFmtId="0" fontId="2" fillId="2" borderId="0" applyNumberFormat="0" applyBorder="0" applyAlignment="0" applyProtection="0"/>
    <xf numFmtId="0" fontId="3" fillId="0" borderId="0"/>
    <xf numFmtId="43" fontId="1" fillId="0" borderId="0" applyFont="0" applyFill="0" applyBorder="0" applyAlignment="0" applyProtection="0"/>
    <xf numFmtId="0" fontId="4"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41" fontId="1" fillId="0" borderId="0" applyFont="0" applyFill="0" applyBorder="0" applyAlignment="0" applyProtection="0"/>
    <xf numFmtId="42" fontId="1" fillId="0" borderId="0" applyFont="0" applyFill="0" applyBorder="0" applyAlignment="0" applyProtection="0"/>
  </cellStyleXfs>
  <cellXfs count="81">
    <xf numFmtId="0" fontId="0" fillId="0" borderId="0" xfId="0"/>
    <xf numFmtId="0" fontId="0" fillId="0" borderId="0" xfId="0" applyAlignment="1">
      <alignment wrapText="1"/>
    </xf>
    <xf numFmtId="164" fontId="0" fillId="0" borderId="0" xfId="3" applyNumberFormat="1" applyFont="1" applyAlignment="1">
      <alignment wrapText="1"/>
    </xf>
    <xf numFmtId="14" fontId="0" fillId="0" borderId="0" xfId="0" applyNumberFormat="1" applyAlignment="1">
      <alignment wrapText="1"/>
    </xf>
    <xf numFmtId="0" fontId="5" fillId="0" borderId="0" xfId="0" applyFont="1"/>
    <xf numFmtId="0" fontId="6" fillId="0" borderId="0" xfId="0" applyFont="1"/>
    <xf numFmtId="0" fontId="8" fillId="0" borderId="8" xfId="0" applyFont="1" applyBorder="1" applyAlignment="1">
      <alignment horizontal="center" vertical="center"/>
    </xf>
    <xf numFmtId="14" fontId="8" fillId="0" borderId="9" xfId="0" applyNumberFormat="1" applyFont="1" applyBorder="1" applyAlignment="1">
      <alignment horizontal="center" vertical="center"/>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9" fillId="3" borderId="5" xfId="0" applyFont="1" applyFill="1" applyBorder="1" applyAlignment="1">
      <alignment horizontal="center" vertical="center" wrapText="1"/>
    </xf>
    <xf numFmtId="14" fontId="9" fillId="3" borderId="6" xfId="0" applyNumberFormat="1"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1" fontId="0" fillId="0" borderId="0" xfId="0" applyNumberFormat="1" applyAlignment="1">
      <alignment wrapText="1"/>
    </xf>
    <xf numFmtId="164" fontId="0" fillId="0" borderId="0" xfId="3" applyNumberFormat="1" applyFont="1" applyAlignment="1">
      <alignment horizontal="right" wrapText="1"/>
    </xf>
    <xf numFmtId="14" fontId="0" fillId="0" borderId="0" xfId="0" applyNumberFormat="1"/>
    <xf numFmtId="14" fontId="0" fillId="0" borderId="0" xfId="0" applyNumberFormat="1" applyAlignment="1">
      <alignment horizontal="right"/>
    </xf>
    <xf numFmtId="0" fontId="0" fillId="0" borderId="0" xfId="0" applyAlignment="1">
      <alignment horizontal="right"/>
    </xf>
    <xf numFmtId="41" fontId="0" fillId="0" borderId="0" xfId="8" applyFont="1"/>
    <xf numFmtId="10" fontId="0" fillId="0" borderId="0" xfId="6" applyNumberFormat="1" applyFont="1"/>
    <xf numFmtId="42" fontId="14" fillId="0" borderId="1" xfId="9" applyFont="1" applyFill="1" applyBorder="1" applyAlignment="1">
      <alignment horizontal="left" vertical="center"/>
    </xf>
    <xf numFmtId="42" fontId="14" fillId="0" borderId="1" xfId="9" applyFont="1" applyFill="1" applyBorder="1" applyAlignment="1">
      <alignment horizontal="left"/>
    </xf>
    <xf numFmtId="0" fontId="14" fillId="0" borderId="1" xfId="0" applyFont="1" applyBorder="1"/>
    <xf numFmtId="0" fontId="14" fillId="0" borderId="1" xfId="0" applyFont="1" applyBorder="1" applyAlignment="1">
      <alignment wrapText="1"/>
    </xf>
    <xf numFmtId="14" fontId="14" fillId="0" borderId="1" xfId="0" applyNumberFormat="1" applyFont="1" applyBorder="1" applyAlignment="1">
      <alignment horizontal="right"/>
    </xf>
    <xf numFmtId="1" fontId="14" fillId="0" borderId="1" xfId="0" applyNumberFormat="1" applyFont="1" applyBorder="1"/>
    <xf numFmtId="42" fontId="14" fillId="0" borderId="1" xfId="0" applyNumberFormat="1" applyFont="1" applyBorder="1"/>
    <xf numFmtId="0" fontId="5" fillId="0" borderId="0" xfId="1" applyFont="1" applyFill="1" applyAlignment="1">
      <alignment horizontal="center" vertical="center" wrapText="1"/>
    </xf>
    <xf numFmtId="0" fontId="0" fillId="0" borderId="0" xfId="0" applyAlignment="1">
      <alignment horizontal="center" wrapText="1"/>
    </xf>
    <xf numFmtId="10" fontId="14" fillId="0" borderId="1" xfId="6" applyNumberFormat="1" applyFont="1" applyFill="1" applyBorder="1" applyAlignment="1">
      <alignment horizontal="center" vertical="center"/>
    </xf>
    <xf numFmtId="1" fontId="0" fillId="0" borderId="0" xfId="5" applyNumberFormat="1" applyFont="1" applyAlignment="1">
      <alignment horizont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10" fillId="3" borderId="2" xfId="0" applyFont="1" applyFill="1" applyBorder="1" applyAlignment="1">
      <alignment horizontal="center"/>
    </xf>
    <xf numFmtId="0" fontId="10" fillId="3" borderId="3" xfId="0" applyFont="1" applyFill="1" applyBorder="1" applyAlignment="1">
      <alignment horizontal="center"/>
    </xf>
    <xf numFmtId="0" fontId="10" fillId="3" borderId="4" xfId="0" applyFont="1" applyFill="1" applyBorder="1" applyAlignment="1">
      <alignment horizontal="center"/>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14" fillId="0" borderId="1" xfId="0" applyFont="1" applyBorder="1" applyAlignment="1"/>
    <xf numFmtId="9" fontId="18" fillId="0" borderId="1" xfId="6" applyFont="1" applyBorder="1" applyAlignment="1">
      <alignment horizontal="center" vertical="center"/>
    </xf>
    <xf numFmtId="42" fontId="18" fillId="0" borderId="1" xfId="9" applyFont="1" applyBorder="1" applyAlignment="1">
      <alignment horizontal="left" vertical="center"/>
    </xf>
    <xf numFmtId="0" fontId="18" fillId="0" borderId="1" xfId="0" applyFont="1" applyBorder="1" applyAlignment="1">
      <alignment horizontal="center" wrapText="1"/>
    </xf>
    <xf numFmtId="0" fontId="18" fillId="0" borderId="1" xfId="0" applyFont="1" applyBorder="1" applyAlignment="1"/>
    <xf numFmtId="14" fontId="18" fillId="0" borderId="1" xfId="0" applyNumberFormat="1" applyFont="1" applyBorder="1" applyAlignment="1">
      <alignment wrapText="1"/>
    </xf>
    <xf numFmtId="0" fontId="18" fillId="0" borderId="0" xfId="0" applyFont="1" applyBorder="1" applyAlignment="1"/>
    <xf numFmtId="41" fontId="14" fillId="0" borderId="1" xfId="8" applyFont="1" applyBorder="1" applyAlignment="1">
      <alignment horizontal="right"/>
    </xf>
    <xf numFmtId="41" fontId="14" fillId="0" borderId="1" xfId="8" applyFont="1" applyFill="1" applyBorder="1" applyAlignment="1">
      <alignment horizontal="right"/>
    </xf>
    <xf numFmtId="0" fontId="15" fillId="3" borderId="17" xfId="1" applyFont="1" applyFill="1" applyBorder="1" applyAlignment="1">
      <alignment horizontal="center" vertical="center" wrapText="1"/>
    </xf>
    <xf numFmtId="0" fontId="16" fillId="3" borderId="18" xfId="1" applyFont="1" applyFill="1" applyBorder="1" applyAlignment="1">
      <alignment horizontal="center" vertical="center" wrapText="1"/>
    </xf>
    <xf numFmtId="0" fontId="15" fillId="3" borderId="18" xfId="1" applyFont="1" applyFill="1" applyBorder="1" applyAlignment="1">
      <alignment horizontal="center" vertical="center" wrapText="1"/>
    </xf>
    <xf numFmtId="164" fontId="15" fillId="3" borderId="18" xfId="3" applyNumberFormat="1" applyFont="1" applyFill="1" applyBorder="1" applyAlignment="1">
      <alignment horizontal="center" vertical="center" wrapText="1"/>
    </xf>
    <xf numFmtId="14" fontId="15" fillId="3" borderId="18" xfId="1" applyNumberFormat="1" applyFont="1" applyFill="1" applyBorder="1" applyAlignment="1">
      <alignment horizontal="center" vertical="center" wrapText="1"/>
    </xf>
    <xf numFmtId="0" fontId="15" fillId="3" borderId="18" xfId="1" applyNumberFormat="1" applyFont="1" applyFill="1" applyBorder="1" applyAlignment="1">
      <alignment horizontal="center" vertical="center" wrapText="1"/>
    </xf>
    <xf numFmtId="1" fontId="15" fillId="3" borderId="18" xfId="5" applyNumberFormat="1" applyFont="1" applyFill="1" applyBorder="1" applyAlignment="1">
      <alignment horizontal="center" vertical="center" wrapText="1"/>
    </xf>
    <xf numFmtId="0" fontId="15" fillId="3" borderId="19" xfId="1" applyFont="1" applyFill="1" applyBorder="1" applyAlignment="1">
      <alignment horizontal="center" vertical="center" wrapText="1"/>
    </xf>
    <xf numFmtId="0" fontId="14" fillId="0" borderId="16" xfId="0" applyFont="1" applyBorder="1" applyAlignment="1">
      <alignment horizontal="center"/>
    </xf>
    <xf numFmtId="0" fontId="14" fillId="0" borderId="14" xfId="0" applyFont="1" applyBorder="1" applyAlignment="1">
      <alignment wrapText="1"/>
    </xf>
    <xf numFmtId="0" fontId="14" fillId="0" borderId="14" xfId="7" applyFont="1" applyFill="1" applyBorder="1" applyAlignment="1">
      <alignment wrapText="1"/>
    </xf>
    <xf numFmtId="0" fontId="17" fillId="0" borderId="14" xfId="7" applyFont="1" applyFill="1" applyBorder="1" applyAlignment="1">
      <alignment wrapText="1"/>
    </xf>
    <xf numFmtId="0" fontId="14" fillId="0" borderId="14" xfId="0" applyFont="1" applyBorder="1" applyAlignment="1"/>
    <xf numFmtId="0" fontId="17" fillId="0" borderId="14" xfId="7" applyFont="1" applyFill="1" applyBorder="1" applyAlignment="1"/>
    <xf numFmtId="0" fontId="18" fillId="0" borderId="16" xfId="0" applyFont="1" applyBorder="1" applyAlignment="1">
      <alignment horizontal="center" wrapText="1"/>
    </xf>
    <xf numFmtId="41" fontId="18" fillId="0" borderId="1" xfId="8" applyFont="1" applyBorder="1" applyAlignment="1">
      <alignment horizontal="right"/>
    </xf>
    <xf numFmtId="0" fontId="19" fillId="0" borderId="14" xfId="7" applyFont="1" applyBorder="1" applyAlignment="1"/>
    <xf numFmtId="0" fontId="18" fillId="0" borderId="14" xfId="0" applyFont="1" applyBorder="1" applyAlignment="1"/>
    <xf numFmtId="10" fontId="18" fillId="0" borderId="1" xfId="6" applyNumberFormat="1" applyFont="1" applyBorder="1" applyAlignment="1">
      <alignment horizontal="center" vertical="center"/>
    </xf>
    <xf numFmtId="41" fontId="14" fillId="0" borderId="1" xfId="8" applyNumberFormat="1" applyFont="1" applyBorder="1" applyAlignment="1">
      <alignment horizontal="right"/>
    </xf>
    <xf numFmtId="42" fontId="14" fillId="0" borderId="1" xfId="9" applyNumberFormat="1" applyFont="1" applyBorder="1" applyAlignment="1">
      <alignment horizontal="left" vertical="center"/>
    </xf>
    <xf numFmtId="10" fontId="14" fillId="0" borderId="1" xfId="6" applyNumberFormat="1" applyFont="1" applyBorder="1" applyAlignment="1">
      <alignment horizontal="center" vertical="center"/>
    </xf>
    <xf numFmtId="41" fontId="18" fillId="0" borderId="1" xfId="8" applyNumberFormat="1" applyFont="1" applyBorder="1" applyAlignment="1">
      <alignment horizontal="right"/>
    </xf>
    <xf numFmtId="42" fontId="18" fillId="0" borderId="1" xfId="9" applyNumberFormat="1" applyFont="1" applyBorder="1" applyAlignment="1">
      <alignment horizontal="left" vertical="center"/>
    </xf>
    <xf numFmtId="9" fontId="18" fillId="0" borderId="1" xfId="6" applyNumberFormat="1" applyFont="1" applyBorder="1" applyAlignment="1">
      <alignment horizontal="center" vertical="center"/>
    </xf>
    <xf numFmtId="42" fontId="14" fillId="0" borderId="1" xfId="0" applyNumberFormat="1" applyFont="1" applyBorder="1" applyAlignment="1"/>
    <xf numFmtId="0" fontId="0" fillId="0" borderId="14" xfId="0" applyBorder="1" applyAlignment="1"/>
    <xf numFmtId="0" fontId="0" fillId="0" borderId="14" xfId="0" applyBorder="1"/>
    <xf numFmtId="0" fontId="4" fillId="0" borderId="14" xfId="7" applyBorder="1" applyAlignment="1"/>
    <xf numFmtId="0" fontId="4" fillId="0" borderId="14" xfId="7" applyBorder="1" applyAlignment="1">
      <alignment wrapText="1"/>
    </xf>
  </cellXfs>
  <cellStyles count="10">
    <cellStyle name="Énfasis1" xfId="1" builtinId="29"/>
    <cellStyle name="Hipervínculo" xfId="7" builtinId="8"/>
    <cellStyle name="Hyperlink" xfId="4" xr:uid="{00000000-000B-0000-0000-000008000000}"/>
    <cellStyle name="Millares" xfId="3" builtinId="3"/>
    <cellStyle name="Millares [0]" xfId="8" builtinId="6"/>
    <cellStyle name="Moneda" xfId="5" builtinId="4"/>
    <cellStyle name="Moneda [0]" xfId="9" builtinId="7"/>
    <cellStyle name="Normal" xfId="0" builtinId="0"/>
    <cellStyle name="Normal 2" xfId="2" xr:uid="{C90F86EB-D9CC-4653-BA24-E84E56C689D6}"/>
    <cellStyle name="Porcentaje" xfId="6" builtinId="5"/>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vertAlign val="baseline"/>
        <sz val="10"/>
        <name val="Century Gothic"/>
        <family val="2"/>
        <scheme val="none"/>
      </font>
      <numFmt numFmtId="0" formatCode="General"/>
      <alignment horizontal="general"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vertAlign val="baseline"/>
        <sz val="10"/>
        <name val="Century Gothic"/>
        <family val="2"/>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Century Gothic"/>
        <family val="2"/>
        <scheme val="none"/>
      </font>
      <numFmt numFmtId="3" formatCode="#,##0"/>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0"/>
        <name val="Century Gothic"/>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entury Gothic"/>
        <family val="2"/>
        <scheme val="none"/>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entury Gothic"/>
        <family val="2"/>
        <scheme val="none"/>
      </font>
      <numFmt numFmtId="14" formatCode="0.0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0"/>
        <color auto="1"/>
        <name val="Century Gothic"/>
        <family val="2"/>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0"/>
        <name val="Century Gothic"/>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0"/>
        <name val="Century Gothic"/>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0"/>
        <name val="Century Gothic"/>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0"/>
        <name val="Century Gothic"/>
        <family val="2"/>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0"/>
        <name val="Century Gothic"/>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0"/>
        <name val="Century Gothic"/>
        <family val="2"/>
        <scheme val="none"/>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0"/>
        <name val="Century Gothic"/>
        <family val="2"/>
        <scheme val="none"/>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0"/>
        <name val="Century Gothic"/>
        <family val="2"/>
        <scheme val="none"/>
      </font>
      <alignment horizontal="center"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0"/>
        <name val="Century Gothic"/>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1116545</xdr:rowOff>
    </xdr:from>
    <xdr:to>
      <xdr:col>3</xdr:col>
      <xdr:colOff>2748312</xdr:colOff>
      <xdr:row>0</xdr:row>
      <xdr:rowOff>1250707</xdr:rowOff>
    </xdr:to>
    <xdr:pic>
      <xdr:nvPicPr>
        <xdr:cNvPr id="4" name="Imagen 3">
          <a:extLst>
            <a:ext uri="{FF2B5EF4-FFF2-40B4-BE49-F238E27FC236}">
              <a16:creationId xmlns:a16="http://schemas.microsoft.com/office/drawing/2014/main" id="{9307F29A-0541-413B-BCC2-12FC397E49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116545"/>
          <a:ext cx="8173923" cy="134162"/>
        </a:xfrm>
        <a:prstGeom prst="rect">
          <a:avLst/>
        </a:prstGeom>
      </xdr:spPr>
    </xdr:pic>
    <xdr:clientData/>
  </xdr:twoCellAnchor>
  <xdr:twoCellAnchor editAs="oneCell">
    <xdr:from>
      <xdr:col>13</xdr:col>
      <xdr:colOff>19050</xdr:colOff>
      <xdr:row>0</xdr:row>
      <xdr:rowOff>217375</xdr:rowOff>
    </xdr:from>
    <xdr:to>
      <xdr:col>13</xdr:col>
      <xdr:colOff>2112395</xdr:colOff>
      <xdr:row>0</xdr:row>
      <xdr:rowOff>1057274</xdr:rowOff>
    </xdr:to>
    <xdr:pic>
      <xdr:nvPicPr>
        <xdr:cNvPr id="5" name="image3.png" descr="Icono&#10;&#10;Descripción generada automáticamente">
          <a:extLst>
            <a:ext uri="{FF2B5EF4-FFF2-40B4-BE49-F238E27FC236}">
              <a16:creationId xmlns:a16="http://schemas.microsoft.com/office/drawing/2014/main" id="{26FD3B7E-16FB-77CC-C9B8-491766BBC617}"/>
            </a:ext>
          </a:extLst>
        </xdr:cNvPr>
        <xdr:cNvPicPr/>
      </xdr:nvPicPr>
      <xdr:blipFill>
        <a:blip xmlns:r="http://schemas.openxmlformats.org/officeDocument/2006/relationships" r:embed="rId2"/>
        <a:srcRect/>
        <a:stretch>
          <a:fillRect/>
        </a:stretch>
      </xdr:blipFill>
      <xdr:spPr>
        <a:xfrm>
          <a:off x="18602325" y="217375"/>
          <a:ext cx="2093345" cy="839899"/>
        </a:xfrm>
        <a:prstGeom prst="rect">
          <a:avLst/>
        </a:prstGeom>
        <a:ln/>
      </xdr:spPr>
    </xdr:pic>
    <xdr:clientData/>
  </xdr:twoCellAnchor>
  <xdr:twoCellAnchor editAs="oneCell">
    <xdr:from>
      <xdr:col>2</xdr:col>
      <xdr:colOff>838200</xdr:colOff>
      <xdr:row>375</xdr:row>
      <xdr:rowOff>123825</xdr:rowOff>
    </xdr:from>
    <xdr:to>
      <xdr:col>6</xdr:col>
      <xdr:colOff>897625</xdr:colOff>
      <xdr:row>381</xdr:row>
      <xdr:rowOff>65089</xdr:rowOff>
    </xdr:to>
    <xdr:pic>
      <xdr:nvPicPr>
        <xdr:cNvPr id="3" name="Imagen 2" descr="Interfaz de usuario gráfica, Texto, Correo electrónico&#10;&#10;Descripción generada automáticamente">
          <a:extLst>
            <a:ext uri="{FF2B5EF4-FFF2-40B4-BE49-F238E27FC236}">
              <a16:creationId xmlns:a16="http://schemas.microsoft.com/office/drawing/2014/main" id="{305D0431-E7B1-4807-9006-C7F26940F6E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467225" y="71685150"/>
          <a:ext cx="6926950" cy="10842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8</xdr:row>
      <xdr:rowOff>47625</xdr:rowOff>
    </xdr:from>
    <xdr:to>
      <xdr:col>5</xdr:col>
      <xdr:colOff>376476</xdr:colOff>
      <xdr:row>12</xdr:row>
      <xdr:rowOff>104775</xdr:rowOff>
    </xdr:to>
    <xdr:pic>
      <xdr:nvPicPr>
        <xdr:cNvPr id="2" name="Imagen 1" descr="Interfaz de usuario gráfica, Texto, Correo electrónico&#10;&#10;Descripción generada automáticamente">
          <a:extLst>
            <a:ext uri="{FF2B5EF4-FFF2-40B4-BE49-F238E27FC236}">
              <a16:creationId xmlns:a16="http://schemas.microsoft.com/office/drawing/2014/main" id="{5C7CBAC4-67D4-3555-6074-CB7E13F7DA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247900"/>
          <a:ext cx="5272326" cy="8191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D8E5223-12A9-4D48-9CA6-973050F4907C}" name="Tabla1" displayName="Tabla1" ref="A2:N374" totalsRowShown="0" headerRowDxfId="4" dataDxfId="21" headerRowBorderDxfId="19" tableBorderDxfId="20" totalsRowBorderDxfId="18">
  <autoFilter ref="A2:N374" xr:uid="{4D8E5223-12A9-4D48-9CA6-973050F4907C}"/>
  <tableColumns count="14">
    <tableColumn id="1" xr3:uid="{F4540E25-AB5D-40C9-8901-864A3799D770}" name="NUMERO DE CONTRATO " dataDxfId="17"/>
    <tableColumn id="2" xr3:uid="{5467EB0D-6ABC-4BC7-9E6D-22C824CA7B06}" name="CONTRATISTA " dataDxfId="16"/>
    <tableColumn id="3" xr3:uid="{B5BD8A65-DA91-45C5-B557-98F82AD2AEF0}" name="MODALIDAD DE SELECCIÓN" dataDxfId="15"/>
    <tableColumn id="4" xr3:uid="{872857B0-7681-42C5-A059-5AFF2B7D74E5}" name="OBJETO " dataDxfId="14"/>
    <tableColumn id="5" xr3:uid="{18F9E1C2-2335-4F6B-8CCE-E33D95BDEFD5}" name="CEDULA O NIT" dataDxfId="13" dataCellStyle="Millares [0]"/>
    <tableColumn id="6" xr3:uid="{0F74DCE5-29C4-40C2-8CC7-709E6E2EA258}" name="FECHA DE INICIO DEL CONTRATO " dataDxfId="12"/>
    <tableColumn id="7" xr3:uid="{0E519582-7D16-4584-A323-796260FD12C0}" name="FECHA DE TERMINACIÓN DEL CONTRATO " dataDxfId="11"/>
    <tableColumn id="8" xr3:uid="{0F7046B1-82D2-458C-9A46-E9DA3CD8E441}" name="DURACIÓN DEL CONTRATO (Días)" dataDxfId="10"/>
    <tableColumn id="9" xr3:uid="{3974CDA9-DA69-409D-9309-E609AF3CFAFF}" name="VALOR DEL CONTRATO INICIAL " dataDxfId="9" dataCellStyle="Moneda [0]"/>
    <tableColumn id="10" xr3:uid="{EBAF9872-4853-4A52-973C-DAE4EF06C702}" name="PORCENTAJE DE EJECUCIÓN " dataDxfId="8" dataCellStyle="Porcentaje"/>
    <tableColumn id="11" xr3:uid="{50659344-ABCC-480F-B94D-0AB9A85ABEB9}" name="RECURSOS TOTALES PAGADOS " dataDxfId="7" dataCellStyle="Moneda [0]"/>
    <tableColumn id="12" xr3:uid="{85BADFA5-CA71-4A48-B48F-2D4D594C8B70}" name="RECURSOS PENDIENTES POR PAGAR " dataDxfId="6"/>
    <tableColumn id="13" xr3:uid="{D5C7DC7C-33F4-4A13-B777-19E1EF59A3E8}" name="CORREO DEL CONTRATISTA " dataDxfId="5"/>
    <tableColumn id="14" xr3:uid="{0C60C80D-758D-41DA-B699-0D93447349A1}" name="LINK DEL CONTRATO " dataDxfId="3"/>
  </tableColumns>
  <tableStyleInfo name="TableStyleLight9"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ommunity.secop.gov.co/Public/Tendering/OpportunityDetail/Index?noticeUID=CO1.NTC.3756710&amp;isFromPublicArea=True&amp;isModal=true&amp;asPopupView=true" TargetMode="Externa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1E0BE-73E0-4B0F-B818-A997F26C77FD}">
  <sheetPr>
    <pageSetUpPr fitToPage="1"/>
  </sheetPr>
  <dimension ref="A1:N440"/>
  <sheetViews>
    <sheetView tabSelected="1" zoomScaleNormal="100" zoomScalePageLayoutView="80" workbookViewId="0">
      <selection activeCell="A2" sqref="A2"/>
    </sheetView>
  </sheetViews>
  <sheetFormatPr baseColWidth="10" defaultColWidth="11.42578125" defaultRowHeight="15"/>
  <cols>
    <col min="1" max="1" width="25.140625" style="30" customWidth="1"/>
    <col min="2" max="2" width="29.28515625" style="1" customWidth="1"/>
    <col min="3" max="3" width="25.42578125" style="1" customWidth="1"/>
    <col min="4" max="4" width="44.7109375" style="1" customWidth="1"/>
    <col min="5" max="5" width="16.140625" style="16" customWidth="1"/>
    <col min="6" max="6" width="16.7109375" style="3" customWidth="1"/>
    <col min="7" max="7" width="21" style="3" customWidth="1"/>
    <col min="8" max="8" width="15.140625" style="15" customWidth="1"/>
    <col min="9" max="9" width="23.7109375" style="2" customWidth="1"/>
    <col min="10" max="10" width="17.85546875" style="32" customWidth="1"/>
    <col min="11" max="11" width="22.140625" style="2" customWidth="1"/>
    <col min="12" max="12" width="21.42578125" style="2" customWidth="1"/>
    <col min="13" max="13" width="20" style="1" hidden="1" customWidth="1"/>
    <col min="14" max="14" width="37.85546875" style="1" customWidth="1"/>
    <col min="15" max="17" width="11.42578125" style="4"/>
    <col min="18" max="18" width="12.85546875" style="4" bestFit="1" customWidth="1"/>
    <col min="19" max="19" width="17" style="4" customWidth="1"/>
    <col min="20" max="20" width="11.42578125" style="4"/>
    <col min="21" max="21" width="15.7109375" style="4" customWidth="1"/>
    <col min="22" max="16384" width="11.42578125" style="4"/>
  </cols>
  <sheetData>
    <row r="1" spans="1:14" ht="117" customHeight="1">
      <c r="A1" s="33" t="s">
        <v>1415</v>
      </c>
      <c r="B1" s="34"/>
      <c r="C1" s="34"/>
      <c r="D1" s="34"/>
      <c r="E1" s="34"/>
      <c r="F1" s="34"/>
      <c r="G1" s="34"/>
      <c r="H1" s="34"/>
      <c r="I1" s="34"/>
      <c r="J1" s="34"/>
      <c r="K1" s="34"/>
      <c r="L1" s="34"/>
      <c r="M1" s="34"/>
      <c r="N1" s="35"/>
    </row>
    <row r="2" spans="1:14" s="29" customFormat="1" ht="51.75" customHeight="1">
      <c r="A2" s="51" t="s">
        <v>0</v>
      </c>
      <c r="B2" s="52" t="s">
        <v>1</v>
      </c>
      <c r="C2" s="53" t="s">
        <v>91</v>
      </c>
      <c r="D2" s="53" t="s">
        <v>2</v>
      </c>
      <c r="E2" s="54" t="s">
        <v>3</v>
      </c>
      <c r="F2" s="55" t="s">
        <v>5</v>
      </c>
      <c r="G2" s="55" t="s">
        <v>6</v>
      </c>
      <c r="H2" s="56" t="s">
        <v>1416</v>
      </c>
      <c r="I2" s="54" t="s">
        <v>4</v>
      </c>
      <c r="J2" s="57" t="s">
        <v>9</v>
      </c>
      <c r="K2" s="54" t="s">
        <v>10</v>
      </c>
      <c r="L2" s="54" t="s">
        <v>11</v>
      </c>
      <c r="M2" s="53" t="s">
        <v>7</v>
      </c>
      <c r="N2" s="58" t="s">
        <v>8</v>
      </c>
    </row>
    <row r="3" spans="1:14" ht="12.75" customHeight="1">
      <c r="A3" s="59" t="s">
        <v>92</v>
      </c>
      <c r="B3" s="42" t="s">
        <v>464</v>
      </c>
      <c r="C3" s="42" t="s">
        <v>25</v>
      </c>
      <c r="D3" s="25" t="s">
        <v>718</v>
      </c>
      <c r="E3" s="49">
        <v>1014241434</v>
      </c>
      <c r="F3" s="26">
        <v>44938</v>
      </c>
      <c r="G3" s="26">
        <v>45289</v>
      </c>
      <c r="H3" s="27">
        <v>351</v>
      </c>
      <c r="I3" s="22">
        <v>98201613</v>
      </c>
      <c r="J3" s="31">
        <v>1</v>
      </c>
      <c r="K3" s="22">
        <v>98201613</v>
      </c>
      <c r="L3" s="28">
        <v>0</v>
      </c>
      <c r="M3" s="60" t="s">
        <v>1012</v>
      </c>
      <c r="N3" s="60" t="s">
        <v>1012</v>
      </c>
    </row>
    <row r="4" spans="1:14" ht="12.75" customHeight="1">
      <c r="A4" s="59" t="s">
        <v>93</v>
      </c>
      <c r="B4" s="42" t="s">
        <v>1384</v>
      </c>
      <c r="C4" s="42" t="s">
        <v>25</v>
      </c>
      <c r="D4" s="24" t="s">
        <v>719</v>
      </c>
      <c r="E4" s="49">
        <v>1082968727</v>
      </c>
      <c r="F4" s="26">
        <v>44938</v>
      </c>
      <c r="G4" s="26">
        <v>44957</v>
      </c>
      <c r="H4" s="27">
        <v>19</v>
      </c>
      <c r="I4" s="22">
        <v>5000000</v>
      </c>
      <c r="J4" s="31">
        <v>1</v>
      </c>
      <c r="K4" s="22">
        <v>5000000</v>
      </c>
      <c r="L4" s="28">
        <v>0</v>
      </c>
      <c r="M4" s="60" t="s">
        <v>1013</v>
      </c>
      <c r="N4" s="60" t="s">
        <v>1013</v>
      </c>
    </row>
    <row r="5" spans="1:14" ht="12.75" customHeight="1">
      <c r="A5" s="59" t="s">
        <v>94</v>
      </c>
      <c r="B5" s="42" t="s">
        <v>1385</v>
      </c>
      <c r="C5" s="42" t="s">
        <v>25</v>
      </c>
      <c r="D5" s="24" t="s">
        <v>720</v>
      </c>
      <c r="E5" s="49">
        <v>1110516453</v>
      </c>
      <c r="F5" s="26">
        <v>44939</v>
      </c>
      <c r="G5" s="26">
        <v>45289</v>
      </c>
      <c r="H5" s="27">
        <v>350</v>
      </c>
      <c r="I5" s="22">
        <v>115385484</v>
      </c>
      <c r="J5" s="31">
        <v>1</v>
      </c>
      <c r="K5" s="22">
        <v>115385484</v>
      </c>
      <c r="L5" s="28">
        <v>0</v>
      </c>
      <c r="M5" s="60" t="s">
        <v>1014</v>
      </c>
      <c r="N5" s="60" t="s">
        <v>1014</v>
      </c>
    </row>
    <row r="6" spans="1:14" ht="12.75" customHeight="1">
      <c r="A6" s="59" t="s">
        <v>95</v>
      </c>
      <c r="B6" s="42" t="s">
        <v>47</v>
      </c>
      <c r="C6" s="42" t="s">
        <v>25</v>
      </c>
      <c r="D6" s="24" t="s">
        <v>721</v>
      </c>
      <c r="E6" s="49">
        <v>1030629202</v>
      </c>
      <c r="F6" s="26">
        <v>44939</v>
      </c>
      <c r="G6" s="26">
        <v>45118</v>
      </c>
      <c r="H6" s="27">
        <v>179</v>
      </c>
      <c r="I6" s="22">
        <v>9733500</v>
      </c>
      <c r="J6" s="31">
        <v>1</v>
      </c>
      <c r="K6" s="22">
        <v>9733500</v>
      </c>
      <c r="L6" s="28">
        <v>0</v>
      </c>
      <c r="M6" s="61" t="s">
        <v>1015</v>
      </c>
      <c r="N6" s="61" t="s">
        <v>1015</v>
      </c>
    </row>
    <row r="7" spans="1:14" ht="12.75" customHeight="1">
      <c r="A7" s="59" t="s">
        <v>96</v>
      </c>
      <c r="B7" s="42" t="s">
        <v>1386</v>
      </c>
      <c r="C7" s="42" t="s">
        <v>25</v>
      </c>
      <c r="D7" s="24" t="s">
        <v>722</v>
      </c>
      <c r="E7" s="49">
        <v>1015470198</v>
      </c>
      <c r="F7" s="26">
        <v>44939</v>
      </c>
      <c r="G7" s="26">
        <v>45118</v>
      </c>
      <c r="H7" s="27">
        <v>179</v>
      </c>
      <c r="I7" s="22">
        <v>38400000</v>
      </c>
      <c r="J7" s="31">
        <v>1</v>
      </c>
      <c r="K7" s="22">
        <v>38400000</v>
      </c>
      <c r="L7" s="28">
        <v>0</v>
      </c>
      <c r="M7" s="60" t="s">
        <v>1016</v>
      </c>
      <c r="N7" s="60" t="s">
        <v>1016</v>
      </c>
    </row>
    <row r="8" spans="1:14" ht="12.75" customHeight="1">
      <c r="A8" s="59" t="s">
        <v>97</v>
      </c>
      <c r="B8" s="42" t="s">
        <v>42</v>
      </c>
      <c r="C8" s="42" t="s">
        <v>25</v>
      </c>
      <c r="D8" s="24" t="s">
        <v>723</v>
      </c>
      <c r="E8" s="49">
        <v>80875938</v>
      </c>
      <c r="F8" s="26">
        <v>44943</v>
      </c>
      <c r="G8" s="26">
        <v>45291</v>
      </c>
      <c r="H8" s="27">
        <v>348</v>
      </c>
      <c r="I8" s="22">
        <v>104516129</v>
      </c>
      <c r="J8" s="31">
        <v>1</v>
      </c>
      <c r="K8" s="22">
        <v>104516129</v>
      </c>
      <c r="L8" s="28">
        <v>0</v>
      </c>
      <c r="M8" s="60" t="s">
        <v>1017</v>
      </c>
      <c r="N8" s="60" t="s">
        <v>1017</v>
      </c>
    </row>
    <row r="9" spans="1:14" ht="12.75" customHeight="1">
      <c r="A9" s="59" t="s">
        <v>98</v>
      </c>
      <c r="B9" s="42" t="s">
        <v>1387</v>
      </c>
      <c r="C9" s="42" t="s">
        <v>25</v>
      </c>
      <c r="D9" s="24" t="s">
        <v>724</v>
      </c>
      <c r="E9" s="49">
        <v>39464093</v>
      </c>
      <c r="F9" s="26">
        <v>44950</v>
      </c>
      <c r="G9" s="26">
        <v>45291</v>
      </c>
      <c r="H9" s="27">
        <v>341</v>
      </c>
      <c r="I9" s="22">
        <v>139354839</v>
      </c>
      <c r="J9" s="31">
        <v>1</v>
      </c>
      <c r="K9" s="22">
        <v>139354839</v>
      </c>
      <c r="L9" s="28">
        <v>0</v>
      </c>
      <c r="M9" s="60" t="s">
        <v>1018</v>
      </c>
      <c r="N9" s="60" t="s">
        <v>1018</v>
      </c>
    </row>
    <row r="10" spans="1:14" ht="12.75" customHeight="1">
      <c r="A10" s="59" t="s">
        <v>99</v>
      </c>
      <c r="B10" s="42" t="s">
        <v>465</v>
      </c>
      <c r="C10" s="42" t="s">
        <v>25</v>
      </c>
      <c r="D10" s="24" t="s">
        <v>725</v>
      </c>
      <c r="E10" s="49">
        <v>1049603621</v>
      </c>
      <c r="F10" s="26">
        <v>44939</v>
      </c>
      <c r="G10" s="26">
        <v>45119</v>
      </c>
      <c r="H10" s="27">
        <v>180</v>
      </c>
      <c r="I10" s="22">
        <v>44400000</v>
      </c>
      <c r="J10" s="31">
        <v>1</v>
      </c>
      <c r="K10" s="22">
        <v>44400000</v>
      </c>
      <c r="L10" s="28">
        <v>0</v>
      </c>
      <c r="M10" s="60" t="s">
        <v>1019</v>
      </c>
      <c r="N10" s="60" t="s">
        <v>1019</v>
      </c>
    </row>
    <row r="11" spans="1:14" ht="12.75" customHeight="1">
      <c r="A11" s="59" t="s">
        <v>100</v>
      </c>
      <c r="B11" s="42" t="s">
        <v>466</v>
      </c>
      <c r="C11" s="42" t="s">
        <v>713</v>
      </c>
      <c r="D11" s="42" t="s">
        <v>726</v>
      </c>
      <c r="E11" s="70">
        <v>830011008</v>
      </c>
      <c r="F11" s="26">
        <v>44943</v>
      </c>
      <c r="G11" s="26">
        <v>45291</v>
      </c>
      <c r="H11" s="27">
        <v>348</v>
      </c>
      <c r="I11" s="71">
        <v>11941000</v>
      </c>
      <c r="J11" s="72">
        <v>1</v>
      </c>
      <c r="K11" s="71">
        <v>11941000</v>
      </c>
      <c r="L11" s="76">
        <v>0</v>
      </c>
      <c r="M11" s="77"/>
      <c r="N11" s="68" t="s">
        <v>1020</v>
      </c>
    </row>
    <row r="12" spans="1:14" ht="12" customHeight="1">
      <c r="A12" s="59" t="s">
        <v>101</v>
      </c>
      <c r="B12" s="42" t="s">
        <v>467</v>
      </c>
      <c r="C12" s="42" t="s">
        <v>25</v>
      </c>
      <c r="D12" s="24" t="s">
        <v>727</v>
      </c>
      <c r="E12" s="49">
        <v>1030690486</v>
      </c>
      <c r="F12" s="26">
        <v>44942</v>
      </c>
      <c r="G12" s="26">
        <v>45119</v>
      </c>
      <c r="H12" s="27">
        <v>177</v>
      </c>
      <c r="I12" s="22">
        <v>27000000</v>
      </c>
      <c r="J12" s="31">
        <v>1</v>
      </c>
      <c r="K12" s="22">
        <v>27000000</v>
      </c>
      <c r="L12" s="28">
        <v>0</v>
      </c>
      <c r="M12" s="60" t="s">
        <v>1021</v>
      </c>
      <c r="N12" s="60" t="s">
        <v>1021</v>
      </c>
    </row>
    <row r="13" spans="1:14" ht="12.75" customHeight="1">
      <c r="A13" s="59" t="s">
        <v>102</v>
      </c>
      <c r="B13" s="42" t="s">
        <v>468</v>
      </c>
      <c r="C13" s="42" t="s">
        <v>25</v>
      </c>
      <c r="D13" s="24" t="s">
        <v>728</v>
      </c>
      <c r="E13" s="49">
        <v>1010229666</v>
      </c>
      <c r="F13" s="26">
        <v>44942</v>
      </c>
      <c r="G13" s="26">
        <v>45119</v>
      </c>
      <c r="H13" s="27">
        <v>177</v>
      </c>
      <c r="I13" s="22">
        <v>27000000</v>
      </c>
      <c r="J13" s="31">
        <v>1</v>
      </c>
      <c r="K13" s="22">
        <v>27000000</v>
      </c>
      <c r="L13" s="28">
        <v>0</v>
      </c>
      <c r="M13" s="60" t="s">
        <v>1022</v>
      </c>
      <c r="N13" s="60" t="s">
        <v>1022</v>
      </c>
    </row>
    <row r="14" spans="1:14" ht="12.75" customHeight="1">
      <c r="A14" s="59" t="s">
        <v>103</v>
      </c>
      <c r="B14" s="42" t="s">
        <v>469</v>
      </c>
      <c r="C14" s="42" t="s">
        <v>25</v>
      </c>
      <c r="D14" s="24" t="s">
        <v>729</v>
      </c>
      <c r="E14" s="49">
        <v>1014255956</v>
      </c>
      <c r="F14" s="26">
        <v>44942</v>
      </c>
      <c r="G14" s="26">
        <v>45119</v>
      </c>
      <c r="H14" s="27">
        <v>177</v>
      </c>
      <c r="I14" s="22">
        <v>56361600</v>
      </c>
      <c r="J14" s="31">
        <v>1</v>
      </c>
      <c r="K14" s="22">
        <v>56361600</v>
      </c>
      <c r="L14" s="28">
        <v>0</v>
      </c>
      <c r="M14" s="60" t="s">
        <v>1023</v>
      </c>
      <c r="N14" s="60" t="s">
        <v>1023</v>
      </c>
    </row>
    <row r="15" spans="1:14" ht="12.75" customHeight="1">
      <c r="A15" s="59" t="s">
        <v>104</v>
      </c>
      <c r="B15" s="42" t="s">
        <v>31</v>
      </c>
      <c r="C15" s="42" t="s">
        <v>25</v>
      </c>
      <c r="D15" s="24" t="s">
        <v>730</v>
      </c>
      <c r="E15" s="49">
        <v>1053830264</v>
      </c>
      <c r="F15" s="26">
        <v>44942</v>
      </c>
      <c r="G15" s="26">
        <v>45119</v>
      </c>
      <c r="H15" s="27">
        <v>177</v>
      </c>
      <c r="I15" s="22">
        <v>56361600</v>
      </c>
      <c r="J15" s="31">
        <v>1</v>
      </c>
      <c r="K15" s="22">
        <v>56361600</v>
      </c>
      <c r="L15" s="28">
        <v>0</v>
      </c>
      <c r="M15" s="60" t="s">
        <v>1024</v>
      </c>
      <c r="N15" s="60" t="s">
        <v>1024</v>
      </c>
    </row>
    <row r="16" spans="1:14" ht="12.75" customHeight="1">
      <c r="A16" s="59" t="s">
        <v>105</v>
      </c>
      <c r="B16" s="42" t="s">
        <v>470</v>
      </c>
      <c r="C16" s="42" t="s">
        <v>25</v>
      </c>
      <c r="D16" s="24" t="s">
        <v>731</v>
      </c>
      <c r="E16" s="49">
        <v>52779723</v>
      </c>
      <c r="F16" s="26">
        <v>44942</v>
      </c>
      <c r="G16" s="26">
        <v>45119</v>
      </c>
      <c r="H16" s="27">
        <v>177</v>
      </c>
      <c r="I16" s="22">
        <v>56361600</v>
      </c>
      <c r="J16" s="31">
        <v>1</v>
      </c>
      <c r="K16" s="23">
        <v>56361600</v>
      </c>
      <c r="L16" s="28">
        <v>0</v>
      </c>
      <c r="M16" s="60" t="s">
        <v>1025</v>
      </c>
      <c r="N16" s="60" t="s">
        <v>1025</v>
      </c>
    </row>
    <row r="17" spans="1:14" ht="12.75" customHeight="1">
      <c r="A17" s="59" t="s">
        <v>106</v>
      </c>
      <c r="B17" s="42" t="s">
        <v>471</v>
      </c>
      <c r="C17" s="42" t="s">
        <v>25</v>
      </c>
      <c r="D17" s="24" t="s">
        <v>732</v>
      </c>
      <c r="E17" s="49">
        <v>1032495528</v>
      </c>
      <c r="F17" s="26">
        <v>44942</v>
      </c>
      <c r="G17" s="26">
        <v>45069</v>
      </c>
      <c r="H17" s="27">
        <v>127</v>
      </c>
      <c r="I17" s="22">
        <v>9606667</v>
      </c>
      <c r="J17" s="31">
        <v>1</v>
      </c>
      <c r="K17" s="23">
        <v>9606667</v>
      </c>
      <c r="L17" s="28">
        <v>0</v>
      </c>
      <c r="M17" s="60" t="s">
        <v>1026</v>
      </c>
      <c r="N17" s="80" t="s">
        <v>1026</v>
      </c>
    </row>
    <row r="18" spans="1:14" ht="12.75" customHeight="1">
      <c r="A18" s="59" t="s">
        <v>107</v>
      </c>
      <c r="B18" s="42" t="s">
        <v>472</v>
      </c>
      <c r="C18" s="42" t="s">
        <v>25</v>
      </c>
      <c r="D18" s="24" t="s">
        <v>733</v>
      </c>
      <c r="E18" s="49">
        <v>52710156</v>
      </c>
      <c r="F18" s="26">
        <v>44943</v>
      </c>
      <c r="G18" s="26">
        <v>45013</v>
      </c>
      <c r="H18" s="27">
        <v>70</v>
      </c>
      <c r="I18" s="22">
        <v>32038710</v>
      </c>
      <c r="J18" s="31">
        <v>1</v>
      </c>
      <c r="K18" s="22">
        <v>32038710</v>
      </c>
      <c r="L18" s="28">
        <v>0</v>
      </c>
      <c r="M18" s="60" t="s">
        <v>1027</v>
      </c>
      <c r="N18" s="60" t="s">
        <v>1027</v>
      </c>
    </row>
    <row r="19" spans="1:14" ht="12.75" customHeight="1">
      <c r="A19" s="59" t="s">
        <v>108</v>
      </c>
      <c r="B19" s="42" t="s">
        <v>473</v>
      </c>
      <c r="C19" s="42" t="s">
        <v>25</v>
      </c>
      <c r="D19" s="24" t="s">
        <v>734</v>
      </c>
      <c r="E19" s="49">
        <v>1094930308</v>
      </c>
      <c r="F19" s="26">
        <v>44942</v>
      </c>
      <c r="G19" s="26">
        <v>45119</v>
      </c>
      <c r="H19" s="27">
        <v>177</v>
      </c>
      <c r="I19" s="22">
        <v>56361600</v>
      </c>
      <c r="J19" s="31">
        <v>1</v>
      </c>
      <c r="K19" s="22">
        <v>56361600</v>
      </c>
      <c r="L19" s="28">
        <v>0</v>
      </c>
      <c r="M19" s="60" t="s">
        <v>1028</v>
      </c>
      <c r="N19" s="60" t="s">
        <v>1028</v>
      </c>
    </row>
    <row r="20" spans="1:14" ht="12.75" customHeight="1">
      <c r="A20" s="59" t="s">
        <v>109</v>
      </c>
      <c r="B20" s="42" t="s">
        <v>474</v>
      </c>
      <c r="C20" s="42" t="s">
        <v>25</v>
      </c>
      <c r="D20" s="24" t="s">
        <v>735</v>
      </c>
      <c r="E20" s="49">
        <v>1032403832</v>
      </c>
      <c r="F20" s="26">
        <v>44942</v>
      </c>
      <c r="G20" s="26">
        <v>45119</v>
      </c>
      <c r="H20" s="27">
        <v>177</v>
      </c>
      <c r="I20" s="22">
        <v>45447720</v>
      </c>
      <c r="J20" s="31">
        <v>1</v>
      </c>
      <c r="K20" s="22">
        <v>45447720</v>
      </c>
      <c r="L20" s="28">
        <v>0</v>
      </c>
      <c r="M20" s="60" t="s">
        <v>1029</v>
      </c>
      <c r="N20" s="60" t="s">
        <v>1029</v>
      </c>
    </row>
    <row r="21" spans="1:14" ht="12.75" customHeight="1">
      <c r="A21" s="59" t="s">
        <v>110</v>
      </c>
      <c r="B21" s="42" t="s">
        <v>475</v>
      </c>
      <c r="C21" s="42" t="s">
        <v>25</v>
      </c>
      <c r="D21" s="24" t="s">
        <v>735</v>
      </c>
      <c r="E21" s="49">
        <v>80126037</v>
      </c>
      <c r="F21" s="26">
        <v>44942</v>
      </c>
      <c r="G21" s="26">
        <v>45119</v>
      </c>
      <c r="H21" s="27">
        <v>177</v>
      </c>
      <c r="I21" s="22">
        <v>45447720</v>
      </c>
      <c r="J21" s="31">
        <v>1</v>
      </c>
      <c r="K21" s="22">
        <v>45447720</v>
      </c>
      <c r="L21" s="28">
        <v>0</v>
      </c>
      <c r="M21" s="60" t="s">
        <v>1030</v>
      </c>
      <c r="N21" s="60" t="s">
        <v>1030</v>
      </c>
    </row>
    <row r="22" spans="1:14" ht="12.75" customHeight="1">
      <c r="A22" s="59" t="s">
        <v>111</v>
      </c>
      <c r="B22" s="42" t="s">
        <v>476</v>
      </c>
      <c r="C22" s="42" t="s">
        <v>25</v>
      </c>
      <c r="D22" s="24" t="s">
        <v>735</v>
      </c>
      <c r="E22" s="49">
        <v>1075221773</v>
      </c>
      <c r="F22" s="26">
        <v>44943</v>
      </c>
      <c r="G22" s="26">
        <v>45119</v>
      </c>
      <c r="H22" s="27">
        <v>176</v>
      </c>
      <c r="I22" s="22">
        <v>45447720</v>
      </c>
      <c r="J22" s="31">
        <v>1</v>
      </c>
      <c r="K22" s="22">
        <v>45447720</v>
      </c>
      <c r="L22" s="28">
        <v>0</v>
      </c>
      <c r="M22" s="60" t="s">
        <v>1031</v>
      </c>
      <c r="N22" s="60" t="s">
        <v>1031</v>
      </c>
    </row>
    <row r="23" spans="1:14" ht="12.75" customHeight="1">
      <c r="A23" s="59" t="s">
        <v>112</v>
      </c>
      <c r="B23" s="42" t="s">
        <v>477</v>
      </c>
      <c r="C23" s="42" t="s">
        <v>25</v>
      </c>
      <c r="D23" s="24" t="s">
        <v>735</v>
      </c>
      <c r="E23" s="49">
        <v>79756218</v>
      </c>
      <c r="F23" s="26">
        <v>44943</v>
      </c>
      <c r="G23" s="26">
        <v>45119</v>
      </c>
      <c r="H23" s="27">
        <v>176</v>
      </c>
      <c r="I23" s="22">
        <v>45447720</v>
      </c>
      <c r="J23" s="31">
        <v>1</v>
      </c>
      <c r="K23" s="22">
        <v>45447720</v>
      </c>
      <c r="L23" s="28">
        <v>0</v>
      </c>
      <c r="M23" s="60" t="s">
        <v>1032</v>
      </c>
      <c r="N23" s="60" t="s">
        <v>1032</v>
      </c>
    </row>
    <row r="24" spans="1:14" ht="12.75" customHeight="1">
      <c r="A24" s="59" t="s">
        <v>113</v>
      </c>
      <c r="B24" s="42" t="s">
        <v>51</v>
      </c>
      <c r="C24" s="42" t="s">
        <v>25</v>
      </c>
      <c r="D24" s="24" t="s">
        <v>736</v>
      </c>
      <c r="E24" s="49">
        <v>1020725759</v>
      </c>
      <c r="F24" s="26">
        <v>44943</v>
      </c>
      <c r="G24" s="26">
        <v>45119</v>
      </c>
      <c r="H24" s="27">
        <v>176</v>
      </c>
      <c r="I24" s="22">
        <v>45447720</v>
      </c>
      <c r="J24" s="31">
        <v>1</v>
      </c>
      <c r="K24" s="22">
        <v>45447720</v>
      </c>
      <c r="L24" s="28">
        <v>0</v>
      </c>
      <c r="M24" s="60" t="s">
        <v>1033</v>
      </c>
      <c r="N24" s="60" t="s">
        <v>1033</v>
      </c>
    </row>
    <row r="25" spans="1:14" ht="12.75" customHeight="1">
      <c r="A25" s="59" t="s">
        <v>114</v>
      </c>
      <c r="B25" s="42" t="s">
        <v>478</v>
      </c>
      <c r="C25" s="42" t="s">
        <v>25</v>
      </c>
      <c r="D25" s="24" t="s">
        <v>737</v>
      </c>
      <c r="E25" s="49">
        <v>1136880060</v>
      </c>
      <c r="F25" s="26">
        <v>44943</v>
      </c>
      <c r="G25" s="26">
        <v>45122</v>
      </c>
      <c r="H25" s="27">
        <v>179</v>
      </c>
      <c r="I25" s="22">
        <v>45447720</v>
      </c>
      <c r="J25" s="31">
        <v>1</v>
      </c>
      <c r="K25" s="22">
        <v>45447720</v>
      </c>
      <c r="L25" s="28">
        <v>0</v>
      </c>
      <c r="M25" s="60" t="s">
        <v>1034</v>
      </c>
      <c r="N25" s="60" t="s">
        <v>1034</v>
      </c>
    </row>
    <row r="26" spans="1:14" ht="12.75" customHeight="1">
      <c r="A26" s="59" t="s">
        <v>115</v>
      </c>
      <c r="B26" s="42" t="s">
        <v>479</v>
      </c>
      <c r="C26" s="42" t="s">
        <v>25</v>
      </c>
      <c r="D26" s="24" t="s">
        <v>738</v>
      </c>
      <c r="E26" s="49">
        <v>1067918500</v>
      </c>
      <c r="F26" s="26">
        <v>44943</v>
      </c>
      <c r="G26" s="26">
        <v>45122</v>
      </c>
      <c r="H26" s="27">
        <v>179</v>
      </c>
      <c r="I26" s="22">
        <v>56361600</v>
      </c>
      <c r="J26" s="31">
        <v>1</v>
      </c>
      <c r="K26" s="22">
        <v>56361600</v>
      </c>
      <c r="L26" s="28">
        <v>0</v>
      </c>
      <c r="M26" s="60" t="s">
        <v>1035</v>
      </c>
      <c r="N26" s="60" t="s">
        <v>1035</v>
      </c>
    </row>
    <row r="27" spans="1:14" ht="12.75" customHeight="1">
      <c r="A27" s="59" t="s">
        <v>116</v>
      </c>
      <c r="B27" s="42" t="s">
        <v>46</v>
      </c>
      <c r="C27" s="42" t="s">
        <v>25</v>
      </c>
      <c r="D27" s="24" t="s">
        <v>729</v>
      </c>
      <c r="E27" s="49">
        <v>1098638542</v>
      </c>
      <c r="F27" s="26">
        <v>44943</v>
      </c>
      <c r="G27" s="26">
        <v>45122</v>
      </c>
      <c r="H27" s="27">
        <v>179</v>
      </c>
      <c r="I27" s="22">
        <v>56361600</v>
      </c>
      <c r="J27" s="31">
        <v>1</v>
      </c>
      <c r="K27" s="22">
        <v>56361600</v>
      </c>
      <c r="L27" s="28">
        <v>0</v>
      </c>
      <c r="M27" s="60" t="s">
        <v>1036</v>
      </c>
      <c r="N27" s="60" t="s">
        <v>1036</v>
      </c>
    </row>
    <row r="28" spans="1:14" ht="12.75" customHeight="1">
      <c r="A28" s="59" t="s">
        <v>117</v>
      </c>
      <c r="B28" s="42" t="s">
        <v>45</v>
      </c>
      <c r="C28" s="42" t="s">
        <v>25</v>
      </c>
      <c r="D28" s="24" t="s">
        <v>729</v>
      </c>
      <c r="E28" s="49">
        <v>1032446107</v>
      </c>
      <c r="F28" s="26">
        <v>44943</v>
      </c>
      <c r="G28" s="26">
        <v>45122</v>
      </c>
      <c r="H28" s="27">
        <v>179</v>
      </c>
      <c r="I28" s="22">
        <v>56361600</v>
      </c>
      <c r="J28" s="31">
        <v>1</v>
      </c>
      <c r="K28" s="22">
        <v>56361600</v>
      </c>
      <c r="L28" s="28">
        <v>0</v>
      </c>
      <c r="M28" s="60" t="s">
        <v>1037</v>
      </c>
      <c r="N28" s="60" t="s">
        <v>1037</v>
      </c>
    </row>
    <row r="29" spans="1:14" ht="12.75" customHeight="1">
      <c r="A29" s="59" t="s">
        <v>118</v>
      </c>
      <c r="B29" s="42" t="s">
        <v>480</v>
      </c>
      <c r="C29" s="42" t="s">
        <v>25</v>
      </c>
      <c r="D29" s="24" t="s">
        <v>735</v>
      </c>
      <c r="E29" s="49">
        <v>1020772365</v>
      </c>
      <c r="F29" s="26">
        <v>44943</v>
      </c>
      <c r="G29" s="26">
        <v>45122</v>
      </c>
      <c r="H29" s="27">
        <v>179</v>
      </c>
      <c r="I29" s="22">
        <v>45447720</v>
      </c>
      <c r="J29" s="31">
        <v>1</v>
      </c>
      <c r="K29" s="22">
        <v>45447720</v>
      </c>
      <c r="L29" s="28">
        <v>0</v>
      </c>
      <c r="M29" s="60" t="s">
        <v>1038</v>
      </c>
      <c r="N29" s="60" t="s">
        <v>1038</v>
      </c>
    </row>
    <row r="30" spans="1:14" ht="12.75" customHeight="1">
      <c r="A30" s="59" t="s">
        <v>119</v>
      </c>
      <c r="B30" s="42" t="s">
        <v>481</v>
      </c>
      <c r="C30" s="42" t="s">
        <v>25</v>
      </c>
      <c r="D30" s="24" t="s">
        <v>739</v>
      </c>
      <c r="E30" s="49">
        <v>1015472009</v>
      </c>
      <c r="F30" s="26">
        <v>44944</v>
      </c>
      <c r="G30" s="26">
        <v>45291</v>
      </c>
      <c r="H30" s="27">
        <v>347</v>
      </c>
      <c r="I30" s="22">
        <v>44749468</v>
      </c>
      <c r="J30" s="31">
        <v>1</v>
      </c>
      <c r="K30" s="22">
        <v>44749468</v>
      </c>
      <c r="L30" s="28">
        <v>0</v>
      </c>
      <c r="M30" s="60" t="s">
        <v>1039</v>
      </c>
      <c r="N30" s="60" t="s">
        <v>1039</v>
      </c>
    </row>
    <row r="31" spans="1:14" ht="12.75" customHeight="1">
      <c r="A31" s="59" t="s">
        <v>120</v>
      </c>
      <c r="B31" s="42" t="s">
        <v>27</v>
      </c>
      <c r="C31" s="42" t="s">
        <v>25</v>
      </c>
      <c r="D31" s="24" t="s">
        <v>740</v>
      </c>
      <c r="E31" s="49">
        <v>1010029594</v>
      </c>
      <c r="F31" s="26">
        <v>44944</v>
      </c>
      <c r="G31" s="26">
        <v>45123</v>
      </c>
      <c r="H31" s="27">
        <v>179</v>
      </c>
      <c r="I31" s="22">
        <v>29924732</v>
      </c>
      <c r="J31" s="31">
        <v>1</v>
      </c>
      <c r="K31" s="22">
        <v>29924732</v>
      </c>
      <c r="L31" s="28">
        <v>0</v>
      </c>
      <c r="M31" s="60" t="s">
        <v>1040</v>
      </c>
      <c r="N31" s="60" t="s">
        <v>1040</v>
      </c>
    </row>
    <row r="32" spans="1:14" ht="12.75" customHeight="1">
      <c r="A32" s="59" t="s">
        <v>121</v>
      </c>
      <c r="B32" s="42" t="s">
        <v>39</v>
      </c>
      <c r="C32" s="42" t="s">
        <v>25</v>
      </c>
      <c r="D32" s="24" t="s">
        <v>741</v>
      </c>
      <c r="E32" s="49">
        <v>1015435352</v>
      </c>
      <c r="F32" s="26">
        <v>44944</v>
      </c>
      <c r="G32" s="26">
        <v>45123</v>
      </c>
      <c r="H32" s="27">
        <v>179</v>
      </c>
      <c r="I32" s="22">
        <v>60000000</v>
      </c>
      <c r="J32" s="31">
        <v>1</v>
      </c>
      <c r="K32" s="22">
        <v>60000000</v>
      </c>
      <c r="L32" s="28">
        <v>0</v>
      </c>
      <c r="M32" s="60" t="s">
        <v>1041</v>
      </c>
      <c r="N32" s="60" t="s">
        <v>1041</v>
      </c>
    </row>
    <row r="33" spans="1:14" ht="12.75" customHeight="1">
      <c r="A33" s="59" t="s">
        <v>122</v>
      </c>
      <c r="B33" s="42" t="s">
        <v>482</v>
      </c>
      <c r="C33" s="42" t="s">
        <v>25</v>
      </c>
      <c r="D33" s="24" t="s">
        <v>742</v>
      </c>
      <c r="E33" s="49">
        <v>1082861219</v>
      </c>
      <c r="F33" s="26">
        <v>44944</v>
      </c>
      <c r="G33" s="26">
        <v>45062</v>
      </c>
      <c r="H33" s="27">
        <v>118</v>
      </c>
      <c r="I33" s="22">
        <v>29692000</v>
      </c>
      <c r="J33" s="31">
        <v>1</v>
      </c>
      <c r="K33" s="22">
        <v>29692000</v>
      </c>
      <c r="L33" s="28">
        <v>0</v>
      </c>
      <c r="M33" s="62" t="s">
        <v>1042</v>
      </c>
      <c r="N33" s="60" t="s">
        <v>1042</v>
      </c>
    </row>
    <row r="34" spans="1:14" ht="12.75" customHeight="1">
      <c r="A34" s="59" t="s">
        <v>123</v>
      </c>
      <c r="B34" s="42" t="s">
        <v>483</v>
      </c>
      <c r="C34" s="42" t="s">
        <v>25</v>
      </c>
      <c r="D34" s="24" t="s">
        <v>743</v>
      </c>
      <c r="E34" s="49">
        <v>1057587945</v>
      </c>
      <c r="F34" s="26">
        <v>44945</v>
      </c>
      <c r="G34" s="26">
        <v>45238</v>
      </c>
      <c r="H34" s="27">
        <v>293</v>
      </c>
      <c r="I34" s="22">
        <v>83548049</v>
      </c>
      <c r="J34" s="31">
        <v>1</v>
      </c>
      <c r="K34" s="22">
        <v>83548049</v>
      </c>
      <c r="L34" s="28">
        <v>0</v>
      </c>
      <c r="M34" s="60" t="s">
        <v>1043</v>
      </c>
      <c r="N34" s="62" t="s">
        <v>1043</v>
      </c>
    </row>
    <row r="35" spans="1:14" ht="12.75" customHeight="1">
      <c r="A35" s="59" t="s">
        <v>124</v>
      </c>
      <c r="B35" s="42" t="s">
        <v>484</v>
      </c>
      <c r="C35" s="42" t="s">
        <v>25</v>
      </c>
      <c r="D35" s="24" t="s">
        <v>744</v>
      </c>
      <c r="E35" s="49">
        <v>79221332</v>
      </c>
      <c r="F35" s="26">
        <v>44946</v>
      </c>
      <c r="G35" s="26">
        <v>45063</v>
      </c>
      <c r="H35" s="27">
        <v>117</v>
      </c>
      <c r="I35" s="22">
        <v>16480000</v>
      </c>
      <c r="J35" s="31">
        <v>1</v>
      </c>
      <c r="K35" s="22">
        <v>16480000</v>
      </c>
      <c r="L35" s="28">
        <v>0</v>
      </c>
      <c r="M35" s="60" t="s">
        <v>1044</v>
      </c>
      <c r="N35" s="60" t="s">
        <v>1044</v>
      </c>
    </row>
    <row r="36" spans="1:14" ht="12.75" customHeight="1">
      <c r="A36" s="59" t="s">
        <v>125</v>
      </c>
      <c r="B36" s="42" t="s">
        <v>485</v>
      </c>
      <c r="C36" s="42" t="s">
        <v>25</v>
      </c>
      <c r="D36" s="24" t="s">
        <v>745</v>
      </c>
      <c r="E36" s="49">
        <v>1013592338</v>
      </c>
      <c r="F36" s="26">
        <v>44946</v>
      </c>
      <c r="G36" s="26">
        <v>45098</v>
      </c>
      <c r="H36" s="27">
        <v>152</v>
      </c>
      <c r="I36" s="22">
        <v>17910097</v>
      </c>
      <c r="J36" s="31">
        <v>1</v>
      </c>
      <c r="K36" s="22">
        <v>17910097</v>
      </c>
      <c r="L36" s="28">
        <v>0</v>
      </c>
      <c r="M36" s="60" t="s">
        <v>1045</v>
      </c>
      <c r="N36" s="60" t="s">
        <v>1045</v>
      </c>
    </row>
    <row r="37" spans="1:14" ht="12.75" customHeight="1">
      <c r="A37" s="59" t="s">
        <v>126</v>
      </c>
      <c r="B37" s="42" t="s">
        <v>486</v>
      </c>
      <c r="C37" s="42" t="s">
        <v>25</v>
      </c>
      <c r="D37" s="24" t="s">
        <v>746</v>
      </c>
      <c r="E37" s="49">
        <v>1001097460</v>
      </c>
      <c r="F37" s="26">
        <v>44950</v>
      </c>
      <c r="G37" s="26">
        <v>45083</v>
      </c>
      <c r="H37" s="27">
        <v>133</v>
      </c>
      <c r="I37" s="22">
        <v>9515871</v>
      </c>
      <c r="J37" s="31">
        <v>1</v>
      </c>
      <c r="K37" s="22">
        <v>9515871</v>
      </c>
      <c r="L37" s="28">
        <v>0</v>
      </c>
      <c r="M37" s="62" t="s">
        <v>1046</v>
      </c>
      <c r="N37" s="60" t="s">
        <v>1046</v>
      </c>
    </row>
    <row r="38" spans="1:14" ht="12.75" customHeight="1">
      <c r="A38" s="59" t="s">
        <v>127</v>
      </c>
      <c r="B38" s="42" t="s">
        <v>487</v>
      </c>
      <c r="C38" s="42" t="s">
        <v>25</v>
      </c>
      <c r="D38" s="24" t="s">
        <v>747</v>
      </c>
      <c r="E38" s="49">
        <v>1022991588</v>
      </c>
      <c r="F38" s="26">
        <v>44946</v>
      </c>
      <c r="G38" s="26">
        <v>45098</v>
      </c>
      <c r="H38" s="27">
        <v>152</v>
      </c>
      <c r="I38" s="22">
        <v>17910097</v>
      </c>
      <c r="J38" s="31">
        <v>1</v>
      </c>
      <c r="K38" s="22">
        <v>17910097</v>
      </c>
      <c r="L38" s="28">
        <v>0</v>
      </c>
      <c r="M38" s="62" t="s">
        <v>1047</v>
      </c>
      <c r="N38" s="62" t="s">
        <v>1047</v>
      </c>
    </row>
    <row r="39" spans="1:14" ht="12.75" customHeight="1">
      <c r="A39" s="59" t="s">
        <v>128</v>
      </c>
      <c r="B39" s="42" t="s">
        <v>488</v>
      </c>
      <c r="C39" s="42" t="s">
        <v>25</v>
      </c>
      <c r="D39" s="42" t="s">
        <v>748</v>
      </c>
      <c r="E39" s="70">
        <v>830042244</v>
      </c>
      <c r="F39" s="26">
        <v>44957</v>
      </c>
      <c r="G39" s="26">
        <v>45291</v>
      </c>
      <c r="H39" s="27">
        <v>334</v>
      </c>
      <c r="I39" s="71">
        <v>177802378</v>
      </c>
      <c r="J39" s="72">
        <v>1</v>
      </c>
      <c r="K39" s="71">
        <v>177802378</v>
      </c>
      <c r="L39" s="76">
        <v>0</v>
      </c>
      <c r="M39" s="77"/>
      <c r="N39" s="68" t="s">
        <v>1048</v>
      </c>
    </row>
    <row r="40" spans="1:14" ht="12.75" customHeight="1">
      <c r="A40" s="59" t="s">
        <v>129</v>
      </c>
      <c r="B40" s="42" t="s">
        <v>35</v>
      </c>
      <c r="C40" s="42" t="s">
        <v>25</v>
      </c>
      <c r="D40" s="42" t="s">
        <v>749</v>
      </c>
      <c r="E40" s="70">
        <v>901257606</v>
      </c>
      <c r="F40" s="26">
        <v>44952</v>
      </c>
      <c r="G40" s="26">
        <v>45138</v>
      </c>
      <c r="H40" s="27">
        <v>186</v>
      </c>
      <c r="I40" s="71">
        <v>41494281</v>
      </c>
      <c r="J40" s="72">
        <v>1</v>
      </c>
      <c r="K40" s="71">
        <v>41494281</v>
      </c>
      <c r="L40" s="76">
        <v>0</v>
      </c>
      <c r="M40" s="77"/>
      <c r="N40" s="68" t="s">
        <v>1049</v>
      </c>
    </row>
    <row r="41" spans="1:14" ht="12.75" customHeight="1">
      <c r="A41" s="59" t="s">
        <v>130</v>
      </c>
      <c r="B41" s="42" t="s">
        <v>489</v>
      </c>
      <c r="C41" s="42" t="s">
        <v>25</v>
      </c>
      <c r="D41" s="24" t="s">
        <v>750</v>
      </c>
      <c r="E41" s="49">
        <v>0</v>
      </c>
      <c r="F41" s="26">
        <v>44952</v>
      </c>
      <c r="G41" s="26">
        <v>45291</v>
      </c>
      <c r="H41" s="27">
        <v>339</v>
      </c>
      <c r="I41" s="22">
        <v>5074640547</v>
      </c>
      <c r="J41" s="31">
        <v>1</v>
      </c>
      <c r="K41" s="22">
        <v>5074640547</v>
      </c>
      <c r="L41" s="28">
        <v>0</v>
      </c>
      <c r="M41" s="60" t="s">
        <v>1050</v>
      </c>
      <c r="N41" s="62" t="s">
        <v>1050</v>
      </c>
    </row>
    <row r="42" spans="1:14" ht="12.75" customHeight="1">
      <c r="A42" s="59" t="s">
        <v>131</v>
      </c>
      <c r="B42" s="42" t="s">
        <v>1388</v>
      </c>
      <c r="C42" s="42" t="s">
        <v>25</v>
      </c>
      <c r="D42" s="24" t="s">
        <v>751</v>
      </c>
      <c r="E42" s="49">
        <v>94357051</v>
      </c>
      <c r="F42" s="26">
        <v>44946</v>
      </c>
      <c r="G42" s="26">
        <v>45016</v>
      </c>
      <c r="H42" s="27">
        <v>70</v>
      </c>
      <c r="I42" s="22">
        <v>18145161</v>
      </c>
      <c r="J42" s="31">
        <v>1</v>
      </c>
      <c r="K42" s="22">
        <v>18145161</v>
      </c>
      <c r="L42" s="28">
        <v>0</v>
      </c>
      <c r="M42" s="60" t="s">
        <v>1051</v>
      </c>
      <c r="N42" s="60" t="s">
        <v>1051</v>
      </c>
    </row>
    <row r="43" spans="1:14" ht="12.75" customHeight="1">
      <c r="A43" s="59" t="s">
        <v>132</v>
      </c>
      <c r="B43" s="42" t="s">
        <v>490</v>
      </c>
      <c r="C43" s="42" t="s">
        <v>25</v>
      </c>
      <c r="D43" s="24" t="s">
        <v>752</v>
      </c>
      <c r="E43" s="49">
        <v>1013672423</v>
      </c>
      <c r="F43" s="26">
        <v>44946</v>
      </c>
      <c r="G43" s="26">
        <v>44998</v>
      </c>
      <c r="H43" s="27">
        <v>52</v>
      </c>
      <c r="I43" s="22">
        <v>9193548</v>
      </c>
      <c r="J43" s="31">
        <v>1</v>
      </c>
      <c r="K43" s="22">
        <v>9193548</v>
      </c>
      <c r="L43" s="28">
        <v>0</v>
      </c>
      <c r="M43" s="60" t="s">
        <v>1052</v>
      </c>
      <c r="N43" s="60" t="s">
        <v>1052</v>
      </c>
    </row>
    <row r="44" spans="1:14" ht="12.75" customHeight="1">
      <c r="A44" s="59" t="s">
        <v>133</v>
      </c>
      <c r="B44" s="42" t="s">
        <v>491</v>
      </c>
      <c r="C44" s="42" t="s">
        <v>25</v>
      </c>
      <c r="D44" s="24" t="s">
        <v>753</v>
      </c>
      <c r="E44" s="49">
        <v>1032483811</v>
      </c>
      <c r="F44" s="26">
        <v>44947</v>
      </c>
      <c r="G44" s="26">
        <v>45064</v>
      </c>
      <c r="H44" s="27">
        <v>117</v>
      </c>
      <c r="I44" s="22">
        <v>24720000</v>
      </c>
      <c r="J44" s="31">
        <v>1</v>
      </c>
      <c r="K44" s="22">
        <v>24720000</v>
      </c>
      <c r="L44" s="28">
        <v>0</v>
      </c>
      <c r="M44" s="60" t="s">
        <v>1053</v>
      </c>
      <c r="N44" s="60" t="s">
        <v>1053</v>
      </c>
    </row>
    <row r="45" spans="1:14" ht="12.75" customHeight="1">
      <c r="A45" s="59" t="s">
        <v>134</v>
      </c>
      <c r="B45" s="42" t="s">
        <v>492</v>
      </c>
      <c r="C45" s="42" t="s">
        <v>25</v>
      </c>
      <c r="D45" s="24" t="s">
        <v>754</v>
      </c>
      <c r="E45" s="49">
        <v>91279865</v>
      </c>
      <c r="F45" s="26">
        <v>44946</v>
      </c>
      <c r="G45" s="26">
        <v>45289</v>
      </c>
      <c r="H45" s="27">
        <v>343</v>
      </c>
      <c r="I45" s="22">
        <v>73659467</v>
      </c>
      <c r="J45" s="31">
        <v>1</v>
      </c>
      <c r="K45" s="22">
        <v>73659467</v>
      </c>
      <c r="L45" s="28">
        <v>0</v>
      </c>
      <c r="M45" s="60" t="s">
        <v>1054</v>
      </c>
      <c r="N45" s="60" t="s">
        <v>1054</v>
      </c>
    </row>
    <row r="46" spans="1:14" ht="12.75" customHeight="1">
      <c r="A46" s="59" t="s">
        <v>135</v>
      </c>
      <c r="B46" s="42" t="s">
        <v>493</v>
      </c>
      <c r="C46" s="42" t="s">
        <v>25</v>
      </c>
      <c r="D46" s="42" t="s">
        <v>755</v>
      </c>
      <c r="E46" s="70">
        <v>901654964</v>
      </c>
      <c r="F46" s="26">
        <v>44946</v>
      </c>
      <c r="G46" s="26">
        <v>45291</v>
      </c>
      <c r="H46" s="27">
        <v>345</v>
      </c>
      <c r="I46" s="71">
        <v>286290323</v>
      </c>
      <c r="J46" s="72">
        <v>1</v>
      </c>
      <c r="K46" s="71">
        <v>286290323</v>
      </c>
      <c r="L46" s="76">
        <v>0</v>
      </c>
      <c r="M46" s="77"/>
      <c r="N46" s="68" t="s">
        <v>1055</v>
      </c>
    </row>
    <row r="47" spans="1:14" ht="12.75" customHeight="1">
      <c r="A47" s="59" t="s">
        <v>136</v>
      </c>
      <c r="B47" s="42" t="s">
        <v>494</v>
      </c>
      <c r="C47" s="42" t="s">
        <v>25</v>
      </c>
      <c r="D47" s="24" t="s">
        <v>756</v>
      </c>
      <c r="E47" s="49">
        <v>36954845</v>
      </c>
      <c r="F47" s="26">
        <v>44958</v>
      </c>
      <c r="G47" s="26">
        <v>45138</v>
      </c>
      <c r="H47" s="27">
        <v>180</v>
      </c>
      <c r="I47" s="22">
        <v>49440000</v>
      </c>
      <c r="J47" s="31">
        <v>1</v>
      </c>
      <c r="K47" s="22">
        <v>49440000</v>
      </c>
      <c r="L47" s="28">
        <v>0</v>
      </c>
      <c r="M47" s="60" t="s">
        <v>1056</v>
      </c>
      <c r="N47" s="60" t="s">
        <v>1056</v>
      </c>
    </row>
    <row r="48" spans="1:14" ht="12.75" customHeight="1">
      <c r="A48" s="59" t="s">
        <v>137</v>
      </c>
      <c r="B48" s="42" t="s">
        <v>495</v>
      </c>
      <c r="C48" s="42" t="s">
        <v>25</v>
      </c>
      <c r="D48" s="24" t="s">
        <v>757</v>
      </c>
      <c r="E48" s="49">
        <v>80756159</v>
      </c>
      <c r="F48" s="26">
        <v>44952</v>
      </c>
      <c r="G48" s="26">
        <v>45291</v>
      </c>
      <c r="H48" s="27">
        <v>339</v>
      </c>
      <c r="I48" s="22">
        <v>143198984</v>
      </c>
      <c r="J48" s="31">
        <v>1</v>
      </c>
      <c r="K48" s="22">
        <v>143198984</v>
      </c>
      <c r="L48" s="28">
        <v>0</v>
      </c>
      <c r="M48" s="60" t="s">
        <v>1057</v>
      </c>
      <c r="N48" s="60" t="s">
        <v>1057</v>
      </c>
    </row>
    <row r="49" spans="1:14" ht="12.75" customHeight="1">
      <c r="A49" s="59" t="s">
        <v>138</v>
      </c>
      <c r="B49" s="42" t="s">
        <v>1389</v>
      </c>
      <c r="C49" s="42" t="s">
        <v>25</v>
      </c>
      <c r="D49" s="24" t="s">
        <v>758</v>
      </c>
      <c r="E49" s="49">
        <v>1140865065</v>
      </c>
      <c r="F49" s="26">
        <v>44946</v>
      </c>
      <c r="G49" s="26">
        <v>45291</v>
      </c>
      <c r="H49" s="27">
        <v>345</v>
      </c>
      <c r="I49" s="22">
        <v>87750000</v>
      </c>
      <c r="J49" s="31">
        <v>1</v>
      </c>
      <c r="K49" s="22">
        <v>87750000</v>
      </c>
      <c r="L49" s="28">
        <v>0</v>
      </c>
      <c r="M49" s="62" t="s">
        <v>1058</v>
      </c>
      <c r="N49" s="60" t="s">
        <v>1058</v>
      </c>
    </row>
    <row r="50" spans="1:14" ht="12.75" customHeight="1">
      <c r="A50" s="59" t="s">
        <v>139</v>
      </c>
      <c r="B50" s="42" t="s">
        <v>496</v>
      </c>
      <c r="C50" s="42" t="s">
        <v>25</v>
      </c>
      <c r="D50" s="24" t="s">
        <v>759</v>
      </c>
      <c r="E50" s="49">
        <v>85155859</v>
      </c>
      <c r="F50" s="26">
        <v>44949</v>
      </c>
      <c r="G50" s="26">
        <v>45064</v>
      </c>
      <c r="H50" s="27">
        <v>115</v>
      </c>
      <c r="I50" s="22">
        <v>42000000</v>
      </c>
      <c r="J50" s="31">
        <v>1</v>
      </c>
      <c r="K50" s="22">
        <v>42000000</v>
      </c>
      <c r="L50" s="28">
        <v>0</v>
      </c>
      <c r="M50" s="60" t="s">
        <v>1059</v>
      </c>
      <c r="N50" s="60" t="s">
        <v>1059</v>
      </c>
    </row>
    <row r="51" spans="1:14" ht="12.75" customHeight="1">
      <c r="A51" s="59" t="s">
        <v>140</v>
      </c>
      <c r="B51" s="42" t="s">
        <v>497</v>
      </c>
      <c r="C51" s="42" t="s">
        <v>25</v>
      </c>
      <c r="D51" s="24" t="s">
        <v>760</v>
      </c>
      <c r="E51" s="49">
        <v>1022356149</v>
      </c>
      <c r="F51" s="26">
        <v>44946</v>
      </c>
      <c r="G51" s="26">
        <v>45124</v>
      </c>
      <c r="H51" s="27">
        <v>178</v>
      </c>
      <c r="I51" s="22">
        <v>9888000</v>
      </c>
      <c r="J51" s="31">
        <v>1</v>
      </c>
      <c r="K51" s="22">
        <v>9888000</v>
      </c>
      <c r="L51" s="28">
        <v>0</v>
      </c>
      <c r="M51" s="60" t="s">
        <v>1060</v>
      </c>
      <c r="N51" s="60" t="s">
        <v>1060</v>
      </c>
    </row>
    <row r="52" spans="1:14" ht="12.75" customHeight="1">
      <c r="A52" s="59" t="s">
        <v>141</v>
      </c>
      <c r="B52" s="42" t="s">
        <v>498</v>
      </c>
      <c r="C52" s="42" t="s">
        <v>25</v>
      </c>
      <c r="D52" s="24" t="s">
        <v>761</v>
      </c>
      <c r="E52" s="49">
        <v>1012399919</v>
      </c>
      <c r="F52" s="26">
        <v>44949</v>
      </c>
      <c r="G52" s="26">
        <v>45098</v>
      </c>
      <c r="H52" s="27">
        <v>149</v>
      </c>
      <c r="I52" s="22">
        <v>17910097</v>
      </c>
      <c r="J52" s="31">
        <v>1</v>
      </c>
      <c r="K52" s="22">
        <v>17910097</v>
      </c>
      <c r="L52" s="28">
        <v>0</v>
      </c>
      <c r="M52" s="60" t="s">
        <v>1061</v>
      </c>
      <c r="N52" s="60" t="s">
        <v>1061</v>
      </c>
    </row>
    <row r="53" spans="1:14" ht="12.75" customHeight="1">
      <c r="A53" s="59" t="s">
        <v>142</v>
      </c>
      <c r="B53" s="42" t="s">
        <v>499</v>
      </c>
      <c r="C53" s="42" t="s">
        <v>25</v>
      </c>
      <c r="D53" s="24" t="s">
        <v>762</v>
      </c>
      <c r="E53" s="49">
        <v>91542797</v>
      </c>
      <c r="F53" s="26">
        <v>44952</v>
      </c>
      <c r="G53" s="26">
        <v>45210</v>
      </c>
      <c r="H53" s="27">
        <v>258</v>
      </c>
      <c r="I53" s="22">
        <v>40882501</v>
      </c>
      <c r="J53" s="31">
        <v>1</v>
      </c>
      <c r="K53" s="22">
        <v>40882501</v>
      </c>
      <c r="L53" s="28">
        <v>0</v>
      </c>
      <c r="M53" s="60" t="s">
        <v>1062</v>
      </c>
      <c r="N53" s="62" t="s">
        <v>1062</v>
      </c>
    </row>
    <row r="54" spans="1:14" ht="12.75" customHeight="1">
      <c r="A54" s="59" t="s">
        <v>143</v>
      </c>
      <c r="B54" s="42" t="s">
        <v>500</v>
      </c>
      <c r="C54" s="42" t="s">
        <v>25</v>
      </c>
      <c r="D54" s="24" t="s">
        <v>763</v>
      </c>
      <c r="E54" s="49">
        <v>1018438339</v>
      </c>
      <c r="F54" s="26">
        <v>44950</v>
      </c>
      <c r="G54" s="26">
        <v>45081</v>
      </c>
      <c r="H54" s="27">
        <v>131</v>
      </c>
      <c r="I54" s="22">
        <v>22602151</v>
      </c>
      <c r="J54" s="31">
        <v>1</v>
      </c>
      <c r="K54" s="22">
        <v>22602151</v>
      </c>
      <c r="L54" s="28">
        <v>0</v>
      </c>
      <c r="M54" s="60" t="s">
        <v>1063</v>
      </c>
      <c r="N54" s="60" t="s">
        <v>1063</v>
      </c>
    </row>
    <row r="55" spans="1:14" ht="12.75" customHeight="1">
      <c r="A55" s="59" t="s">
        <v>144</v>
      </c>
      <c r="B55" s="42" t="s">
        <v>501</v>
      </c>
      <c r="C55" s="42" t="s">
        <v>25</v>
      </c>
      <c r="D55" s="42" t="s">
        <v>764</v>
      </c>
      <c r="E55" s="70">
        <v>900383761</v>
      </c>
      <c r="F55" s="26">
        <v>44946</v>
      </c>
      <c r="G55" s="26">
        <v>45291</v>
      </c>
      <c r="H55" s="27">
        <v>345</v>
      </c>
      <c r="I55" s="71">
        <v>194129032</v>
      </c>
      <c r="J55" s="72">
        <v>1</v>
      </c>
      <c r="K55" s="71">
        <v>194129032</v>
      </c>
      <c r="L55" s="76">
        <v>0</v>
      </c>
      <c r="M55" s="77"/>
      <c r="N55" s="68" t="s">
        <v>1064</v>
      </c>
    </row>
    <row r="56" spans="1:14" ht="12.75" customHeight="1">
      <c r="A56" s="59" t="s">
        <v>145</v>
      </c>
      <c r="B56" s="42" t="s">
        <v>502</v>
      </c>
      <c r="C56" s="42" t="s">
        <v>25</v>
      </c>
      <c r="D56" s="24" t="s">
        <v>765</v>
      </c>
      <c r="E56" s="49">
        <v>80850947</v>
      </c>
      <c r="F56" s="26">
        <v>44947</v>
      </c>
      <c r="G56" s="26">
        <v>45291</v>
      </c>
      <c r="H56" s="27">
        <v>344</v>
      </c>
      <c r="I56" s="22">
        <v>125298968</v>
      </c>
      <c r="J56" s="31">
        <v>1</v>
      </c>
      <c r="K56" s="22">
        <v>125298968</v>
      </c>
      <c r="L56" s="28">
        <v>0</v>
      </c>
      <c r="M56" s="60" t="s">
        <v>1065</v>
      </c>
      <c r="N56" s="60" t="s">
        <v>1065</v>
      </c>
    </row>
    <row r="57" spans="1:14" ht="12.75" customHeight="1">
      <c r="A57" s="59" t="s">
        <v>146</v>
      </c>
      <c r="B57" s="42" t="s">
        <v>503</v>
      </c>
      <c r="C57" s="42" t="s">
        <v>25</v>
      </c>
      <c r="D57" s="24" t="s">
        <v>766</v>
      </c>
      <c r="E57" s="50">
        <v>13175097</v>
      </c>
      <c r="F57" s="26">
        <v>44952</v>
      </c>
      <c r="G57" s="26">
        <v>45291</v>
      </c>
      <c r="H57" s="27">
        <v>339</v>
      </c>
      <c r="I57" s="22">
        <v>125298968</v>
      </c>
      <c r="J57" s="31">
        <v>1</v>
      </c>
      <c r="K57" s="22">
        <v>125298968</v>
      </c>
      <c r="L57" s="28">
        <v>0</v>
      </c>
      <c r="M57" s="63" t="s">
        <v>1066</v>
      </c>
      <c r="N57" s="60" t="s">
        <v>1066</v>
      </c>
    </row>
    <row r="58" spans="1:14" ht="12.75" customHeight="1">
      <c r="A58" s="59" t="s">
        <v>147</v>
      </c>
      <c r="B58" s="42" t="s">
        <v>504</v>
      </c>
      <c r="C58" s="42" t="s">
        <v>25</v>
      </c>
      <c r="D58" s="24" t="s">
        <v>767</v>
      </c>
      <c r="E58" s="50">
        <v>80023097</v>
      </c>
      <c r="F58" s="26">
        <v>44952</v>
      </c>
      <c r="G58" s="26">
        <v>45291</v>
      </c>
      <c r="H58" s="27">
        <v>339</v>
      </c>
      <c r="I58" s="22">
        <v>125298968</v>
      </c>
      <c r="J58" s="31">
        <v>1</v>
      </c>
      <c r="K58" s="22">
        <v>125298968</v>
      </c>
      <c r="L58" s="28">
        <v>0</v>
      </c>
      <c r="M58" s="63" t="s">
        <v>1067</v>
      </c>
      <c r="N58" s="60" t="s">
        <v>1067</v>
      </c>
    </row>
    <row r="59" spans="1:14" ht="12.75" customHeight="1">
      <c r="A59" s="59" t="s">
        <v>148</v>
      </c>
      <c r="B59" s="42" t="s">
        <v>505</v>
      </c>
      <c r="C59" s="42" t="s">
        <v>25</v>
      </c>
      <c r="D59" s="24" t="s">
        <v>768</v>
      </c>
      <c r="E59" s="50">
        <v>1013660006</v>
      </c>
      <c r="F59" s="26">
        <v>44950</v>
      </c>
      <c r="G59" s="26">
        <v>45153</v>
      </c>
      <c r="H59" s="27">
        <v>203</v>
      </c>
      <c r="I59" s="22">
        <v>55096774</v>
      </c>
      <c r="J59" s="31">
        <v>1</v>
      </c>
      <c r="K59" s="22">
        <v>55096774</v>
      </c>
      <c r="L59" s="28">
        <v>0</v>
      </c>
      <c r="M59" s="63" t="s">
        <v>1068</v>
      </c>
      <c r="N59" s="60" t="s">
        <v>1068</v>
      </c>
    </row>
    <row r="60" spans="1:14">
      <c r="A60" s="59" t="s">
        <v>149</v>
      </c>
      <c r="B60" s="42" t="s">
        <v>506</v>
      </c>
      <c r="C60" s="42" t="s">
        <v>25</v>
      </c>
      <c r="D60" s="24" t="s">
        <v>769</v>
      </c>
      <c r="E60" s="50">
        <v>79720453</v>
      </c>
      <c r="F60" s="26">
        <v>44950</v>
      </c>
      <c r="G60" s="26">
        <v>45066</v>
      </c>
      <c r="H60" s="27">
        <v>116</v>
      </c>
      <c r="I60" s="22">
        <v>42000000</v>
      </c>
      <c r="J60" s="31">
        <v>1</v>
      </c>
      <c r="K60" s="22">
        <v>42000000</v>
      </c>
      <c r="L60" s="28">
        <v>0</v>
      </c>
      <c r="M60" s="63" t="s">
        <v>1069</v>
      </c>
      <c r="N60" s="63" t="s">
        <v>1069</v>
      </c>
    </row>
    <row r="61" spans="1:14">
      <c r="A61" s="59" t="s">
        <v>150</v>
      </c>
      <c r="B61" s="42" t="s">
        <v>40</v>
      </c>
      <c r="C61" s="42" t="s">
        <v>25</v>
      </c>
      <c r="D61" s="24" t="s">
        <v>770</v>
      </c>
      <c r="E61" s="50">
        <v>26671538</v>
      </c>
      <c r="F61" s="26">
        <v>44951</v>
      </c>
      <c r="G61" s="26">
        <v>45126</v>
      </c>
      <c r="H61" s="27">
        <v>175</v>
      </c>
      <c r="I61" s="22">
        <v>42000000</v>
      </c>
      <c r="J61" s="31">
        <v>1</v>
      </c>
      <c r="K61" s="22">
        <v>42000000</v>
      </c>
      <c r="L61" s="28">
        <v>0</v>
      </c>
      <c r="M61" s="63" t="s">
        <v>1070</v>
      </c>
      <c r="N61" s="63" t="s">
        <v>1070</v>
      </c>
    </row>
    <row r="62" spans="1:14">
      <c r="A62" s="59" t="s">
        <v>151</v>
      </c>
      <c r="B62" s="42" t="s">
        <v>507</v>
      </c>
      <c r="C62" s="42" t="s">
        <v>25</v>
      </c>
      <c r="D62" s="24" t="s">
        <v>771</v>
      </c>
      <c r="E62" s="50">
        <v>1026268696</v>
      </c>
      <c r="F62" s="26">
        <v>44951</v>
      </c>
      <c r="G62" s="26">
        <v>45291</v>
      </c>
      <c r="H62" s="27">
        <v>340</v>
      </c>
      <c r="I62" s="22">
        <v>96790323</v>
      </c>
      <c r="J62" s="31">
        <v>1</v>
      </c>
      <c r="K62" s="22">
        <v>96790323</v>
      </c>
      <c r="L62" s="28">
        <v>0</v>
      </c>
      <c r="M62" s="63" t="s">
        <v>1071</v>
      </c>
      <c r="N62" s="63" t="s">
        <v>1071</v>
      </c>
    </row>
    <row r="63" spans="1:14">
      <c r="A63" s="59" t="s">
        <v>152</v>
      </c>
      <c r="B63" s="42" t="s">
        <v>508</v>
      </c>
      <c r="C63" s="42" t="s">
        <v>25</v>
      </c>
      <c r="D63" s="24" t="s">
        <v>772</v>
      </c>
      <c r="E63" s="50">
        <v>1073232264</v>
      </c>
      <c r="F63" s="26">
        <v>44951</v>
      </c>
      <c r="G63" s="26">
        <v>45291</v>
      </c>
      <c r="H63" s="27">
        <v>340</v>
      </c>
      <c r="I63" s="22">
        <v>96790323</v>
      </c>
      <c r="J63" s="31">
        <v>1</v>
      </c>
      <c r="K63" s="22">
        <v>96790323</v>
      </c>
      <c r="L63" s="28">
        <v>0</v>
      </c>
      <c r="M63" s="63" t="s">
        <v>1072</v>
      </c>
      <c r="N63" s="63" t="s">
        <v>1072</v>
      </c>
    </row>
    <row r="64" spans="1:14">
      <c r="A64" s="59" t="s">
        <v>153</v>
      </c>
      <c r="B64" s="42" t="s">
        <v>509</v>
      </c>
      <c r="C64" s="42" t="s">
        <v>25</v>
      </c>
      <c r="D64" s="24" t="s">
        <v>773</v>
      </c>
      <c r="E64" s="70">
        <v>900264485</v>
      </c>
      <c r="F64" s="26">
        <v>44953</v>
      </c>
      <c r="G64" s="26">
        <v>45289</v>
      </c>
      <c r="H64" s="27">
        <v>336</v>
      </c>
      <c r="I64" s="71">
        <v>211451613</v>
      </c>
      <c r="J64" s="72">
        <v>1</v>
      </c>
      <c r="K64" s="71">
        <v>211451613</v>
      </c>
      <c r="L64" s="28">
        <v>0</v>
      </c>
      <c r="M64" s="78"/>
      <c r="N64" s="68" t="s">
        <v>1073</v>
      </c>
    </row>
    <row r="65" spans="1:14">
      <c r="A65" s="59" t="s">
        <v>154</v>
      </c>
      <c r="B65" s="42" t="s">
        <v>510</v>
      </c>
      <c r="C65" s="42" t="s">
        <v>25</v>
      </c>
      <c r="D65" s="24" t="s">
        <v>774</v>
      </c>
      <c r="E65" s="50">
        <v>1015277297</v>
      </c>
      <c r="F65" s="26">
        <v>44958</v>
      </c>
      <c r="G65" s="26">
        <v>45291</v>
      </c>
      <c r="H65" s="27">
        <v>333</v>
      </c>
      <c r="I65" s="22">
        <v>96790323</v>
      </c>
      <c r="J65" s="31">
        <v>1</v>
      </c>
      <c r="K65" s="22">
        <v>96790323</v>
      </c>
      <c r="L65" s="28">
        <v>0</v>
      </c>
      <c r="M65" s="63" t="s">
        <v>1074</v>
      </c>
      <c r="N65" s="63" t="s">
        <v>1074</v>
      </c>
    </row>
    <row r="66" spans="1:14">
      <c r="A66" s="59" t="s">
        <v>155</v>
      </c>
      <c r="B66" s="42" t="s">
        <v>1390</v>
      </c>
      <c r="C66" s="42" t="s">
        <v>25</v>
      </c>
      <c r="D66" s="24" t="s">
        <v>775</v>
      </c>
      <c r="E66" s="50">
        <v>1022347373</v>
      </c>
      <c r="F66" s="26">
        <v>44950</v>
      </c>
      <c r="G66" s="26">
        <v>45291</v>
      </c>
      <c r="H66" s="27">
        <v>341</v>
      </c>
      <c r="I66" s="22">
        <v>96790323</v>
      </c>
      <c r="J66" s="31">
        <v>1</v>
      </c>
      <c r="K66" s="22">
        <v>96790323</v>
      </c>
      <c r="L66" s="28">
        <v>0</v>
      </c>
      <c r="M66" s="63" t="s">
        <v>1075</v>
      </c>
      <c r="N66" s="63" t="s">
        <v>1075</v>
      </c>
    </row>
    <row r="67" spans="1:14">
      <c r="A67" s="59" t="s">
        <v>156</v>
      </c>
      <c r="B67" s="42" t="s">
        <v>38</v>
      </c>
      <c r="C67" s="42" t="s">
        <v>25</v>
      </c>
      <c r="D67" s="24" t="s">
        <v>776</v>
      </c>
      <c r="E67" s="50">
        <v>1071167949</v>
      </c>
      <c r="F67" s="26">
        <v>44950</v>
      </c>
      <c r="G67" s="26">
        <v>45069</v>
      </c>
      <c r="H67" s="27">
        <v>119</v>
      </c>
      <c r="I67" s="22">
        <v>16000000</v>
      </c>
      <c r="J67" s="31">
        <v>1</v>
      </c>
      <c r="K67" s="22">
        <v>16000000</v>
      </c>
      <c r="L67" s="28">
        <v>0</v>
      </c>
      <c r="M67" s="63" t="s">
        <v>1076</v>
      </c>
      <c r="N67" s="63" t="s">
        <v>1076</v>
      </c>
    </row>
    <row r="68" spans="1:14">
      <c r="A68" s="59" t="s">
        <v>157</v>
      </c>
      <c r="B68" s="42" t="s">
        <v>1393</v>
      </c>
      <c r="C68" s="42" t="s">
        <v>25</v>
      </c>
      <c r="D68" s="24" t="s">
        <v>777</v>
      </c>
      <c r="E68" s="50">
        <v>1023931779</v>
      </c>
      <c r="F68" s="26">
        <v>44953</v>
      </c>
      <c r="G68" s="26">
        <v>45289</v>
      </c>
      <c r="H68" s="27">
        <v>336</v>
      </c>
      <c r="I68" s="22">
        <v>40645161</v>
      </c>
      <c r="J68" s="31">
        <v>1</v>
      </c>
      <c r="K68" s="22">
        <v>40645161</v>
      </c>
      <c r="L68" s="28">
        <v>0</v>
      </c>
      <c r="M68" s="63" t="s">
        <v>1077</v>
      </c>
      <c r="N68" s="63" t="s">
        <v>1077</v>
      </c>
    </row>
    <row r="69" spans="1:14">
      <c r="A69" s="59" t="s">
        <v>158</v>
      </c>
      <c r="B69" s="42" t="s">
        <v>1392</v>
      </c>
      <c r="C69" s="42" t="s">
        <v>25</v>
      </c>
      <c r="D69" s="24" t="s">
        <v>778</v>
      </c>
      <c r="E69" s="50">
        <v>91534544</v>
      </c>
      <c r="F69" s="26">
        <v>44951</v>
      </c>
      <c r="G69" s="26">
        <v>45130</v>
      </c>
      <c r="H69" s="27">
        <v>179</v>
      </c>
      <c r="I69" s="22">
        <v>18000000</v>
      </c>
      <c r="J69" s="31">
        <v>1</v>
      </c>
      <c r="K69" s="22">
        <v>18000000</v>
      </c>
      <c r="L69" s="28">
        <v>0</v>
      </c>
      <c r="M69" s="63" t="s">
        <v>1078</v>
      </c>
      <c r="N69" s="63" t="s">
        <v>1078</v>
      </c>
    </row>
    <row r="70" spans="1:14">
      <c r="A70" s="59" t="s">
        <v>159</v>
      </c>
      <c r="B70" s="42" t="s">
        <v>1391</v>
      </c>
      <c r="C70" s="42" t="s">
        <v>25</v>
      </c>
      <c r="D70" s="24" t="s">
        <v>779</v>
      </c>
      <c r="E70" s="50">
        <v>36306305</v>
      </c>
      <c r="F70" s="26">
        <v>44951</v>
      </c>
      <c r="G70" s="26">
        <v>45160</v>
      </c>
      <c r="H70" s="27">
        <v>209</v>
      </c>
      <c r="I70" s="22">
        <v>62300000</v>
      </c>
      <c r="J70" s="31">
        <v>1</v>
      </c>
      <c r="K70" s="22">
        <v>62300000</v>
      </c>
      <c r="L70" s="28">
        <v>0</v>
      </c>
      <c r="M70" s="64" t="s">
        <v>1079</v>
      </c>
      <c r="N70" s="63" t="s">
        <v>1079</v>
      </c>
    </row>
    <row r="71" spans="1:14">
      <c r="A71" s="59" t="s">
        <v>160</v>
      </c>
      <c r="B71" s="42" t="s">
        <v>511</v>
      </c>
      <c r="C71" s="42" t="s">
        <v>25</v>
      </c>
      <c r="D71" s="24" t="s">
        <v>780</v>
      </c>
      <c r="E71" s="50">
        <v>1040041036</v>
      </c>
      <c r="F71" s="26">
        <v>44951</v>
      </c>
      <c r="G71" s="26">
        <v>45289</v>
      </c>
      <c r="H71" s="27">
        <v>338</v>
      </c>
      <c r="I71" s="22">
        <v>84911290</v>
      </c>
      <c r="J71" s="31">
        <v>1</v>
      </c>
      <c r="K71" s="22">
        <v>84911290</v>
      </c>
      <c r="L71" s="28">
        <v>0</v>
      </c>
      <c r="M71" s="63" t="s">
        <v>1080</v>
      </c>
      <c r="N71" s="63" t="s">
        <v>1080</v>
      </c>
    </row>
    <row r="72" spans="1:14">
      <c r="A72" s="59" t="s">
        <v>161</v>
      </c>
      <c r="B72" s="42" t="s">
        <v>512</v>
      </c>
      <c r="C72" s="42" t="s">
        <v>25</v>
      </c>
      <c r="D72" s="24" t="s">
        <v>781</v>
      </c>
      <c r="E72" s="50">
        <v>80873511</v>
      </c>
      <c r="F72" s="26">
        <v>44950</v>
      </c>
      <c r="G72" s="26">
        <v>45130</v>
      </c>
      <c r="H72" s="27">
        <v>180</v>
      </c>
      <c r="I72" s="22">
        <v>56361600</v>
      </c>
      <c r="J72" s="31">
        <v>1</v>
      </c>
      <c r="K72" s="22">
        <v>56361600</v>
      </c>
      <c r="L72" s="28">
        <v>0</v>
      </c>
      <c r="M72" s="64" t="s">
        <v>1081</v>
      </c>
      <c r="N72" s="63" t="s">
        <v>1081</v>
      </c>
    </row>
    <row r="73" spans="1:14">
      <c r="A73" s="65" t="s">
        <v>162</v>
      </c>
      <c r="B73" s="46" t="s">
        <v>513</v>
      </c>
      <c r="C73" s="46" t="s">
        <v>25</v>
      </c>
      <c r="D73" s="46" t="s">
        <v>772</v>
      </c>
      <c r="E73" s="66">
        <v>1013616715</v>
      </c>
      <c r="F73" s="47">
        <v>44951</v>
      </c>
      <c r="G73" s="47">
        <v>45291</v>
      </c>
      <c r="H73" s="27">
        <v>340</v>
      </c>
      <c r="I73" s="22">
        <v>95967742</v>
      </c>
      <c r="J73" s="69">
        <v>1</v>
      </c>
      <c r="K73" s="44">
        <v>95967742</v>
      </c>
      <c r="L73" s="28">
        <v>0</v>
      </c>
      <c r="M73" s="67" t="s">
        <v>1082</v>
      </c>
      <c r="N73" s="63" t="s">
        <v>1082</v>
      </c>
    </row>
    <row r="74" spans="1:14">
      <c r="A74" s="65" t="s">
        <v>163</v>
      </c>
      <c r="B74" s="46" t="s">
        <v>514</v>
      </c>
      <c r="C74" s="46" t="s">
        <v>25</v>
      </c>
      <c r="D74" s="46" t="s">
        <v>782</v>
      </c>
      <c r="E74" s="66">
        <v>63516700</v>
      </c>
      <c r="F74" s="47">
        <v>44951</v>
      </c>
      <c r="G74" s="47">
        <v>45291</v>
      </c>
      <c r="H74" s="27">
        <v>340</v>
      </c>
      <c r="I74" s="22">
        <v>96790323</v>
      </c>
      <c r="J74" s="69">
        <v>1</v>
      </c>
      <c r="K74" s="44">
        <v>96790323</v>
      </c>
      <c r="L74" s="28">
        <v>0</v>
      </c>
      <c r="M74" s="68" t="s">
        <v>1083</v>
      </c>
      <c r="N74" s="63" t="s">
        <v>1083</v>
      </c>
    </row>
    <row r="75" spans="1:14">
      <c r="A75" s="65" t="s">
        <v>164</v>
      </c>
      <c r="B75" s="46" t="s">
        <v>515</v>
      </c>
      <c r="C75" s="46" t="s">
        <v>25</v>
      </c>
      <c r="D75" s="46" t="s">
        <v>783</v>
      </c>
      <c r="E75" s="66">
        <v>1075244690</v>
      </c>
      <c r="F75" s="47">
        <v>44958</v>
      </c>
      <c r="G75" s="47">
        <v>45107</v>
      </c>
      <c r="H75" s="27">
        <v>149</v>
      </c>
      <c r="I75" s="22">
        <v>52500000</v>
      </c>
      <c r="J75" s="69">
        <v>1</v>
      </c>
      <c r="K75" s="44">
        <v>52500000</v>
      </c>
      <c r="L75" s="28">
        <v>0</v>
      </c>
      <c r="M75" s="68" t="s">
        <v>1084</v>
      </c>
      <c r="N75" s="63" t="s">
        <v>1084</v>
      </c>
    </row>
    <row r="76" spans="1:14">
      <c r="A76" s="65" t="s">
        <v>165</v>
      </c>
      <c r="B76" s="46" t="s">
        <v>516</v>
      </c>
      <c r="C76" s="46" t="s">
        <v>25</v>
      </c>
      <c r="D76" s="46" t="s">
        <v>784</v>
      </c>
      <c r="E76" s="66">
        <v>1143873205</v>
      </c>
      <c r="F76" s="47">
        <v>44950</v>
      </c>
      <c r="G76" s="47">
        <v>45131</v>
      </c>
      <c r="H76" s="27">
        <v>181</v>
      </c>
      <c r="I76" s="22">
        <v>33000000</v>
      </c>
      <c r="J76" s="69">
        <v>1</v>
      </c>
      <c r="K76" s="44">
        <v>33000000</v>
      </c>
      <c r="L76" s="28">
        <v>0</v>
      </c>
      <c r="M76" s="68" t="s">
        <v>1085</v>
      </c>
      <c r="N76" s="64" t="s">
        <v>1085</v>
      </c>
    </row>
    <row r="77" spans="1:14">
      <c r="A77" s="65" t="s">
        <v>166</v>
      </c>
      <c r="B77" s="46" t="s">
        <v>90</v>
      </c>
      <c r="C77" s="46" t="s">
        <v>25</v>
      </c>
      <c r="D77" s="46" t="s">
        <v>783</v>
      </c>
      <c r="E77" s="66">
        <v>40857799</v>
      </c>
      <c r="F77" s="47">
        <v>44951</v>
      </c>
      <c r="G77" s="47">
        <v>45289</v>
      </c>
      <c r="H77" s="27">
        <v>338</v>
      </c>
      <c r="I77" s="22">
        <v>117532258</v>
      </c>
      <c r="J77" s="69">
        <v>1</v>
      </c>
      <c r="K77" s="44">
        <v>117532258</v>
      </c>
      <c r="L77" s="28">
        <v>0</v>
      </c>
      <c r="M77" s="68" t="s">
        <v>1086</v>
      </c>
      <c r="N77" s="63" t="s">
        <v>1086</v>
      </c>
    </row>
    <row r="78" spans="1:14">
      <c r="A78" s="65" t="s">
        <v>167</v>
      </c>
      <c r="B78" s="46" t="s">
        <v>517</v>
      </c>
      <c r="C78" s="46" t="s">
        <v>25</v>
      </c>
      <c r="D78" s="46" t="s">
        <v>735</v>
      </c>
      <c r="E78" s="66">
        <v>1104421639</v>
      </c>
      <c r="F78" s="47">
        <v>44951</v>
      </c>
      <c r="G78" s="47">
        <v>45131</v>
      </c>
      <c r="H78" s="27">
        <v>180</v>
      </c>
      <c r="I78" s="22">
        <v>45447720</v>
      </c>
      <c r="J78" s="69">
        <v>1</v>
      </c>
      <c r="K78" s="44">
        <v>45447720</v>
      </c>
      <c r="L78" s="28">
        <v>0</v>
      </c>
      <c r="M78" s="68" t="s">
        <v>1087</v>
      </c>
      <c r="N78" s="64" t="s">
        <v>1087</v>
      </c>
    </row>
    <row r="79" spans="1:14">
      <c r="A79" s="65" t="s">
        <v>168</v>
      </c>
      <c r="B79" s="46" t="s">
        <v>518</v>
      </c>
      <c r="C79" s="46" t="s">
        <v>25</v>
      </c>
      <c r="D79" s="46" t="s">
        <v>785</v>
      </c>
      <c r="E79" s="66">
        <v>1085317243</v>
      </c>
      <c r="F79" s="47">
        <v>44967</v>
      </c>
      <c r="G79" s="47">
        <v>45291</v>
      </c>
      <c r="H79" s="27">
        <v>324</v>
      </c>
      <c r="I79" s="22">
        <v>108387097</v>
      </c>
      <c r="J79" s="69">
        <v>1</v>
      </c>
      <c r="K79" s="44">
        <v>108387097</v>
      </c>
      <c r="L79" s="28">
        <v>0</v>
      </c>
      <c r="M79" s="68" t="s">
        <v>1088</v>
      </c>
      <c r="N79" s="67" t="s">
        <v>1088</v>
      </c>
    </row>
    <row r="80" spans="1:14">
      <c r="A80" s="65" t="s">
        <v>169</v>
      </c>
      <c r="B80" s="46" t="s">
        <v>43</v>
      </c>
      <c r="C80" s="46" t="s">
        <v>25</v>
      </c>
      <c r="D80" s="46" t="s">
        <v>786</v>
      </c>
      <c r="E80" s="66">
        <v>79720801</v>
      </c>
      <c r="F80" s="47">
        <v>44953</v>
      </c>
      <c r="G80" s="47">
        <v>45131</v>
      </c>
      <c r="H80" s="27">
        <v>178</v>
      </c>
      <c r="I80" s="22">
        <v>45447720</v>
      </c>
      <c r="J80" s="69">
        <v>1</v>
      </c>
      <c r="K80" s="44">
        <v>45447720</v>
      </c>
      <c r="L80" s="28">
        <v>0</v>
      </c>
      <c r="M80" s="68" t="s">
        <v>1089</v>
      </c>
      <c r="N80" s="68" t="s">
        <v>1089</v>
      </c>
    </row>
    <row r="81" spans="1:14">
      <c r="A81" s="65" t="s">
        <v>170</v>
      </c>
      <c r="B81" s="46" t="s">
        <v>519</v>
      </c>
      <c r="C81" s="46" t="s">
        <v>25</v>
      </c>
      <c r="D81" s="46" t="s">
        <v>787</v>
      </c>
      <c r="E81" s="66">
        <v>80723403</v>
      </c>
      <c r="F81" s="47">
        <v>44958</v>
      </c>
      <c r="G81" s="47">
        <v>45291</v>
      </c>
      <c r="H81" s="27">
        <v>333</v>
      </c>
      <c r="I81" s="22">
        <v>41250000</v>
      </c>
      <c r="J81" s="69">
        <v>1</v>
      </c>
      <c r="K81" s="44">
        <v>41250000</v>
      </c>
      <c r="L81" s="28">
        <v>0</v>
      </c>
      <c r="M81" s="68" t="s">
        <v>1090</v>
      </c>
      <c r="N81" s="68" t="s">
        <v>1090</v>
      </c>
    </row>
    <row r="82" spans="1:14">
      <c r="A82" s="65" t="s">
        <v>171</v>
      </c>
      <c r="B82" s="46" t="s">
        <v>1394</v>
      </c>
      <c r="C82" s="46" t="s">
        <v>25</v>
      </c>
      <c r="D82" s="46" t="s">
        <v>788</v>
      </c>
      <c r="E82" s="66">
        <v>52865639</v>
      </c>
      <c r="F82" s="47">
        <v>44953</v>
      </c>
      <c r="G82" s="47">
        <v>45131</v>
      </c>
      <c r="H82" s="27">
        <v>178</v>
      </c>
      <c r="I82" s="22">
        <v>43260000</v>
      </c>
      <c r="J82" s="69">
        <v>1</v>
      </c>
      <c r="K82" s="44">
        <v>43260000</v>
      </c>
      <c r="L82" s="28">
        <v>0</v>
      </c>
      <c r="M82" s="68" t="s">
        <v>1091</v>
      </c>
      <c r="N82" s="68" t="s">
        <v>1091</v>
      </c>
    </row>
    <row r="83" spans="1:14">
      <c r="A83" s="65" t="s">
        <v>172</v>
      </c>
      <c r="B83" s="46" t="s">
        <v>520</v>
      </c>
      <c r="C83" s="46" t="s">
        <v>25</v>
      </c>
      <c r="D83" s="46" t="s">
        <v>789</v>
      </c>
      <c r="E83" s="66">
        <v>80504200</v>
      </c>
      <c r="F83" s="47">
        <v>44957</v>
      </c>
      <c r="G83" s="47">
        <v>45291</v>
      </c>
      <c r="H83" s="27">
        <v>334</v>
      </c>
      <c r="I83" s="22">
        <v>129857142</v>
      </c>
      <c r="J83" s="69">
        <v>1</v>
      </c>
      <c r="K83" s="44">
        <v>129857142</v>
      </c>
      <c r="L83" s="28">
        <v>0</v>
      </c>
      <c r="M83" s="68" t="s">
        <v>1092</v>
      </c>
      <c r="N83" s="68" t="s">
        <v>1092</v>
      </c>
    </row>
    <row r="84" spans="1:14">
      <c r="A84" s="65" t="s">
        <v>173</v>
      </c>
      <c r="B84" s="46" t="s">
        <v>521</v>
      </c>
      <c r="C84" s="46" t="s">
        <v>25</v>
      </c>
      <c r="D84" s="46" t="s">
        <v>790</v>
      </c>
      <c r="E84" s="66">
        <v>32629571</v>
      </c>
      <c r="F84" s="47">
        <v>44953</v>
      </c>
      <c r="G84" s="47">
        <v>45132</v>
      </c>
      <c r="H84" s="27">
        <v>179</v>
      </c>
      <c r="I84" s="22">
        <v>30000000</v>
      </c>
      <c r="J84" s="69">
        <v>1</v>
      </c>
      <c r="K84" s="44">
        <v>30000000</v>
      </c>
      <c r="L84" s="28">
        <v>0</v>
      </c>
      <c r="M84" s="68" t="s">
        <v>1093</v>
      </c>
      <c r="N84" s="68" t="s">
        <v>1093</v>
      </c>
    </row>
    <row r="85" spans="1:14">
      <c r="A85" s="65" t="s">
        <v>174</v>
      </c>
      <c r="B85" s="46" t="s">
        <v>28</v>
      </c>
      <c r="C85" s="46" t="s">
        <v>25</v>
      </c>
      <c r="D85" s="46" t="s">
        <v>723</v>
      </c>
      <c r="E85" s="66">
        <v>1123624228</v>
      </c>
      <c r="F85" s="47">
        <v>44963</v>
      </c>
      <c r="G85" s="47">
        <v>45291</v>
      </c>
      <c r="H85" s="27">
        <v>328</v>
      </c>
      <c r="I85" s="22">
        <v>104009400</v>
      </c>
      <c r="J85" s="69">
        <v>1</v>
      </c>
      <c r="K85" s="44">
        <v>104009400</v>
      </c>
      <c r="L85" s="28">
        <v>0</v>
      </c>
      <c r="M85" s="68" t="s">
        <v>1094</v>
      </c>
      <c r="N85" s="68" t="s">
        <v>1094</v>
      </c>
    </row>
    <row r="86" spans="1:14">
      <c r="A86" s="65" t="s">
        <v>175</v>
      </c>
      <c r="B86" s="46" t="s">
        <v>522</v>
      </c>
      <c r="C86" s="46" t="s">
        <v>25</v>
      </c>
      <c r="D86" s="46" t="s">
        <v>791</v>
      </c>
      <c r="E86" s="66">
        <v>1019027088</v>
      </c>
      <c r="F86" s="47">
        <v>44957</v>
      </c>
      <c r="G86" s="47">
        <v>45291</v>
      </c>
      <c r="H86" s="27">
        <v>334</v>
      </c>
      <c r="I86" s="22">
        <v>99000000</v>
      </c>
      <c r="J86" s="69">
        <v>1</v>
      </c>
      <c r="K86" s="44">
        <v>99000000</v>
      </c>
      <c r="L86" s="28">
        <v>0</v>
      </c>
      <c r="M86" s="68" t="s">
        <v>1095</v>
      </c>
      <c r="N86" s="68" t="s">
        <v>1095</v>
      </c>
    </row>
    <row r="87" spans="1:14">
      <c r="A87" s="65" t="s">
        <v>176</v>
      </c>
      <c r="B87" s="46" t="s">
        <v>523</v>
      </c>
      <c r="C87" s="46" t="s">
        <v>25</v>
      </c>
      <c r="D87" s="46" t="s">
        <v>783</v>
      </c>
      <c r="E87" s="66">
        <v>84453910</v>
      </c>
      <c r="F87" s="47">
        <v>44958</v>
      </c>
      <c r="G87" s="47">
        <v>45118</v>
      </c>
      <c r="H87" s="27">
        <v>160</v>
      </c>
      <c r="I87" s="22">
        <v>64400000</v>
      </c>
      <c r="J87" s="69">
        <v>1</v>
      </c>
      <c r="K87" s="44">
        <v>64400000</v>
      </c>
      <c r="L87" s="28">
        <v>0</v>
      </c>
      <c r="M87" s="68" t="s">
        <v>1096</v>
      </c>
      <c r="N87" s="68" t="s">
        <v>1096</v>
      </c>
    </row>
    <row r="88" spans="1:14">
      <c r="A88" s="65" t="s">
        <v>177</v>
      </c>
      <c r="B88" s="46" t="s">
        <v>524</v>
      </c>
      <c r="C88" s="46" t="s">
        <v>25</v>
      </c>
      <c r="D88" s="46" t="s">
        <v>792</v>
      </c>
      <c r="E88" s="66">
        <v>1020753149</v>
      </c>
      <c r="F88" s="47">
        <v>44958</v>
      </c>
      <c r="G88" s="47">
        <v>45077</v>
      </c>
      <c r="H88" s="27">
        <v>119</v>
      </c>
      <c r="I88" s="22">
        <v>28180800</v>
      </c>
      <c r="J88" s="69">
        <v>1</v>
      </c>
      <c r="K88" s="44">
        <v>28180800</v>
      </c>
      <c r="L88" s="28">
        <v>0</v>
      </c>
      <c r="M88" s="68" t="s">
        <v>1097</v>
      </c>
      <c r="N88" s="68" t="s">
        <v>1097</v>
      </c>
    </row>
    <row r="89" spans="1:14">
      <c r="A89" s="65" t="s">
        <v>178</v>
      </c>
      <c r="B89" s="46" t="s">
        <v>525</v>
      </c>
      <c r="C89" s="46" t="s">
        <v>25</v>
      </c>
      <c r="D89" s="46" t="s">
        <v>793</v>
      </c>
      <c r="E89" s="66">
        <v>16918038</v>
      </c>
      <c r="F89" s="47">
        <v>44980</v>
      </c>
      <c r="G89" s="47">
        <v>45291</v>
      </c>
      <c r="H89" s="27">
        <v>311</v>
      </c>
      <c r="I89" s="22">
        <v>107250000</v>
      </c>
      <c r="J89" s="69">
        <v>1</v>
      </c>
      <c r="K89" s="44">
        <v>107250000</v>
      </c>
      <c r="L89" s="28">
        <v>0</v>
      </c>
      <c r="M89" s="68" t="s">
        <v>1098</v>
      </c>
      <c r="N89" s="68" t="s">
        <v>1098</v>
      </c>
    </row>
    <row r="90" spans="1:14">
      <c r="A90" s="65" t="s">
        <v>179</v>
      </c>
      <c r="B90" s="46" t="s">
        <v>526</v>
      </c>
      <c r="C90" s="46" t="s">
        <v>25</v>
      </c>
      <c r="D90" s="46" t="s">
        <v>794</v>
      </c>
      <c r="E90" s="66">
        <v>1013606792</v>
      </c>
      <c r="F90" s="47">
        <v>44965</v>
      </c>
      <c r="G90" s="47">
        <v>45107</v>
      </c>
      <c r="H90" s="27">
        <v>142</v>
      </c>
      <c r="I90" s="22">
        <v>50000000</v>
      </c>
      <c r="J90" s="69">
        <v>1</v>
      </c>
      <c r="K90" s="44">
        <v>50000000</v>
      </c>
      <c r="L90" s="28">
        <v>0</v>
      </c>
      <c r="M90" s="68" t="s">
        <v>1099</v>
      </c>
      <c r="N90" s="68" t="s">
        <v>1099</v>
      </c>
    </row>
    <row r="91" spans="1:14">
      <c r="A91" s="65" t="s">
        <v>180</v>
      </c>
      <c r="B91" s="46" t="s">
        <v>527</v>
      </c>
      <c r="C91" s="46" t="s">
        <v>25</v>
      </c>
      <c r="D91" s="46" t="s">
        <v>785</v>
      </c>
      <c r="E91" s="66">
        <v>1026579845</v>
      </c>
      <c r="F91" s="47">
        <v>44964</v>
      </c>
      <c r="G91" s="47">
        <v>45290</v>
      </c>
      <c r="H91" s="27">
        <v>326</v>
      </c>
      <c r="I91" s="22">
        <v>96800000</v>
      </c>
      <c r="J91" s="69">
        <v>1</v>
      </c>
      <c r="K91" s="44">
        <v>96800000</v>
      </c>
      <c r="L91" s="28">
        <v>0</v>
      </c>
      <c r="M91" s="68" t="s">
        <v>1100</v>
      </c>
      <c r="N91" s="68" t="s">
        <v>1100</v>
      </c>
    </row>
    <row r="92" spans="1:14">
      <c r="A92" s="65" t="s">
        <v>181</v>
      </c>
      <c r="B92" s="46" t="s">
        <v>528</v>
      </c>
      <c r="C92" s="46" t="s">
        <v>25</v>
      </c>
      <c r="D92" s="46" t="s">
        <v>795</v>
      </c>
      <c r="E92" s="66">
        <v>91531435</v>
      </c>
      <c r="F92" s="47">
        <v>44978</v>
      </c>
      <c r="G92" s="47">
        <v>45290</v>
      </c>
      <c r="H92" s="27">
        <v>312</v>
      </c>
      <c r="I92" s="22">
        <v>99000000</v>
      </c>
      <c r="J92" s="69">
        <v>1</v>
      </c>
      <c r="K92" s="44">
        <v>99000000</v>
      </c>
      <c r="L92" s="28">
        <v>0</v>
      </c>
      <c r="M92" s="68" t="s">
        <v>1101</v>
      </c>
      <c r="N92" s="68" t="s">
        <v>1101</v>
      </c>
    </row>
    <row r="93" spans="1:14">
      <c r="A93" s="65" t="s">
        <v>182</v>
      </c>
      <c r="B93" s="46" t="s">
        <v>529</v>
      </c>
      <c r="C93" s="46" t="s">
        <v>25</v>
      </c>
      <c r="D93" s="46" t="s">
        <v>796</v>
      </c>
      <c r="E93" s="66">
        <v>1013627643</v>
      </c>
      <c r="F93" s="47">
        <v>44960</v>
      </c>
      <c r="G93" s="47">
        <v>45276</v>
      </c>
      <c r="H93" s="27">
        <v>316</v>
      </c>
      <c r="I93" s="22">
        <v>47322581</v>
      </c>
      <c r="J93" s="69">
        <v>1</v>
      </c>
      <c r="K93" s="44">
        <v>47322581</v>
      </c>
      <c r="L93" s="28">
        <v>0</v>
      </c>
      <c r="M93" s="68" t="s">
        <v>1102</v>
      </c>
      <c r="N93" s="68" t="s">
        <v>1102</v>
      </c>
    </row>
    <row r="94" spans="1:14">
      <c r="A94" s="65" t="s">
        <v>183</v>
      </c>
      <c r="B94" s="46" t="s">
        <v>530</v>
      </c>
      <c r="C94" s="46" t="s">
        <v>25</v>
      </c>
      <c r="D94" s="46" t="s">
        <v>797</v>
      </c>
      <c r="E94" s="66">
        <v>1067856348</v>
      </c>
      <c r="F94" s="47">
        <v>44959</v>
      </c>
      <c r="G94" s="47">
        <v>45077</v>
      </c>
      <c r="H94" s="27">
        <v>118</v>
      </c>
      <c r="I94" s="22">
        <v>27000000</v>
      </c>
      <c r="J94" s="69">
        <v>1</v>
      </c>
      <c r="K94" s="44">
        <v>27000000</v>
      </c>
      <c r="L94" s="28">
        <v>0</v>
      </c>
      <c r="M94" s="68" t="s">
        <v>1103</v>
      </c>
      <c r="N94" s="68" t="s">
        <v>1103</v>
      </c>
    </row>
    <row r="95" spans="1:14">
      <c r="A95" s="65" t="s">
        <v>184</v>
      </c>
      <c r="B95" s="46" t="s">
        <v>531</v>
      </c>
      <c r="C95" s="46" t="s">
        <v>25</v>
      </c>
      <c r="D95" s="46" t="s">
        <v>798</v>
      </c>
      <c r="E95" s="66">
        <v>1030679705</v>
      </c>
      <c r="F95" s="47">
        <v>44978</v>
      </c>
      <c r="G95" s="47">
        <v>45031</v>
      </c>
      <c r="H95" s="27">
        <v>53</v>
      </c>
      <c r="I95" s="22">
        <v>5357143</v>
      </c>
      <c r="J95" s="69">
        <v>1</v>
      </c>
      <c r="K95" s="44">
        <v>5357143</v>
      </c>
      <c r="L95" s="28">
        <v>0</v>
      </c>
      <c r="M95" s="68" t="s">
        <v>1104</v>
      </c>
      <c r="N95" s="68" t="s">
        <v>1104</v>
      </c>
    </row>
    <row r="96" spans="1:14">
      <c r="A96" s="65" t="s">
        <v>185</v>
      </c>
      <c r="B96" s="46" t="s">
        <v>532</v>
      </c>
      <c r="C96" s="46" t="s">
        <v>25</v>
      </c>
      <c r="D96" s="46" t="s">
        <v>799</v>
      </c>
      <c r="E96" s="66">
        <v>1136879908</v>
      </c>
      <c r="F96" s="47">
        <v>44964</v>
      </c>
      <c r="G96" s="47">
        <v>45138</v>
      </c>
      <c r="H96" s="27">
        <v>174</v>
      </c>
      <c r="I96" s="22">
        <v>56361600</v>
      </c>
      <c r="J96" s="69">
        <v>1</v>
      </c>
      <c r="K96" s="44">
        <v>56361600</v>
      </c>
      <c r="L96" s="28">
        <v>0</v>
      </c>
      <c r="M96" s="68" t="s">
        <v>1105</v>
      </c>
      <c r="N96" s="68" t="s">
        <v>1105</v>
      </c>
    </row>
    <row r="97" spans="1:14">
      <c r="A97" s="65" t="s">
        <v>186</v>
      </c>
      <c r="B97" s="46" t="s">
        <v>533</v>
      </c>
      <c r="C97" s="46" t="s">
        <v>25</v>
      </c>
      <c r="D97" s="46" t="s">
        <v>800</v>
      </c>
      <c r="E97" s="66">
        <v>1016016829</v>
      </c>
      <c r="F97" s="47">
        <v>44963</v>
      </c>
      <c r="G97" s="47">
        <v>45289</v>
      </c>
      <c r="H97" s="27">
        <v>326</v>
      </c>
      <c r="I97" s="22">
        <v>98700000</v>
      </c>
      <c r="J97" s="69">
        <v>1</v>
      </c>
      <c r="K97" s="44">
        <v>98700000</v>
      </c>
      <c r="L97" s="28">
        <v>0</v>
      </c>
      <c r="M97" s="68" t="s">
        <v>1106</v>
      </c>
      <c r="N97" s="68" t="s">
        <v>1106</v>
      </c>
    </row>
    <row r="98" spans="1:14">
      <c r="A98" s="65" t="s">
        <v>187</v>
      </c>
      <c r="B98" s="46" t="s">
        <v>534</v>
      </c>
      <c r="C98" s="46" t="s">
        <v>25</v>
      </c>
      <c r="D98" s="46" t="s">
        <v>801</v>
      </c>
      <c r="E98" s="66">
        <v>1022377312</v>
      </c>
      <c r="F98" s="47">
        <v>44965</v>
      </c>
      <c r="G98" s="47">
        <v>45291</v>
      </c>
      <c r="H98" s="27">
        <v>326</v>
      </c>
      <c r="I98" s="22">
        <v>99000000</v>
      </c>
      <c r="J98" s="69">
        <v>1</v>
      </c>
      <c r="K98" s="44">
        <v>99000000</v>
      </c>
      <c r="L98" s="28">
        <v>0</v>
      </c>
      <c r="M98" s="68" t="s">
        <v>1107</v>
      </c>
      <c r="N98" s="68" t="s">
        <v>1107</v>
      </c>
    </row>
    <row r="99" spans="1:14">
      <c r="A99" s="65" t="s">
        <v>188</v>
      </c>
      <c r="B99" s="46" t="s">
        <v>535</v>
      </c>
      <c r="C99" s="46" t="s">
        <v>25</v>
      </c>
      <c r="D99" s="46" t="s">
        <v>723</v>
      </c>
      <c r="E99" s="66">
        <v>1136883687</v>
      </c>
      <c r="F99" s="47">
        <v>44963</v>
      </c>
      <c r="G99" s="47">
        <v>45275</v>
      </c>
      <c r="H99" s="27">
        <v>312</v>
      </c>
      <c r="I99" s="22">
        <v>94500000</v>
      </c>
      <c r="J99" s="69">
        <v>1</v>
      </c>
      <c r="K99" s="44">
        <v>94500000</v>
      </c>
      <c r="L99" s="28">
        <v>0</v>
      </c>
      <c r="M99" s="68" t="s">
        <v>1108</v>
      </c>
      <c r="N99" s="68" t="s">
        <v>1108</v>
      </c>
    </row>
    <row r="100" spans="1:14">
      <c r="A100" s="65" t="s">
        <v>189</v>
      </c>
      <c r="B100" s="46" t="s">
        <v>536</v>
      </c>
      <c r="C100" s="46" t="s">
        <v>25</v>
      </c>
      <c r="D100" s="46" t="s">
        <v>735</v>
      </c>
      <c r="E100" s="66">
        <v>85155888</v>
      </c>
      <c r="F100" s="47">
        <v>44966</v>
      </c>
      <c r="G100" s="47">
        <v>45077</v>
      </c>
      <c r="H100" s="27">
        <v>111</v>
      </c>
      <c r="I100" s="22">
        <v>30298480</v>
      </c>
      <c r="J100" s="69">
        <v>1</v>
      </c>
      <c r="K100" s="44">
        <v>30298480</v>
      </c>
      <c r="L100" s="28">
        <v>0</v>
      </c>
      <c r="M100" s="68" t="s">
        <v>1109</v>
      </c>
      <c r="N100" s="68" t="s">
        <v>1109</v>
      </c>
    </row>
    <row r="101" spans="1:14">
      <c r="A101" s="65" t="s">
        <v>190</v>
      </c>
      <c r="B101" s="46" t="s">
        <v>537</v>
      </c>
      <c r="C101" s="46" t="s">
        <v>25</v>
      </c>
      <c r="D101" s="46" t="s">
        <v>802</v>
      </c>
      <c r="E101" s="66">
        <v>79683242</v>
      </c>
      <c r="F101" s="47">
        <v>44961</v>
      </c>
      <c r="G101" s="47">
        <v>45138</v>
      </c>
      <c r="H101" s="27">
        <v>177</v>
      </c>
      <c r="I101" s="22">
        <v>49440000</v>
      </c>
      <c r="J101" s="69">
        <v>1</v>
      </c>
      <c r="K101" s="44">
        <v>49440000</v>
      </c>
      <c r="L101" s="28">
        <v>0</v>
      </c>
      <c r="M101" s="68" t="s">
        <v>1110</v>
      </c>
      <c r="N101" s="68" t="s">
        <v>1110</v>
      </c>
    </row>
    <row r="102" spans="1:14">
      <c r="A102" s="65" t="s">
        <v>191</v>
      </c>
      <c r="B102" s="46" t="s">
        <v>538</v>
      </c>
      <c r="C102" s="46" t="s">
        <v>25</v>
      </c>
      <c r="D102" s="46" t="s">
        <v>803</v>
      </c>
      <c r="E102" s="66">
        <v>1020814444</v>
      </c>
      <c r="F102" s="47">
        <v>44970</v>
      </c>
      <c r="G102" s="47">
        <v>45282</v>
      </c>
      <c r="H102" s="27">
        <v>312</v>
      </c>
      <c r="I102" s="22">
        <v>65174516</v>
      </c>
      <c r="J102" s="69">
        <v>1</v>
      </c>
      <c r="K102" s="44">
        <v>65174516</v>
      </c>
      <c r="L102" s="28">
        <v>0</v>
      </c>
      <c r="M102" s="68" t="s">
        <v>1111</v>
      </c>
      <c r="N102" s="68" t="s">
        <v>1111</v>
      </c>
    </row>
    <row r="103" spans="1:14">
      <c r="A103" s="65" t="s">
        <v>192</v>
      </c>
      <c r="B103" s="46" t="s">
        <v>539</v>
      </c>
      <c r="C103" s="46" t="s">
        <v>25</v>
      </c>
      <c r="D103" s="46" t="s">
        <v>804</v>
      </c>
      <c r="E103" s="66">
        <v>1100954301</v>
      </c>
      <c r="F103" s="47">
        <v>44967</v>
      </c>
      <c r="G103" s="47">
        <v>45291</v>
      </c>
      <c r="H103" s="27">
        <v>324</v>
      </c>
      <c r="I103" s="22">
        <v>96000000</v>
      </c>
      <c r="J103" s="69">
        <v>1</v>
      </c>
      <c r="K103" s="44">
        <v>96000000</v>
      </c>
      <c r="L103" s="28">
        <v>0</v>
      </c>
      <c r="M103" s="68" t="s">
        <v>1112</v>
      </c>
      <c r="N103" s="68" t="s">
        <v>1112</v>
      </c>
    </row>
    <row r="104" spans="1:14">
      <c r="A104" s="65" t="s">
        <v>193</v>
      </c>
      <c r="B104" s="46" t="s">
        <v>1395</v>
      </c>
      <c r="C104" s="46" t="s">
        <v>25</v>
      </c>
      <c r="D104" s="46" t="s">
        <v>805</v>
      </c>
      <c r="E104" s="66">
        <v>1098609187</v>
      </c>
      <c r="F104" s="47">
        <v>44966</v>
      </c>
      <c r="G104" s="47">
        <v>45291</v>
      </c>
      <c r="H104" s="27">
        <v>325</v>
      </c>
      <c r="I104" s="22">
        <v>115500000</v>
      </c>
      <c r="J104" s="69">
        <v>1</v>
      </c>
      <c r="K104" s="44">
        <v>115500000</v>
      </c>
      <c r="L104" s="28">
        <v>0</v>
      </c>
      <c r="M104" s="68" t="s">
        <v>1113</v>
      </c>
      <c r="N104" s="68" t="s">
        <v>1113</v>
      </c>
    </row>
    <row r="105" spans="1:14">
      <c r="A105" s="65" t="s">
        <v>194</v>
      </c>
      <c r="B105" s="46" t="s">
        <v>540</v>
      </c>
      <c r="C105" s="46" t="s">
        <v>25</v>
      </c>
      <c r="D105" s="46" t="s">
        <v>806</v>
      </c>
      <c r="E105" s="66">
        <v>1085265899</v>
      </c>
      <c r="F105" s="47">
        <v>44960</v>
      </c>
      <c r="G105" s="47">
        <v>45138</v>
      </c>
      <c r="H105" s="27">
        <v>178</v>
      </c>
      <c r="I105" s="22">
        <v>56361600</v>
      </c>
      <c r="J105" s="69">
        <v>1</v>
      </c>
      <c r="K105" s="44">
        <v>56361600</v>
      </c>
      <c r="L105" s="28">
        <v>0</v>
      </c>
      <c r="M105" s="68" t="s">
        <v>1114</v>
      </c>
      <c r="N105" s="68" t="s">
        <v>1114</v>
      </c>
    </row>
    <row r="106" spans="1:14">
      <c r="A106" s="65" t="s">
        <v>195</v>
      </c>
      <c r="B106" s="46" t="s">
        <v>44</v>
      </c>
      <c r="C106" s="46" t="s">
        <v>25</v>
      </c>
      <c r="D106" s="46" t="s">
        <v>730</v>
      </c>
      <c r="E106" s="66">
        <v>1091670631</v>
      </c>
      <c r="F106" s="47">
        <v>44964</v>
      </c>
      <c r="G106" s="47">
        <v>45138</v>
      </c>
      <c r="H106" s="27">
        <v>174</v>
      </c>
      <c r="I106" s="22">
        <v>56361600</v>
      </c>
      <c r="J106" s="69">
        <v>1</v>
      </c>
      <c r="K106" s="44">
        <v>56361600</v>
      </c>
      <c r="L106" s="28">
        <v>0</v>
      </c>
      <c r="M106" s="68" t="s">
        <v>1115</v>
      </c>
      <c r="N106" s="68" t="s">
        <v>1115</v>
      </c>
    </row>
    <row r="107" spans="1:14">
      <c r="A107" s="65" t="s">
        <v>196</v>
      </c>
      <c r="B107" s="46" t="s">
        <v>541</v>
      </c>
      <c r="C107" s="46" t="s">
        <v>25</v>
      </c>
      <c r="D107" s="46" t="s">
        <v>786</v>
      </c>
      <c r="E107" s="66">
        <v>1018422841</v>
      </c>
      <c r="F107" s="47">
        <v>44967</v>
      </c>
      <c r="G107" s="47">
        <v>45138</v>
      </c>
      <c r="H107" s="27">
        <v>171</v>
      </c>
      <c r="I107" s="22">
        <v>45447720</v>
      </c>
      <c r="J107" s="69">
        <v>1</v>
      </c>
      <c r="K107" s="44">
        <v>45447720</v>
      </c>
      <c r="L107" s="28">
        <v>0</v>
      </c>
      <c r="M107" s="68" t="s">
        <v>1116</v>
      </c>
      <c r="N107" s="68" t="s">
        <v>1116</v>
      </c>
    </row>
    <row r="108" spans="1:14">
      <c r="A108" s="65" t="s">
        <v>197</v>
      </c>
      <c r="B108" s="46" t="s">
        <v>542</v>
      </c>
      <c r="C108" s="46" t="s">
        <v>25</v>
      </c>
      <c r="D108" s="46" t="s">
        <v>807</v>
      </c>
      <c r="E108" s="66">
        <v>1001045370</v>
      </c>
      <c r="F108" s="47">
        <v>44965</v>
      </c>
      <c r="G108" s="47">
        <v>45288</v>
      </c>
      <c r="H108" s="27">
        <v>323</v>
      </c>
      <c r="I108" s="22">
        <v>47792362</v>
      </c>
      <c r="J108" s="69">
        <v>1</v>
      </c>
      <c r="K108" s="44">
        <v>47792362</v>
      </c>
      <c r="L108" s="28">
        <v>0</v>
      </c>
      <c r="M108" s="68" t="s">
        <v>1117</v>
      </c>
      <c r="N108" s="68" t="s">
        <v>1117</v>
      </c>
    </row>
    <row r="109" spans="1:14">
      <c r="A109" s="65" t="s">
        <v>198</v>
      </c>
      <c r="B109" s="46" t="s">
        <v>543</v>
      </c>
      <c r="C109" s="46" t="s">
        <v>25</v>
      </c>
      <c r="D109" s="46" t="s">
        <v>808</v>
      </c>
      <c r="E109" s="66">
        <v>1235538334</v>
      </c>
      <c r="F109" s="47">
        <v>44965</v>
      </c>
      <c r="G109" s="47">
        <v>45289</v>
      </c>
      <c r="H109" s="27">
        <v>324</v>
      </c>
      <c r="I109" s="22">
        <v>82016129</v>
      </c>
      <c r="J109" s="69">
        <v>1</v>
      </c>
      <c r="K109" s="44">
        <v>82016129</v>
      </c>
      <c r="L109" s="28">
        <v>0</v>
      </c>
      <c r="M109" s="68" t="s">
        <v>1118</v>
      </c>
      <c r="N109" s="68" t="s">
        <v>1118</v>
      </c>
    </row>
    <row r="110" spans="1:14">
      <c r="A110" s="65" t="s">
        <v>199</v>
      </c>
      <c r="B110" s="46" t="s">
        <v>514</v>
      </c>
      <c r="C110" s="46" t="s">
        <v>25</v>
      </c>
      <c r="D110" s="46" t="s">
        <v>809</v>
      </c>
      <c r="E110" s="66">
        <v>63516700</v>
      </c>
      <c r="F110" s="47">
        <v>44971</v>
      </c>
      <c r="G110" s="47">
        <v>45121</v>
      </c>
      <c r="H110" s="27">
        <v>150</v>
      </c>
      <c r="I110" s="22">
        <v>40975000</v>
      </c>
      <c r="J110" s="69">
        <v>1</v>
      </c>
      <c r="K110" s="44">
        <v>40975000</v>
      </c>
      <c r="L110" s="28">
        <v>0</v>
      </c>
      <c r="M110" s="68" t="s">
        <v>1119</v>
      </c>
      <c r="N110" s="68" t="s">
        <v>1119</v>
      </c>
    </row>
    <row r="111" spans="1:14">
      <c r="A111" s="65" t="s">
        <v>200</v>
      </c>
      <c r="B111" s="46" t="s">
        <v>544</v>
      </c>
      <c r="C111" s="46" t="s">
        <v>25</v>
      </c>
      <c r="D111" s="46" t="s">
        <v>810</v>
      </c>
      <c r="E111" s="66">
        <v>52048168</v>
      </c>
      <c r="F111" s="47">
        <v>44966</v>
      </c>
      <c r="G111" s="47">
        <v>45291</v>
      </c>
      <c r="H111" s="27">
        <v>325</v>
      </c>
      <c r="I111" s="22">
        <v>166276000</v>
      </c>
      <c r="J111" s="69">
        <v>1</v>
      </c>
      <c r="K111" s="44">
        <v>166276000</v>
      </c>
      <c r="L111" s="28">
        <v>0</v>
      </c>
      <c r="M111" s="68" t="s">
        <v>1120</v>
      </c>
      <c r="N111" s="68" t="s">
        <v>1120</v>
      </c>
    </row>
    <row r="112" spans="1:14">
      <c r="A112" s="65" t="s">
        <v>201</v>
      </c>
      <c r="B112" s="46" t="s">
        <v>545</v>
      </c>
      <c r="C112" s="46" t="s">
        <v>25</v>
      </c>
      <c r="D112" s="46" t="s">
        <v>781</v>
      </c>
      <c r="E112" s="66">
        <v>1013628311</v>
      </c>
      <c r="F112" s="47">
        <v>44977</v>
      </c>
      <c r="G112" s="47">
        <v>45144</v>
      </c>
      <c r="H112" s="27">
        <v>167</v>
      </c>
      <c r="I112" s="22">
        <v>56361600</v>
      </c>
      <c r="J112" s="69">
        <v>1</v>
      </c>
      <c r="K112" s="44">
        <v>56361600</v>
      </c>
      <c r="L112" s="28">
        <v>0</v>
      </c>
      <c r="M112" s="68" t="s">
        <v>1121</v>
      </c>
      <c r="N112" s="68" t="s">
        <v>1121</v>
      </c>
    </row>
    <row r="113" spans="1:14">
      <c r="A113" s="65" t="s">
        <v>202</v>
      </c>
      <c r="B113" s="46" t="s">
        <v>546</v>
      </c>
      <c r="C113" s="46" t="s">
        <v>25</v>
      </c>
      <c r="D113" s="46" t="s">
        <v>811</v>
      </c>
      <c r="E113" s="66">
        <v>1065655564</v>
      </c>
      <c r="F113" s="47">
        <v>44970</v>
      </c>
      <c r="G113" s="47">
        <v>45290</v>
      </c>
      <c r="H113" s="27">
        <v>320</v>
      </c>
      <c r="I113" s="22">
        <v>74774194</v>
      </c>
      <c r="J113" s="69">
        <v>1</v>
      </c>
      <c r="K113" s="44">
        <v>74774194</v>
      </c>
      <c r="L113" s="28">
        <v>0</v>
      </c>
      <c r="M113" s="68" t="s">
        <v>1122</v>
      </c>
      <c r="N113" s="68" t="s">
        <v>1122</v>
      </c>
    </row>
    <row r="114" spans="1:14">
      <c r="A114" s="65" t="s">
        <v>203</v>
      </c>
      <c r="B114" s="46" t="s">
        <v>547</v>
      </c>
      <c r="C114" s="46" t="s">
        <v>25</v>
      </c>
      <c r="D114" s="46" t="s">
        <v>812</v>
      </c>
      <c r="E114" s="66">
        <v>19201927</v>
      </c>
      <c r="F114" s="47">
        <v>44967</v>
      </c>
      <c r="G114" s="47">
        <v>45030</v>
      </c>
      <c r="H114" s="27">
        <v>63</v>
      </c>
      <c r="I114" s="22">
        <v>24666667</v>
      </c>
      <c r="J114" s="69">
        <v>1</v>
      </c>
      <c r="K114" s="44">
        <v>24666667</v>
      </c>
      <c r="L114" s="28">
        <v>0</v>
      </c>
      <c r="M114" s="68" t="s">
        <v>1123</v>
      </c>
      <c r="N114" s="68" t="s">
        <v>1123</v>
      </c>
    </row>
    <row r="115" spans="1:14">
      <c r="A115" s="65" t="s">
        <v>204</v>
      </c>
      <c r="B115" s="46" t="s">
        <v>548</v>
      </c>
      <c r="C115" s="46" t="s">
        <v>25</v>
      </c>
      <c r="D115" s="46" t="s">
        <v>813</v>
      </c>
      <c r="E115" s="66">
        <v>52966841</v>
      </c>
      <c r="F115" s="47">
        <v>44970</v>
      </c>
      <c r="G115" s="47">
        <v>45291</v>
      </c>
      <c r="H115" s="27">
        <v>321</v>
      </c>
      <c r="I115" s="22">
        <v>68970000</v>
      </c>
      <c r="J115" s="69">
        <v>1</v>
      </c>
      <c r="K115" s="44">
        <v>68970000</v>
      </c>
      <c r="L115" s="28">
        <v>0</v>
      </c>
      <c r="M115" s="68" t="s">
        <v>1124</v>
      </c>
      <c r="N115" s="68" t="s">
        <v>1124</v>
      </c>
    </row>
    <row r="116" spans="1:14">
      <c r="A116" s="65" t="s">
        <v>205</v>
      </c>
      <c r="B116" s="46" t="s">
        <v>549</v>
      </c>
      <c r="C116" s="46" t="s">
        <v>25</v>
      </c>
      <c r="D116" s="46" t="s">
        <v>786</v>
      </c>
      <c r="E116" s="66">
        <v>1065815946</v>
      </c>
      <c r="F116" s="47">
        <v>44968</v>
      </c>
      <c r="G116" s="47">
        <v>45145</v>
      </c>
      <c r="H116" s="27">
        <v>177</v>
      </c>
      <c r="I116" s="22">
        <v>45447720</v>
      </c>
      <c r="J116" s="69">
        <v>1</v>
      </c>
      <c r="K116" s="44">
        <v>45447720</v>
      </c>
      <c r="L116" s="28">
        <v>0</v>
      </c>
      <c r="M116" s="68" t="s">
        <v>1125</v>
      </c>
      <c r="N116" s="68" t="s">
        <v>1125</v>
      </c>
    </row>
    <row r="117" spans="1:14">
      <c r="A117" s="65" t="s">
        <v>206</v>
      </c>
      <c r="B117" s="46" t="s">
        <v>550</v>
      </c>
      <c r="C117" s="46" t="s">
        <v>25</v>
      </c>
      <c r="D117" s="46" t="s">
        <v>814</v>
      </c>
      <c r="E117" s="66">
        <v>1014278872</v>
      </c>
      <c r="F117" s="47">
        <v>44972</v>
      </c>
      <c r="G117" s="47">
        <v>45278</v>
      </c>
      <c r="H117" s="27">
        <v>306</v>
      </c>
      <c r="I117" s="22">
        <v>61439171</v>
      </c>
      <c r="J117" s="69">
        <v>1</v>
      </c>
      <c r="K117" s="44">
        <v>61439171</v>
      </c>
      <c r="L117" s="28">
        <v>0</v>
      </c>
      <c r="M117" s="68" t="s">
        <v>1126</v>
      </c>
      <c r="N117" s="68" t="s">
        <v>1126</v>
      </c>
    </row>
    <row r="118" spans="1:14">
      <c r="A118" s="65" t="s">
        <v>207</v>
      </c>
      <c r="B118" s="46" t="s">
        <v>551</v>
      </c>
      <c r="C118" s="46" t="s">
        <v>25</v>
      </c>
      <c r="D118" s="46" t="s">
        <v>815</v>
      </c>
      <c r="E118" s="66">
        <v>1030624464</v>
      </c>
      <c r="F118" s="47">
        <v>44971</v>
      </c>
      <c r="G118" s="47">
        <v>45291</v>
      </c>
      <c r="H118" s="27">
        <v>320</v>
      </c>
      <c r="I118" s="22">
        <v>58732143</v>
      </c>
      <c r="J118" s="69">
        <v>1</v>
      </c>
      <c r="K118" s="44">
        <v>58732143</v>
      </c>
      <c r="L118" s="28">
        <v>0</v>
      </c>
      <c r="M118" s="68" t="s">
        <v>1127</v>
      </c>
      <c r="N118" s="68" t="s">
        <v>1127</v>
      </c>
    </row>
    <row r="119" spans="1:14">
      <c r="A119" s="65" t="s">
        <v>208</v>
      </c>
      <c r="B119" s="46" t="s">
        <v>552</v>
      </c>
      <c r="C119" s="46" t="s">
        <v>25</v>
      </c>
      <c r="D119" s="46" t="s">
        <v>816</v>
      </c>
      <c r="E119" s="66">
        <v>79485691</v>
      </c>
      <c r="F119" s="47">
        <v>44971</v>
      </c>
      <c r="G119" s="47">
        <v>45148</v>
      </c>
      <c r="H119" s="27">
        <v>177</v>
      </c>
      <c r="I119" s="22">
        <v>40500000</v>
      </c>
      <c r="J119" s="69">
        <v>1</v>
      </c>
      <c r="K119" s="44">
        <v>40500000</v>
      </c>
      <c r="L119" s="28">
        <v>0</v>
      </c>
      <c r="M119" s="68" t="s">
        <v>1128</v>
      </c>
      <c r="N119" s="68" t="s">
        <v>1128</v>
      </c>
    </row>
    <row r="120" spans="1:14">
      <c r="A120" s="65" t="s">
        <v>209</v>
      </c>
      <c r="B120" s="46" t="s">
        <v>553</v>
      </c>
      <c r="C120" s="46" t="s">
        <v>25</v>
      </c>
      <c r="D120" s="46" t="s">
        <v>734</v>
      </c>
      <c r="E120" s="66">
        <v>1094915773</v>
      </c>
      <c r="F120" s="47">
        <v>44971</v>
      </c>
      <c r="G120" s="47">
        <v>45150</v>
      </c>
      <c r="H120" s="27">
        <v>179</v>
      </c>
      <c r="I120" s="22">
        <v>56361600</v>
      </c>
      <c r="J120" s="69">
        <v>1</v>
      </c>
      <c r="K120" s="44">
        <v>56361600</v>
      </c>
      <c r="L120" s="28">
        <v>0</v>
      </c>
      <c r="M120" s="68" t="s">
        <v>1129</v>
      </c>
      <c r="N120" s="68" t="s">
        <v>1129</v>
      </c>
    </row>
    <row r="121" spans="1:14">
      <c r="A121" s="65" t="s">
        <v>210</v>
      </c>
      <c r="B121" s="46" t="s">
        <v>554</v>
      </c>
      <c r="C121" s="46" t="s">
        <v>25</v>
      </c>
      <c r="D121" s="46" t="s">
        <v>817</v>
      </c>
      <c r="E121" s="66">
        <v>1032495432</v>
      </c>
      <c r="F121" s="47">
        <v>44971</v>
      </c>
      <c r="G121" s="47">
        <v>45289</v>
      </c>
      <c r="H121" s="27">
        <v>318</v>
      </c>
      <c r="I121" s="22">
        <v>79873255</v>
      </c>
      <c r="J121" s="69">
        <v>1</v>
      </c>
      <c r="K121" s="44">
        <v>79873255</v>
      </c>
      <c r="L121" s="28">
        <v>0</v>
      </c>
      <c r="M121" s="68" t="s">
        <v>1130</v>
      </c>
      <c r="N121" s="68" t="s">
        <v>1130</v>
      </c>
    </row>
    <row r="122" spans="1:14">
      <c r="A122" s="65" t="s">
        <v>211</v>
      </c>
      <c r="B122" s="46" t="s">
        <v>555</v>
      </c>
      <c r="C122" s="46" t="s">
        <v>25</v>
      </c>
      <c r="D122" s="46" t="s">
        <v>818</v>
      </c>
      <c r="E122" s="66">
        <v>1015421159</v>
      </c>
      <c r="F122" s="47">
        <v>44977</v>
      </c>
      <c r="G122" s="47">
        <v>45289</v>
      </c>
      <c r="H122" s="27">
        <v>312</v>
      </c>
      <c r="I122" s="22">
        <v>79873255</v>
      </c>
      <c r="J122" s="69">
        <v>1</v>
      </c>
      <c r="K122" s="44">
        <v>79873255</v>
      </c>
      <c r="L122" s="28">
        <v>0</v>
      </c>
      <c r="M122" s="68" t="s">
        <v>1131</v>
      </c>
      <c r="N122" s="68" t="s">
        <v>1131</v>
      </c>
    </row>
    <row r="123" spans="1:14">
      <c r="A123" s="65" t="s">
        <v>212</v>
      </c>
      <c r="B123" s="46" t="s">
        <v>556</v>
      </c>
      <c r="C123" s="46" t="s">
        <v>25</v>
      </c>
      <c r="D123" s="46" t="s">
        <v>819</v>
      </c>
      <c r="E123" s="66">
        <v>1015470985</v>
      </c>
      <c r="F123" s="47">
        <v>44974</v>
      </c>
      <c r="G123" s="47">
        <v>45210</v>
      </c>
      <c r="H123" s="27">
        <v>236</v>
      </c>
      <c r="I123" s="22">
        <v>30680000</v>
      </c>
      <c r="J123" s="69">
        <v>1</v>
      </c>
      <c r="K123" s="44">
        <v>30680000</v>
      </c>
      <c r="L123" s="28">
        <v>0</v>
      </c>
      <c r="M123" s="68" t="s">
        <v>1132</v>
      </c>
      <c r="N123" s="68" t="s">
        <v>1132</v>
      </c>
    </row>
    <row r="124" spans="1:14">
      <c r="A124" s="65" t="s">
        <v>213</v>
      </c>
      <c r="B124" s="46" t="s">
        <v>557</v>
      </c>
      <c r="C124" s="46" t="s">
        <v>25</v>
      </c>
      <c r="D124" s="46" t="s">
        <v>820</v>
      </c>
      <c r="E124" s="66">
        <v>1094928643</v>
      </c>
      <c r="F124" s="47">
        <v>44973</v>
      </c>
      <c r="G124" s="47">
        <v>45151</v>
      </c>
      <c r="H124" s="27">
        <v>178</v>
      </c>
      <c r="I124" s="22">
        <v>45447720</v>
      </c>
      <c r="J124" s="69">
        <v>1</v>
      </c>
      <c r="K124" s="44">
        <v>45447720</v>
      </c>
      <c r="L124" s="28">
        <v>0</v>
      </c>
      <c r="M124" s="68" t="s">
        <v>1133</v>
      </c>
      <c r="N124" s="68" t="s">
        <v>1133</v>
      </c>
    </row>
    <row r="125" spans="1:14">
      <c r="A125" s="65" t="s">
        <v>214</v>
      </c>
      <c r="B125" s="46" t="s">
        <v>558</v>
      </c>
      <c r="C125" s="46" t="s">
        <v>25</v>
      </c>
      <c r="D125" s="46" t="s">
        <v>821</v>
      </c>
      <c r="E125" s="66">
        <v>1014264198</v>
      </c>
      <c r="F125" s="47">
        <v>44985</v>
      </c>
      <c r="G125" s="47">
        <v>45291</v>
      </c>
      <c r="H125" s="27">
        <v>306</v>
      </c>
      <c r="I125" s="22">
        <v>42651785</v>
      </c>
      <c r="J125" s="69">
        <v>1</v>
      </c>
      <c r="K125" s="44">
        <v>42651785</v>
      </c>
      <c r="L125" s="28">
        <v>0</v>
      </c>
      <c r="M125" s="68" t="s">
        <v>1134</v>
      </c>
      <c r="N125" s="68" t="s">
        <v>1134</v>
      </c>
    </row>
    <row r="126" spans="1:14">
      <c r="A126" s="65" t="s">
        <v>215</v>
      </c>
      <c r="B126" s="46" t="s">
        <v>559</v>
      </c>
      <c r="C126" s="46" t="s">
        <v>25</v>
      </c>
      <c r="D126" s="46" t="s">
        <v>799</v>
      </c>
      <c r="E126" s="66">
        <v>1020752958</v>
      </c>
      <c r="F126" s="47">
        <v>44978</v>
      </c>
      <c r="G126" s="47">
        <v>45153</v>
      </c>
      <c r="H126" s="27">
        <v>175</v>
      </c>
      <c r="I126" s="22">
        <v>56361600</v>
      </c>
      <c r="J126" s="69">
        <v>1</v>
      </c>
      <c r="K126" s="44">
        <v>56361600</v>
      </c>
      <c r="L126" s="28">
        <v>0</v>
      </c>
      <c r="M126" s="68" t="s">
        <v>1135</v>
      </c>
      <c r="N126" s="68" t="s">
        <v>1135</v>
      </c>
    </row>
    <row r="127" spans="1:14">
      <c r="A127" s="65" t="s">
        <v>216</v>
      </c>
      <c r="B127" s="46" t="s">
        <v>1396</v>
      </c>
      <c r="C127" s="46" t="s">
        <v>25</v>
      </c>
      <c r="D127" s="46" t="s">
        <v>822</v>
      </c>
      <c r="E127" s="66">
        <v>1003390772</v>
      </c>
      <c r="F127" s="47">
        <v>44978</v>
      </c>
      <c r="G127" s="47">
        <v>45155</v>
      </c>
      <c r="H127" s="27">
        <v>177</v>
      </c>
      <c r="I127" s="22">
        <v>13448157</v>
      </c>
      <c r="J127" s="69">
        <v>1</v>
      </c>
      <c r="K127" s="44">
        <v>13448157</v>
      </c>
      <c r="L127" s="28">
        <v>0</v>
      </c>
      <c r="M127" s="68" t="s">
        <v>1136</v>
      </c>
      <c r="N127" s="68" t="s">
        <v>1136</v>
      </c>
    </row>
    <row r="128" spans="1:14">
      <c r="A128" s="65" t="s">
        <v>217</v>
      </c>
      <c r="B128" s="46" t="s">
        <v>560</v>
      </c>
      <c r="C128" s="46" t="s">
        <v>25</v>
      </c>
      <c r="D128" s="46" t="s">
        <v>823</v>
      </c>
      <c r="E128" s="66">
        <v>1098742566</v>
      </c>
      <c r="F128" s="47">
        <v>44974</v>
      </c>
      <c r="G128" s="47">
        <v>45291</v>
      </c>
      <c r="H128" s="27">
        <v>317</v>
      </c>
      <c r="I128" s="22">
        <v>73000000</v>
      </c>
      <c r="J128" s="69">
        <v>1</v>
      </c>
      <c r="K128" s="44">
        <v>73000000</v>
      </c>
      <c r="L128" s="28">
        <v>0</v>
      </c>
      <c r="M128" s="68" t="s">
        <v>1137</v>
      </c>
      <c r="N128" s="68" t="s">
        <v>1137</v>
      </c>
    </row>
    <row r="129" spans="1:14">
      <c r="A129" s="65" t="s">
        <v>218</v>
      </c>
      <c r="B129" s="46" t="s">
        <v>556</v>
      </c>
      <c r="C129" s="46" t="s">
        <v>25</v>
      </c>
      <c r="D129" s="46" t="s">
        <v>824</v>
      </c>
      <c r="E129" s="66">
        <v>1015470985</v>
      </c>
      <c r="F129" s="47">
        <v>44974</v>
      </c>
      <c r="G129" s="47">
        <v>45291</v>
      </c>
      <c r="H129" s="27">
        <v>317</v>
      </c>
      <c r="I129" s="22">
        <v>53526335</v>
      </c>
      <c r="J129" s="69">
        <v>1</v>
      </c>
      <c r="K129" s="44">
        <v>53526335</v>
      </c>
      <c r="L129" s="28">
        <v>0</v>
      </c>
      <c r="M129" s="68" t="s">
        <v>1138</v>
      </c>
      <c r="N129" s="68" t="s">
        <v>1138</v>
      </c>
    </row>
    <row r="130" spans="1:14">
      <c r="A130" s="65" t="s">
        <v>219</v>
      </c>
      <c r="B130" s="46" t="s">
        <v>561</v>
      </c>
      <c r="C130" s="46" t="s">
        <v>25</v>
      </c>
      <c r="D130" s="46" t="s">
        <v>735</v>
      </c>
      <c r="E130" s="66">
        <v>1130621935</v>
      </c>
      <c r="F130" s="47">
        <v>44974</v>
      </c>
      <c r="G130" s="47">
        <v>45153</v>
      </c>
      <c r="H130" s="27">
        <v>179</v>
      </c>
      <c r="I130" s="22">
        <v>45447720</v>
      </c>
      <c r="J130" s="69">
        <v>1</v>
      </c>
      <c r="K130" s="44">
        <v>45447720</v>
      </c>
      <c r="L130" s="28">
        <v>0</v>
      </c>
      <c r="M130" s="68" t="s">
        <v>1139</v>
      </c>
      <c r="N130" s="68" t="s">
        <v>1139</v>
      </c>
    </row>
    <row r="131" spans="1:14">
      <c r="A131" s="65" t="s">
        <v>220</v>
      </c>
      <c r="B131" s="46" t="s">
        <v>562</v>
      </c>
      <c r="C131" s="46" t="s">
        <v>25</v>
      </c>
      <c r="D131" s="46" t="s">
        <v>825</v>
      </c>
      <c r="E131" s="66">
        <v>52583125</v>
      </c>
      <c r="F131" s="47">
        <v>44978</v>
      </c>
      <c r="G131" s="47">
        <v>45153</v>
      </c>
      <c r="H131" s="27">
        <v>175</v>
      </c>
      <c r="I131" s="22">
        <v>18000000</v>
      </c>
      <c r="J131" s="69">
        <v>1</v>
      </c>
      <c r="K131" s="44">
        <v>18000000</v>
      </c>
      <c r="L131" s="28">
        <v>0</v>
      </c>
      <c r="M131" s="68" t="s">
        <v>1140</v>
      </c>
      <c r="N131" s="68" t="s">
        <v>1140</v>
      </c>
    </row>
    <row r="132" spans="1:14">
      <c r="A132" s="65" t="s">
        <v>221</v>
      </c>
      <c r="B132" s="46" t="s">
        <v>563</v>
      </c>
      <c r="C132" s="46" t="s">
        <v>25</v>
      </c>
      <c r="D132" s="46" t="s">
        <v>826</v>
      </c>
      <c r="E132" s="66">
        <v>1118831576</v>
      </c>
      <c r="F132" s="47">
        <v>44980</v>
      </c>
      <c r="G132" s="47">
        <v>45199</v>
      </c>
      <c r="H132" s="27">
        <v>219</v>
      </c>
      <c r="I132" s="22">
        <v>41600000</v>
      </c>
      <c r="J132" s="69">
        <v>1</v>
      </c>
      <c r="K132" s="44">
        <v>41600000</v>
      </c>
      <c r="L132" s="28">
        <v>0</v>
      </c>
      <c r="M132" s="68" t="s">
        <v>1141</v>
      </c>
      <c r="N132" s="68" t="s">
        <v>1141</v>
      </c>
    </row>
    <row r="133" spans="1:14">
      <c r="A133" s="65" t="s">
        <v>222</v>
      </c>
      <c r="B133" s="46" t="s">
        <v>564</v>
      </c>
      <c r="C133" s="46" t="s">
        <v>25</v>
      </c>
      <c r="D133" s="46" t="s">
        <v>827</v>
      </c>
      <c r="E133" s="66">
        <v>1016103165</v>
      </c>
      <c r="F133" s="47">
        <v>44978</v>
      </c>
      <c r="G133" s="47">
        <v>45288</v>
      </c>
      <c r="H133" s="27">
        <v>310</v>
      </c>
      <c r="I133" s="22">
        <v>37302857</v>
      </c>
      <c r="J133" s="69">
        <v>1</v>
      </c>
      <c r="K133" s="44">
        <v>37302857</v>
      </c>
      <c r="L133" s="28">
        <v>0</v>
      </c>
      <c r="M133" s="68" t="s">
        <v>1142</v>
      </c>
      <c r="N133" s="68" t="s">
        <v>1142</v>
      </c>
    </row>
    <row r="134" spans="1:14">
      <c r="A134" s="65" t="s">
        <v>223</v>
      </c>
      <c r="B134" s="46" t="s">
        <v>565</v>
      </c>
      <c r="C134" s="46" t="s">
        <v>25</v>
      </c>
      <c r="D134" s="46" t="s">
        <v>828</v>
      </c>
      <c r="E134" s="66">
        <v>84094194</v>
      </c>
      <c r="F134" s="47">
        <v>44991</v>
      </c>
      <c r="G134" s="47">
        <v>45291</v>
      </c>
      <c r="H134" s="27">
        <v>300</v>
      </c>
      <c r="I134" s="22">
        <v>118000000</v>
      </c>
      <c r="J134" s="69">
        <v>1</v>
      </c>
      <c r="K134" s="44">
        <v>118000000</v>
      </c>
      <c r="L134" s="28">
        <v>0</v>
      </c>
      <c r="M134" s="68" t="s">
        <v>1143</v>
      </c>
      <c r="N134" s="68" t="s">
        <v>1143</v>
      </c>
    </row>
    <row r="135" spans="1:14">
      <c r="A135" s="65" t="s">
        <v>224</v>
      </c>
      <c r="B135" s="46" t="s">
        <v>566</v>
      </c>
      <c r="C135" s="46" t="s">
        <v>25</v>
      </c>
      <c r="D135" s="46" t="s">
        <v>829</v>
      </c>
      <c r="E135" s="66">
        <v>77194718</v>
      </c>
      <c r="F135" s="47">
        <v>44980</v>
      </c>
      <c r="G135" s="47">
        <v>45288</v>
      </c>
      <c r="H135" s="27">
        <v>308</v>
      </c>
      <c r="I135" s="22">
        <v>54918076</v>
      </c>
      <c r="J135" s="69">
        <v>1</v>
      </c>
      <c r="K135" s="44">
        <v>54918076</v>
      </c>
      <c r="L135" s="28">
        <v>0</v>
      </c>
      <c r="M135" s="68" t="s">
        <v>1144</v>
      </c>
      <c r="N135" s="68" t="s">
        <v>1144</v>
      </c>
    </row>
    <row r="136" spans="1:14">
      <c r="A136" s="65" t="s">
        <v>225</v>
      </c>
      <c r="B136" s="46" t="s">
        <v>1397</v>
      </c>
      <c r="C136" s="46" t="s">
        <v>25</v>
      </c>
      <c r="D136" s="46" t="s">
        <v>830</v>
      </c>
      <c r="E136" s="66">
        <v>1065657533</v>
      </c>
      <c r="F136" s="47">
        <v>44980</v>
      </c>
      <c r="G136" s="47">
        <v>45288</v>
      </c>
      <c r="H136" s="27">
        <v>308</v>
      </c>
      <c r="I136" s="22">
        <v>54918076</v>
      </c>
      <c r="J136" s="69">
        <v>1</v>
      </c>
      <c r="K136" s="44">
        <v>54918076</v>
      </c>
      <c r="L136" s="28">
        <v>0</v>
      </c>
      <c r="M136" s="68" t="s">
        <v>1145</v>
      </c>
      <c r="N136" s="68" t="s">
        <v>1145</v>
      </c>
    </row>
    <row r="137" spans="1:14">
      <c r="A137" s="65" t="s">
        <v>226</v>
      </c>
      <c r="B137" s="46" t="s">
        <v>567</v>
      </c>
      <c r="C137" s="46" t="s">
        <v>25</v>
      </c>
      <c r="D137" s="46" t="s">
        <v>786</v>
      </c>
      <c r="E137" s="66">
        <v>1065618977</v>
      </c>
      <c r="F137" s="47">
        <v>44978</v>
      </c>
      <c r="G137" s="47">
        <v>45153</v>
      </c>
      <c r="H137" s="27">
        <v>175</v>
      </c>
      <c r="I137" s="22">
        <v>45447720</v>
      </c>
      <c r="J137" s="69">
        <v>1</v>
      </c>
      <c r="K137" s="44">
        <v>45447720</v>
      </c>
      <c r="L137" s="28">
        <v>0</v>
      </c>
      <c r="M137" s="68" t="s">
        <v>1146</v>
      </c>
      <c r="N137" s="68" t="s">
        <v>1146</v>
      </c>
    </row>
    <row r="138" spans="1:14">
      <c r="A138" s="65" t="s">
        <v>227</v>
      </c>
      <c r="B138" s="46" t="s">
        <v>568</v>
      </c>
      <c r="C138" s="46" t="s">
        <v>25</v>
      </c>
      <c r="D138" s="46" t="s">
        <v>831</v>
      </c>
      <c r="E138" s="66">
        <v>52516790</v>
      </c>
      <c r="F138" s="47">
        <v>44980</v>
      </c>
      <c r="G138" s="47">
        <v>45288</v>
      </c>
      <c r="H138" s="27">
        <v>308</v>
      </c>
      <c r="I138" s="22">
        <v>82895219</v>
      </c>
      <c r="J138" s="69">
        <v>1</v>
      </c>
      <c r="K138" s="44">
        <v>82895219</v>
      </c>
      <c r="L138" s="28">
        <v>0</v>
      </c>
      <c r="M138" s="68" t="s">
        <v>1147</v>
      </c>
      <c r="N138" s="68" t="s">
        <v>1147</v>
      </c>
    </row>
    <row r="139" spans="1:14">
      <c r="A139" s="65" t="s">
        <v>228</v>
      </c>
      <c r="B139" s="46" t="s">
        <v>569</v>
      </c>
      <c r="C139" s="46" t="s">
        <v>25</v>
      </c>
      <c r="D139" s="46" t="s">
        <v>832</v>
      </c>
      <c r="E139" s="66">
        <v>79782367</v>
      </c>
      <c r="F139" s="47">
        <v>44988</v>
      </c>
      <c r="G139" s="47">
        <v>45289</v>
      </c>
      <c r="H139" s="27">
        <v>301</v>
      </c>
      <c r="I139" s="22">
        <v>119600000</v>
      </c>
      <c r="J139" s="69">
        <v>1</v>
      </c>
      <c r="K139" s="44">
        <v>119600000</v>
      </c>
      <c r="L139" s="28">
        <v>0</v>
      </c>
      <c r="M139" s="68" t="s">
        <v>1148</v>
      </c>
      <c r="N139" s="68" t="s">
        <v>1148</v>
      </c>
    </row>
    <row r="140" spans="1:14">
      <c r="A140" s="65" t="s">
        <v>229</v>
      </c>
      <c r="B140" s="46" t="s">
        <v>570</v>
      </c>
      <c r="C140" s="46" t="s">
        <v>713</v>
      </c>
      <c r="D140" s="46" t="s">
        <v>833</v>
      </c>
      <c r="E140" s="73">
        <v>900204272</v>
      </c>
      <c r="F140" s="47">
        <v>44978</v>
      </c>
      <c r="G140" s="47">
        <v>45275</v>
      </c>
      <c r="H140" s="27">
        <v>297</v>
      </c>
      <c r="I140" s="71">
        <v>8229999</v>
      </c>
      <c r="J140" s="69">
        <v>1</v>
      </c>
      <c r="K140" s="74">
        <v>8229999</v>
      </c>
      <c r="L140" s="28">
        <v>0</v>
      </c>
      <c r="M140" s="78"/>
      <c r="N140" s="68" t="s">
        <v>1149</v>
      </c>
    </row>
    <row r="141" spans="1:14">
      <c r="A141" s="65" t="s">
        <v>230</v>
      </c>
      <c r="B141" s="46" t="s">
        <v>37</v>
      </c>
      <c r="C141" s="46" t="s">
        <v>25</v>
      </c>
      <c r="D141" s="46" t="s">
        <v>834</v>
      </c>
      <c r="E141" s="66">
        <v>88234606</v>
      </c>
      <c r="F141" s="47">
        <v>44981</v>
      </c>
      <c r="G141" s="47">
        <v>45291</v>
      </c>
      <c r="H141" s="27">
        <v>310</v>
      </c>
      <c r="I141" s="22">
        <v>110250000</v>
      </c>
      <c r="J141" s="69">
        <v>1</v>
      </c>
      <c r="K141" s="44">
        <v>110250000</v>
      </c>
      <c r="L141" s="28">
        <v>0</v>
      </c>
      <c r="M141" s="68" t="s">
        <v>1150</v>
      </c>
      <c r="N141" s="68" t="s">
        <v>1150</v>
      </c>
    </row>
    <row r="142" spans="1:14">
      <c r="A142" s="65" t="s">
        <v>231</v>
      </c>
      <c r="B142" s="46" t="s">
        <v>29</v>
      </c>
      <c r="C142" s="46" t="s">
        <v>25</v>
      </c>
      <c r="D142" s="46" t="s">
        <v>835</v>
      </c>
      <c r="E142" s="66">
        <v>1121912179</v>
      </c>
      <c r="F142" s="47">
        <v>44980</v>
      </c>
      <c r="G142" s="47">
        <v>45291</v>
      </c>
      <c r="H142" s="27">
        <v>311</v>
      </c>
      <c r="I142" s="22">
        <v>73000000</v>
      </c>
      <c r="J142" s="69">
        <v>1</v>
      </c>
      <c r="K142" s="44">
        <v>73000000</v>
      </c>
      <c r="L142" s="28">
        <v>0</v>
      </c>
      <c r="M142" s="68" t="s">
        <v>1151</v>
      </c>
      <c r="N142" s="68" t="s">
        <v>1151</v>
      </c>
    </row>
    <row r="143" spans="1:14">
      <c r="A143" s="65" t="s">
        <v>232</v>
      </c>
      <c r="B143" s="46" t="s">
        <v>571</v>
      </c>
      <c r="C143" s="46" t="s">
        <v>713</v>
      </c>
      <c r="D143" s="46" t="s">
        <v>836</v>
      </c>
      <c r="E143" s="73">
        <v>800229279</v>
      </c>
      <c r="F143" s="47">
        <v>44980</v>
      </c>
      <c r="G143" s="47">
        <v>45076</v>
      </c>
      <c r="H143" s="27">
        <v>96</v>
      </c>
      <c r="I143" s="71">
        <v>7999894</v>
      </c>
      <c r="J143" s="69">
        <v>1</v>
      </c>
      <c r="K143" s="74">
        <v>7999894</v>
      </c>
      <c r="L143" s="28">
        <v>0</v>
      </c>
      <c r="M143" s="78"/>
      <c r="N143" s="68" t="s">
        <v>1152</v>
      </c>
    </row>
    <row r="144" spans="1:14">
      <c r="A144" s="65" t="s">
        <v>233</v>
      </c>
      <c r="B144" s="46" t="s">
        <v>572</v>
      </c>
      <c r="C144" s="46" t="s">
        <v>25</v>
      </c>
      <c r="D144" s="46" t="s">
        <v>837</v>
      </c>
      <c r="E144" s="66">
        <v>53032032</v>
      </c>
      <c r="F144" s="47">
        <v>44981</v>
      </c>
      <c r="G144" s="47">
        <v>45138</v>
      </c>
      <c r="H144" s="27">
        <v>157</v>
      </c>
      <c r="I144" s="22">
        <v>50553571</v>
      </c>
      <c r="J144" s="69">
        <v>1</v>
      </c>
      <c r="K144" s="44">
        <v>50553571</v>
      </c>
      <c r="L144" s="28">
        <v>0</v>
      </c>
      <c r="M144" s="68" t="s">
        <v>1153</v>
      </c>
      <c r="N144" s="68" t="s">
        <v>1153</v>
      </c>
    </row>
    <row r="145" spans="1:14">
      <c r="A145" s="65" t="s">
        <v>234</v>
      </c>
      <c r="B145" s="46" t="s">
        <v>573</v>
      </c>
      <c r="C145" s="46" t="s">
        <v>25</v>
      </c>
      <c r="D145" s="46" t="s">
        <v>838</v>
      </c>
      <c r="E145" s="66">
        <v>5478190</v>
      </c>
      <c r="F145" s="47">
        <v>44984</v>
      </c>
      <c r="G145" s="47">
        <v>45291</v>
      </c>
      <c r="H145" s="27">
        <v>307</v>
      </c>
      <c r="I145" s="22">
        <v>108000000</v>
      </c>
      <c r="J145" s="69">
        <v>1</v>
      </c>
      <c r="K145" s="44">
        <v>108000000</v>
      </c>
      <c r="L145" s="28">
        <v>0</v>
      </c>
      <c r="M145" s="68" t="s">
        <v>1154</v>
      </c>
      <c r="N145" s="68" t="s">
        <v>1154</v>
      </c>
    </row>
    <row r="146" spans="1:14">
      <c r="A146" s="65" t="s">
        <v>235</v>
      </c>
      <c r="B146" s="46" t="s">
        <v>574</v>
      </c>
      <c r="C146" s="46" t="s">
        <v>25</v>
      </c>
      <c r="D146" s="46" t="s">
        <v>839</v>
      </c>
      <c r="E146" s="66">
        <v>52223787</v>
      </c>
      <c r="F146" s="47">
        <v>44984</v>
      </c>
      <c r="G146" s="47">
        <v>45283</v>
      </c>
      <c r="H146" s="27">
        <v>299</v>
      </c>
      <c r="I146" s="22">
        <v>119903226</v>
      </c>
      <c r="J146" s="69">
        <v>1</v>
      </c>
      <c r="K146" s="44">
        <v>119903226</v>
      </c>
      <c r="L146" s="28">
        <v>0</v>
      </c>
      <c r="M146" s="68" t="s">
        <v>1155</v>
      </c>
      <c r="N146" s="68" t="s">
        <v>1155</v>
      </c>
    </row>
    <row r="147" spans="1:14">
      <c r="A147" s="65" t="s">
        <v>236</v>
      </c>
      <c r="B147" s="46" t="s">
        <v>50</v>
      </c>
      <c r="C147" s="46" t="s">
        <v>25</v>
      </c>
      <c r="D147" s="46" t="s">
        <v>839</v>
      </c>
      <c r="E147" s="66">
        <v>52153217</v>
      </c>
      <c r="F147" s="47">
        <v>44991</v>
      </c>
      <c r="G147" s="47">
        <v>45283</v>
      </c>
      <c r="H147" s="27">
        <v>292</v>
      </c>
      <c r="I147" s="22">
        <v>116903226</v>
      </c>
      <c r="J147" s="69">
        <v>1</v>
      </c>
      <c r="K147" s="44">
        <v>116903226</v>
      </c>
      <c r="L147" s="28">
        <v>0</v>
      </c>
      <c r="M147" s="68" t="s">
        <v>1156</v>
      </c>
      <c r="N147" s="68" t="s">
        <v>1156</v>
      </c>
    </row>
    <row r="148" spans="1:14">
      <c r="A148" s="65" t="s">
        <v>237</v>
      </c>
      <c r="B148" s="46" t="s">
        <v>575</v>
      </c>
      <c r="C148" s="46" t="s">
        <v>713</v>
      </c>
      <c r="D148" s="46" t="s">
        <v>840</v>
      </c>
      <c r="E148" s="73">
        <v>901416965</v>
      </c>
      <c r="F148" s="47">
        <v>44988</v>
      </c>
      <c r="G148" s="47">
        <v>45088</v>
      </c>
      <c r="H148" s="27">
        <v>100</v>
      </c>
      <c r="I148" s="71">
        <v>21000000</v>
      </c>
      <c r="J148" s="69">
        <v>1</v>
      </c>
      <c r="K148" s="74">
        <v>21000000</v>
      </c>
      <c r="L148" s="28">
        <v>0</v>
      </c>
      <c r="M148" s="78"/>
      <c r="N148" s="68" t="s">
        <v>1157</v>
      </c>
    </row>
    <row r="149" spans="1:14">
      <c r="A149" s="65" t="s">
        <v>238</v>
      </c>
      <c r="B149" s="46" t="s">
        <v>576</v>
      </c>
      <c r="C149" s="46" t="s">
        <v>25</v>
      </c>
      <c r="D149" s="46" t="s">
        <v>841</v>
      </c>
      <c r="E149" s="66">
        <v>63289228</v>
      </c>
      <c r="F149" s="47">
        <v>44993</v>
      </c>
      <c r="G149" s="47">
        <v>45291</v>
      </c>
      <c r="H149" s="27">
        <v>298</v>
      </c>
      <c r="I149" s="22">
        <v>100000000</v>
      </c>
      <c r="J149" s="69">
        <v>1</v>
      </c>
      <c r="K149" s="44">
        <v>100000000</v>
      </c>
      <c r="L149" s="28">
        <v>0</v>
      </c>
      <c r="M149" s="68" t="s">
        <v>1158</v>
      </c>
      <c r="N149" s="68" t="s">
        <v>1158</v>
      </c>
    </row>
    <row r="150" spans="1:14">
      <c r="A150" s="65" t="s">
        <v>239</v>
      </c>
      <c r="B150" s="46" t="s">
        <v>577</v>
      </c>
      <c r="C150" s="46" t="s">
        <v>25</v>
      </c>
      <c r="D150" s="46" t="s">
        <v>842</v>
      </c>
      <c r="E150" s="66">
        <v>52341818</v>
      </c>
      <c r="F150" s="47">
        <v>44988</v>
      </c>
      <c r="G150" s="47">
        <v>45289</v>
      </c>
      <c r="H150" s="27">
        <v>301</v>
      </c>
      <c r="I150" s="22">
        <v>40000000</v>
      </c>
      <c r="J150" s="69">
        <v>1</v>
      </c>
      <c r="K150" s="44">
        <v>40000000</v>
      </c>
      <c r="L150" s="28">
        <v>0</v>
      </c>
      <c r="M150" s="68" t="s">
        <v>1159</v>
      </c>
      <c r="N150" s="68" t="s">
        <v>1159</v>
      </c>
    </row>
    <row r="151" spans="1:14">
      <c r="A151" s="65" t="s">
        <v>240</v>
      </c>
      <c r="B151" s="46" t="s">
        <v>578</v>
      </c>
      <c r="C151" s="46" t="s">
        <v>25</v>
      </c>
      <c r="D151" s="46" t="s">
        <v>843</v>
      </c>
      <c r="E151" s="66">
        <v>1000685689</v>
      </c>
      <c r="F151" s="47">
        <v>44988</v>
      </c>
      <c r="G151" s="47">
        <v>45291</v>
      </c>
      <c r="H151" s="27">
        <v>303</v>
      </c>
      <c r="I151" s="22">
        <v>33367741</v>
      </c>
      <c r="J151" s="69">
        <v>1</v>
      </c>
      <c r="K151" s="44">
        <v>33367741</v>
      </c>
      <c r="L151" s="28">
        <v>0</v>
      </c>
      <c r="M151" s="68" t="s">
        <v>1160</v>
      </c>
      <c r="N151" s="68" t="s">
        <v>1160</v>
      </c>
    </row>
    <row r="152" spans="1:14">
      <c r="A152" s="65" t="s">
        <v>241</v>
      </c>
      <c r="B152" s="46" t="s">
        <v>579</v>
      </c>
      <c r="C152" s="46" t="s">
        <v>25</v>
      </c>
      <c r="D152" s="46" t="s">
        <v>844</v>
      </c>
      <c r="E152" s="66">
        <v>1070612768</v>
      </c>
      <c r="F152" s="47">
        <v>44988</v>
      </c>
      <c r="G152" s="47">
        <v>45091</v>
      </c>
      <c r="H152" s="27">
        <v>103</v>
      </c>
      <c r="I152" s="22">
        <v>20106666</v>
      </c>
      <c r="J152" s="69">
        <v>1</v>
      </c>
      <c r="K152" s="44">
        <v>20106666</v>
      </c>
      <c r="L152" s="28">
        <v>0</v>
      </c>
      <c r="M152" s="68" t="s">
        <v>1161</v>
      </c>
      <c r="N152" s="68" t="s">
        <v>1161</v>
      </c>
    </row>
    <row r="153" spans="1:14">
      <c r="A153" s="65" t="s">
        <v>242</v>
      </c>
      <c r="B153" s="46" t="s">
        <v>580</v>
      </c>
      <c r="C153" s="46" t="s">
        <v>25</v>
      </c>
      <c r="D153" s="46" t="s">
        <v>845</v>
      </c>
      <c r="E153" s="66">
        <v>1098602484</v>
      </c>
      <c r="F153" s="47">
        <v>44989</v>
      </c>
      <c r="G153" s="47">
        <v>45291</v>
      </c>
      <c r="H153" s="27">
        <v>302</v>
      </c>
      <c r="I153" s="22">
        <v>69548387</v>
      </c>
      <c r="J153" s="69">
        <v>1</v>
      </c>
      <c r="K153" s="44">
        <v>69548387</v>
      </c>
      <c r="L153" s="28">
        <v>0</v>
      </c>
      <c r="M153" s="68" t="s">
        <v>1162</v>
      </c>
      <c r="N153" s="68" t="s">
        <v>1162</v>
      </c>
    </row>
    <row r="154" spans="1:14">
      <c r="A154" s="65" t="s">
        <v>243</v>
      </c>
      <c r="B154" s="46" t="s">
        <v>1398</v>
      </c>
      <c r="C154" s="46" t="s">
        <v>25</v>
      </c>
      <c r="D154" s="46" t="s">
        <v>846</v>
      </c>
      <c r="E154" s="66">
        <v>80020274</v>
      </c>
      <c r="F154" s="47">
        <v>44988</v>
      </c>
      <c r="G154" s="47">
        <v>45291</v>
      </c>
      <c r="H154" s="27">
        <v>303</v>
      </c>
      <c r="I154" s="22">
        <v>84451613</v>
      </c>
      <c r="J154" s="69">
        <v>1</v>
      </c>
      <c r="K154" s="44">
        <v>84451613</v>
      </c>
      <c r="L154" s="28">
        <v>0</v>
      </c>
      <c r="M154" s="68" t="s">
        <v>1163</v>
      </c>
      <c r="N154" s="68" t="s">
        <v>1163</v>
      </c>
    </row>
    <row r="155" spans="1:14">
      <c r="A155" s="65" t="s">
        <v>244</v>
      </c>
      <c r="B155" s="46" t="s">
        <v>581</v>
      </c>
      <c r="C155" s="46" t="s">
        <v>25</v>
      </c>
      <c r="D155" s="46" t="s">
        <v>847</v>
      </c>
      <c r="E155" s="66">
        <v>1014214554</v>
      </c>
      <c r="F155" s="47">
        <v>44989</v>
      </c>
      <c r="G155" s="47">
        <v>45291</v>
      </c>
      <c r="H155" s="27">
        <v>302</v>
      </c>
      <c r="I155" s="22">
        <v>62593548</v>
      </c>
      <c r="J155" s="69">
        <v>1</v>
      </c>
      <c r="K155" s="44">
        <v>62593548</v>
      </c>
      <c r="L155" s="28">
        <v>0</v>
      </c>
      <c r="M155" s="68" t="s">
        <v>1164</v>
      </c>
      <c r="N155" s="68" t="s">
        <v>1164</v>
      </c>
    </row>
    <row r="156" spans="1:14">
      <c r="A156" s="65" t="s">
        <v>245</v>
      </c>
      <c r="B156" s="46" t="s">
        <v>582</v>
      </c>
      <c r="C156" s="46" t="s">
        <v>25</v>
      </c>
      <c r="D156" s="46" t="s">
        <v>848</v>
      </c>
      <c r="E156" s="66">
        <v>52991317</v>
      </c>
      <c r="F156" s="47">
        <v>44989</v>
      </c>
      <c r="G156" s="47">
        <v>45291</v>
      </c>
      <c r="H156" s="27">
        <v>302</v>
      </c>
      <c r="I156" s="22">
        <v>71419355</v>
      </c>
      <c r="J156" s="69">
        <v>1</v>
      </c>
      <c r="K156" s="44">
        <v>71419355</v>
      </c>
      <c r="L156" s="28">
        <v>0</v>
      </c>
      <c r="M156" s="68" t="s">
        <v>1165</v>
      </c>
      <c r="N156" s="68" t="s">
        <v>1165</v>
      </c>
    </row>
    <row r="157" spans="1:14">
      <c r="A157" s="65" t="s">
        <v>246</v>
      </c>
      <c r="B157" s="46" t="s">
        <v>583</v>
      </c>
      <c r="C157" s="46" t="s">
        <v>25</v>
      </c>
      <c r="D157" s="46" t="s">
        <v>821</v>
      </c>
      <c r="E157" s="66">
        <v>1032483815</v>
      </c>
      <c r="F157" s="47">
        <v>44996</v>
      </c>
      <c r="G157" s="47">
        <v>45291</v>
      </c>
      <c r="H157" s="27">
        <v>295</v>
      </c>
      <c r="I157" s="22">
        <v>63916667</v>
      </c>
      <c r="J157" s="69">
        <v>1</v>
      </c>
      <c r="K157" s="44">
        <v>63916667</v>
      </c>
      <c r="L157" s="28">
        <v>0</v>
      </c>
      <c r="M157" s="68" t="s">
        <v>1166</v>
      </c>
      <c r="N157" s="68" t="s">
        <v>1166</v>
      </c>
    </row>
    <row r="158" spans="1:14">
      <c r="A158" s="65" t="s">
        <v>247</v>
      </c>
      <c r="B158" s="46" t="s">
        <v>584</v>
      </c>
      <c r="C158" s="46" t="s">
        <v>25</v>
      </c>
      <c r="D158" s="46" t="s">
        <v>849</v>
      </c>
      <c r="E158" s="66">
        <v>37844582</v>
      </c>
      <c r="F158" s="47">
        <v>44995</v>
      </c>
      <c r="G158" s="47">
        <v>45077</v>
      </c>
      <c r="H158" s="27">
        <v>82</v>
      </c>
      <c r="I158" s="22">
        <v>27000000</v>
      </c>
      <c r="J158" s="69">
        <v>1</v>
      </c>
      <c r="K158" s="44">
        <v>27000000</v>
      </c>
      <c r="L158" s="28">
        <v>0</v>
      </c>
      <c r="M158" s="68" t="s">
        <v>1167</v>
      </c>
      <c r="N158" s="68" t="s">
        <v>1167</v>
      </c>
    </row>
    <row r="159" spans="1:14">
      <c r="A159" s="65" t="s">
        <v>248</v>
      </c>
      <c r="B159" s="46" t="s">
        <v>585</v>
      </c>
      <c r="C159" s="46" t="s">
        <v>25</v>
      </c>
      <c r="D159" s="46" t="s">
        <v>850</v>
      </c>
      <c r="E159" s="66">
        <v>79364020</v>
      </c>
      <c r="F159" s="47">
        <v>44998</v>
      </c>
      <c r="G159" s="47">
        <v>45062</v>
      </c>
      <c r="H159" s="27">
        <v>64</v>
      </c>
      <c r="I159" s="22">
        <v>16500000</v>
      </c>
      <c r="J159" s="69">
        <v>1</v>
      </c>
      <c r="K159" s="44">
        <v>16500000</v>
      </c>
      <c r="L159" s="28">
        <v>0</v>
      </c>
      <c r="M159" s="68" t="s">
        <v>1168</v>
      </c>
      <c r="N159" s="68" t="s">
        <v>1168</v>
      </c>
    </row>
    <row r="160" spans="1:14">
      <c r="A160" s="65" t="s">
        <v>249</v>
      </c>
      <c r="B160" s="46" t="s">
        <v>586</v>
      </c>
      <c r="C160" s="46" t="s">
        <v>25</v>
      </c>
      <c r="D160" s="46" t="s">
        <v>851</v>
      </c>
      <c r="E160" s="66">
        <v>52440834</v>
      </c>
      <c r="F160" s="47">
        <v>45006</v>
      </c>
      <c r="G160" s="47">
        <v>45160</v>
      </c>
      <c r="H160" s="27">
        <v>154</v>
      </c>
      <c r="I160" s="22">
        <v>26166652</v>
      </c>
      <c r="J160" s="69">
        <v>1</v>
      </c>
      <c r="K160" s="44">
        <v>26166652</v>
      </c>
      <c r="L160" s="28">
        <v>0</v>
      </c>
      <c r="M160" s="68" t="s">
        <v>1169</v>
      </c>
      <c r="N160" s="68" t="s">
        <v>1169</v>
      </c>
    </row>
    <row r="161" spans="1:14">
      <c r="A161" s="65" t="s">
        <v>250</v>
      </c>
      <c r="B161" s="46" t="s">
        <v>1399</v>
      </c>
      <c r="C161" s="46" t="s">
        <v>25</v>
      </c>
      <c r="D161" s="46" t="s">
        <v>852</v>
      </c>
      <c r="E161" s="66">
        <v>1016005360</v>
      </c>
      <c r="F161" s="47">
        <v>44995</v>
      </c>
      <c r="G161" s="47">
        <v>45282</v>
      </c>
      <c r="H161" s="27">
        <v>287</v>
      </c>
      <c r="I161" s="22">
        <v>95483888</v>
      </c>
      <c r="J161" s="69">
        <v>1</v>
      </c>
      <c r="K161" s="44">
        <v>95483888</v>
      </c>
      <c r="L161" s="28">
        <v>0</v>
      </c>
      <c r="M161" s="68" t="s">
        <v>1170</v>
      </c>
      <c r="N161" s="68" t="s">
        <v>1170</v>
      </c>
    </row>
    <row r="162" spans="1:14">
      <c r="A162" s="65" t="s">
        <v>251</v>
      </c>
      <c r="B162" s="46" t="s">
        <v>587</v>
      </c>
      <c r="C162" s="46" t="s">
        <v>25</v>
      </c>
      <c r="D162" s="46" t="s">
        <v>853</v>
      </c>
      <c r="E162" s="66">
        <v>52452730</v>
      </c>
      <c r="F162" s="47">
        <v>44999</v>
      </c>
      <c r="G162" s="47">
        <v>45116</v>
      </c>
      <c r="H162" s="27">
        <v>117</v>
      </c>
      <c r="I162" s="22">
        <v>40000000</v>
      </c>
      <c r="J162" s="69">
        <v>1</v>
      </c>
      <c r="K162" s="44">
        <v>40000000</v>
      </c>
      <c r="L162" s="28">
        <v>0</v>
      </c>
      <c r="M162" s="68" t="s">
        <v>1171</v>
      </c>
      <c r="N162" s="68" t="s">
        <v>1171</v>
      </c>
    </row>
    <row r="163" spans="1:14">
      <c r="A163" s="65" t="s">
        <v>252</v>
      </c>
      <c r="B163" s="46" t="s">
        <v>588</v>
      </c>
      <c r="C163" s="46" t="s">
        <v>25</v>
      </c>
      <c r="D163" s="46" t="s">
        <v>854</v>
      </c>
      <c r="E163" s="66">
        <v>1020739544</v>
      </c>
      <c r="F163" s="47">
        <v>44999</v>
      </c>
      <c r="G163" s="47">
        <v>45291</v>
      </c>
      <c r="H163" s="27">
        <v>292</v>
      </c>
      <c r="I163" s="22">
        <v>57500000</v>
      </c>
      <c r="J163" s="69">
        <v>1</v>
      </c>
      <c r="K163" s="44">
        <v>57500000</v>
      </c>
      <c r="L163" s="28">
        <v>0</v>
      </c>
      <c r="M163" s="68" t="s">
        <v>1172</v>
      </c>
      <c r="N163" s="68" t="s">
        <v>1172</v>
      </c>
    </row>
    <row r="164" spans="1:14">
      <c r="A164" s="65" t="s">
        <v>253</v>
      </c>
      <c r="B164" s="46" t="s">
        <v>589</v>
      </c>
      <c r="C164" s="46" t="s">
        <v>25</v>
      </c>
      <c r="D164" s="46" t="s">
        <v>738</v>
      </c>
      <c r="E164" s="66">
        <v>80109701</v>
      </c>
      <c r="F164" s="47">
        <v>45001</v>
      </c>
      <c r="G164" s="47">
        <v>45181</v>
      </c>
      <c r="H164" s="27">
        <v>180</v>
      </c>
      <c r="I164" s="22">
        <v>56361600</v>
      </c>
      <c r="J164" s="69">
        <v>1</v>
      </c>
      <c r="K164" s="44">
        <v>56361600</v>
      </c>
      <c r="L164" s="28">
        <v>0</v>
      </c>
      <c r="M164" s="68" t="s">
        <v>1173</v>
      </c>
      <c r="N164" s="68" t="s">
        <v>1173</v>
      </c>
    </row>
    <row r="165" spans="1:14">
      <c r="A165" s="65" t="s">
        <v>254</v>
      </c>
      <c r="B165" s="46" t="s">
        <v>590</v>
      </c>
      <c r="C165" s="46" t="s">
        <v>25</v>
      </c>
      <c r="D165" s="46" t="s">
        <v>855</v>
      </c>
      <c r="E165" s="66">
        <v>1082902881</v>
      </c>
      <c r="F165" s="47">
        <v>45002</v>
      </c>
      <c r="G165" s="47">
        <v>45181</v>
      </c>
      <c r="H165" s="27">
        <v>179</v>
      </c>
      <c r="I165" s="22">
        <v>56361600</v>
      </c>
      <c r="J165" s="69">
        <v>1</v>
      </c>
      <c r="K165" s="44">
        <v>56361600</v>
      </c>
      <c r="L165" s="28">
        <v>0</v>
      </c>
      <c r="M165" s="68" t="s">
        <v>1174</v>
      </c>
      <c r="N165" s="68" t="s">
        <v>1174</v>
      </c>
    </row>
    <row r="166" spans="1:14">
      <c r="A166" s="65" t="s">
        <v>255</v>
      </c>
      <c r="B166" s="46" t="s">
        <v>591</v>
      </c>
      <c r="C166" s="46" t="s">
        <v>25</v>
      </c>
      <c r="D166" s="46" t="s">
        <v>737</v>
      </c>
      <c r="E166" s="66">
        <v>57427633</v>
      </c>
      <c r="F166" s="47">
        <v>45001</v>
      </c>
      <c r="G166" s="47">
        <v>45181</v>
      </c>
      <c r="H166" s="27">
        <v>180</v>
      </c>
      <c r="I166" s="22">
        <v>45447720</v>
      </c>
      <c r="J166" s="69">
        <v>1</v>
      </c>
      <c r="K166" s="44">
        <v>45447720</v>
      </c>
      <c r="L166" s="28">
        <v>0</v>
      </c>
      <c r="M166" s="68" t="s">
        <v>1175</v>
      </c>
      <c r="N166" s="68" t="s">
        <v>1175</v>
      </c>
    </row>
    <row r="167" spans="1:14">
      <c r="A167" s="65" t="s">
        <v>256</v>
      </c>
      <c r="B167" s="46" t="s">
        <v>592</v>
      </c>
      <c r="C167" s="46" t="s">
        <v>25</v>
      </c>
      <c r="D167" s="46" t="s">
        <v>856</v>
      </c>
      <c r="E167" s="73">
        <v>860014918</v>
      </c>
      <c r="F167" s="47">
        <v>45000</v>
      </c>
      <c r="G167" s="47">
        <v>45002</v>
      </c>
      <c r="H167" s="27">
        <v>2</v>
      </c>
      <c r="I167" s="71">
        <v>6000000</v>
      </c>
      <c r="J167" s="69">
        <v>1</v>
      </c>
      <c r="K167" s="74">
        <v>6000000</v>
      </c>
      <c r="L167" s="28">
        <v>0</v>
      </c>
      <c r="M167" s="78"/>
      <c r="N167" s="68" t="s">
        <v>1176</v>
      </c>
    </row>
    <row r="168" spans="1:14">
      <c r="A168" s="65" t="s">
        <v>257</v>
      </c>
      <c r="B168" s="46" t="s">
        <v>593</v>
      </c>
      <c r="C168" s="46" t="s">
        <v>25</v>
      </c>
      <c r="D168" s="46" t="s">
        <v>857</v>
      </c>
      <c r="E168" s="66">
        <v>1036617764</v>
      </c>
      <c r="F168" s="47">
        <v>45012</v>
      </c>
      <c r="G168" s="47">
        <v>45291</v>
      </c>
      <c r="H168" s="27">
        <v>279</v>
      </c>
      <c r="I168" s="22">
        <v>85500000</v>
      </c>
      <c r="J168" s="69">
        <v>1</v>
      </c>
      <c r="K168" s="44">
        <v>85500000</v>
      </c>
      <c r="L168" s="28">
        <v>0</v>
      </c>
      <c r="M168" s="68" t="s">
        <v>1177</v>
      </c>
      <c r="N168" s="68" t="s">
        <v>1177</v>
      </c>
    </row>
    <row r="169" spans="1:14">
      <c r="A169" s="65" t="s">
        <v>258</v>
      </c>
      <c r="B169" s="46" t="s">
        <v>594</v>
      </c>
      <c r="C169" s="46" t="s">
        <v>25</v>
      </c>
      <c r="D169" s="46" t="s">
        <v>858</v>
      </c>
      <c r="E169" s="66">
        <v>52992480</v>
      </c>
      <c r="F169" s="47">
        <v>45007</v>
      </c>
      <c r="G169" s="47">
        <v>45289</v>
      </c>
      <c r="H169" s="27">
        <v>282</v>
      </c>
      <c r="I169" s="22">
        <v>155853764</v>
      </c>
      <c r="J169" s="69">
        <v>1</v>
      </c>
      <c r="K169" s="44">
        <v>155853764</v>
      </c>
      <c r="L169" s="28">
        <v>0</v>
      </c>
      <c r="M169" s="68" t="s">
        <v>1178</v>
      </c>
      <c r="N169" s="68" t="s">
        <v>1178</v>
      </c>
    </row>
    <row r="170" spans="1:14">
      <c r="A170" s="65" t="s">
        <v>259</v>
      </c>
      <c r="B170" s="46" t="s">
        <v>595</v>
      </c>
      <c r="C170" s="46" t="s">
        <v>25</v>
      </c>
      <c r="D170" s="46" t="s">
        <v>786</v>
      </c>
      <c r="E170" s="66">
        <v>1128053884</v>
      </c>
      <c r="F170" s="47">
        <v>45008</v>
      </c>
      <c r="G170" s="47">
        <v>45191</v>
      </c>
      <c r="H170" s="27">
        <v>183</v>
      </c>
      <c r="I170" s="22">
        <v>45447720</v>
      </c>
      <c r="J170" s="69">
        <v>1</v>
      </c>
      <c r="K170" s="44">
        <v>45447720</v>
      </c>
      <c r="L170" s="28">
        <v>0</v>
      </c>
      <c r="M170" s="68" t="s">
        <v>1179</v>
      </c>
      <c r="N170" s="68" t="s">
        <v>1179</v>
      </c>
    </row>
    <row r="171" spans="1:14">
      <c r="A171" s="65" t="s">
        <v>260</v>
      </c>
      <c r="B171" s="46" t="s">
        <v>596</v>
      </c>
      <c r="C171" s="46" t="s">
        <v>25</v>
      </c>
      <c r="D171" s="46" t="s">
        <v>859</v>
      </c>
      <c r="E171" s="66">
        <v>1098810009</v>
      </c>
      <c r="F171" s="47">
        <v>45008</v>
      </c>
      <c r="G171" s="47">
        <v>45077</v>
      </c>
      <c r="H171" s="27">
        <v>69</v>
      </c>
      <c r="I171" s="22">
        <v>12500000</v>
      </c>
      <c r="J171" s="69">
        <v>1</v>
      </c>
      <c r="K171" s="44">
        <v>12500000</v>
      </c>
      <c r="L171" s="28">
        <v>0</v>
      </c>
      <c r="M171" s="68" t="s">
        <v>1180</v>
      </c>
      <c r="N171" s="68" t="s">
        <v>1180</v>
      </c>
    </row>
    <row r="172" spans="1:14">
      <c r="A172" s="65" t="s">
        <v>261</v>
      </c>
      <c r="B172" s="46" t="s">
        <v>597</v>
      </c>
      <c r="C172" s="46" t="s">
        <v>25</v>
      </c>
      <c r="D172" s="46" t="s">
        <v>860</v>
      </c>
      <c r="E172" s="66">
        <v>52818690</v>
      </c>
      <c r="F172" s="47">
        <v>45008</v>
      </c>
      <c r="G172" s="47">
        <v>45291</v>
      </c>
      <c r="H172" s="27">
        <v>283</v>
      </c>
      <c r="I172" s="22">
        <v>82133333</v>
      </c>
      <c r="J172" s="69">
        <v>1</v>
      </c>
      <c r="K172" s="44">
        <v>82133333</v>
      </c>
      <c r="L172" s="28">
        <v>0</v>
      </c>
      <c r="M172" s="68" t="s">
        <v>1181</v>
      </c>
      <c r="N172" s="68" t="s">
        <v>1181</v>
      </c>
    </row>
    <row r="173" spans="1:14">
      <c r="A173" s="65" t="s">
        <v>262</v>
      </c>
      <c r="B173" s="46" t="s">
        <v>598</v>
      </c>
      <c r="C173" s="46" t="s">
        <v>25</v>
      </c>
      <c r="D173" s="46" t="s">
        <v>860</v>
      </c>
      <c r="E173" s="66">
        <v>1121856488</v>
      </c>
      <c r="F173" s="47">
        <v>45009</v>
      </c>
      <c r="G173" s="47">
        <v>45291</v>
      </c>
      <c r="H173" s="27">
        <v>282</v>
      </c>
      <c r="I173" s="22">
        <v>82133333</v>
      </c>
      <c r="J173" s="69">
        <v>1</v>
      </c>
      <c r="K173" s="44">
        <v>82133333</v>
      </c>
      <c r="L173" s="28">
        <v>0</v>
      </c>
      <c r="M173" s="68" t="s">
        <v>1182</v>
      </c>
      <c r="N173" s="68" t="s">
        <v>1182</v>
      </c>
    </row>
    <row r="174" spans="1:14">
      <c r="A174" s="65" t="s">
        <v>263</v>
      </c>
      <c r="B174" s="46" t="s">
        <v>599</v>
      </c>
      <c r="C174" s="46" t="s">
        <v>25</v>
      </c>
      <c r="D174" s="46" t="s">
        <v>861</v>
      </c>
      <c r="E174" s="66">
        <v>1012435813</v>
      </c>
      <c r="F174" s="47">
        <v>45008</v>
      </c>
      <c r="G174" s="47">
        <v>45291</v>
      </c>
      <c r="H174" s="27">
        <v>283</v>
      </c>
      <c r="I174" s="22">
        <v>21000000</v>
      </c>
      <c r="J174" s="69">
        <v>1</v>
      </c>
      <c r="K174" s="44">
        <v>21000000</v>
      </c>
      <c r="L174" s="28">
        <v>0</v>
      </c>
      <c r="M174" s="68" t="s">
        <v>1183</v>
      </c>
      <c r="N174" s="68" t="s">
        <v>1183</v>
      </c>
    </row>
    <row r="175" spans="1:14">
      <c r="A175" s="65" t="s">
        <v>264</v>
      </c>
      <c r="B175" s="46" t="s">
        <v>53</v>
      </c>
      <c r="C175" s="46" t="s">
        <v>25</v>
      </c>
      <c r="D175" s="46" t="s">
        <v>862</v>
      </c>
      <c r="E175" s="66">
        <v>79632853</v>
      </c>
      <c r="F175" s="47">
        <v>45008</v>
      </c>
      <c r="G175" s="47">
        <v>45275</v>
      </c>
      <c r="H175" s="27">
        <v>267</v>
      </c>
      <c r="I175" s="22">
        <v>45000000</v>
      </c>
      <c r="J175" s="69">
        <v>1</v>
      </c>
      <c r="K175" s="44">
        <v>45000000</v>
      </c>
      <c r="L175" s="28">
        <v>0</v>
      </c>
      <c r="M175" s="68" t="s">
        <v>1184</v>
      </c>
      <c r="N175" s="68" t="s">
        <v>1184</v>
      </c>
    </row>
    <row r="176" spans="1:14">
      <c r="A176" s="65" t="s">
        <v>265</v>
      </c>
      <c r="B176" s="46" t="s">
        <v>600</v>
      </c>
      <c r="C176" s="46" t="s">
        <v>25</v>
      </c>
      <c r="D176" s="46" t="s">
        <v>863</v>
      </c>
      <c r="E176" s="66">
        <v>1083016927</v>
      </c>
      <c r="F176" s="47">
        <v>45016</v>
      </c>
      <c r="G176" s="47">
        <v>45291</v>
      </c>
      <c r="H176" s="27">
        <v>275</v>
      </c>
      <c r="I176" s="22">
        <v>63451613</v>
      </c>
      <c r="J176" s="69">
        <v>1</v>
      </c>
      <c r="K176" s="44">
        <v>63451613</v>
      </c>
      <c r="L176" s="28">
        <v>0</v>
      </c>
      <c r="M176" s="68" t="s">
        <v>1185</v>
      </c>
      <c r="N176" s="68" t="s">
        <v>1185</v>
      </c>
    </row>
    <row r="177" spans="1:14">
      <c r="A177" s="65" t="s">
        <v>266</v>
      </c>
      <c r="B177" s="46" t="s">
        <v>601</v>
      </c>
      <c r="C177" s="46" t="s">
        <v>25</v>
      </c>
      <c r="D177" s="46" t="s">
        <v>864</v>
      </c>
      <c r="E177" s="66">
        <v>1128270468</v>
      </c>
      <c r="F177" s="47">
        <v>45013</v>
      </c>
      <c r="G177" s="47">
        <v>45149</v>
      </c>
      <c r="H177" s="27">
        <v>136</v>
      </c>
      <c r="I177" s="22">
        <v>45000000</v>
      </c>
      <c r="J177" s="69">
        <v>1</v>
      </c>
      <c r="K177" s="44">
        <v>45000000</v>
      </c>
      <c r="L177" s="28">
        <v>0</v>
      </c>
      <c r="M177" s="68" t="s">
        <v>1186</v>
      </c>
      <c r="N177" s="68" t="s">
        <v>1186</v>
      </c>
    </row>
    <row r="178" spans="1:14">
      <c r="A178" s="65" t="s">
        <v>267</v>
      </c>
      <c r="B178" s="46" t="s">
        <v>602</v>
      </c>
      <c r="C178" s="46" t="s">
        <v>25</v>
      </c>
      <c r="D178" s="46" t="s">
        <v>865</v>
      </c>
      <c r="E178" s="66">
        <v>1019123703</v>
      </c>
      <c r="F178" s="47">
        <v>45017</v>
      </c>
      <c r="G178" s="47">
        <v>45291</v>
      </c>
      <c r="H178" s="27">
        <v>274</v>
      </c>
      <c r="I178" s="22">
        <v>27900000</v>
      </c>
      <c r="J178" s="69">
        <v>1</v>
      </c>
      <c r="K178" s="44">
        <v>27900000</v>
      </c>
      <c r="L178" s="28">
        <v>0</v>
      </c>
      <c r="M178" s="68" t="s">
        <v>1187</v>
      </c>
      <c r="N178" s="68" t="s">
        <v>1187</v>
      </c>
    </row>
    <row r="179" spans="1:14">
      <c r="A179" s="65" t="s">
        <v>268</v>
      </c>
      <c r="B179" s="46" t="s">
        <v>603</v>
      </c>
      <c r="C179" s="46" t="s">
        <v>25</v>
      </c>
      <c r="D179" s="46" t="s">
        <v>866</v>
      </c>
      <c r="E179" s="66">
        <v>91520180</v>
      </c>
      <c r="F179" s="47">
        <v>45013</v>
      </c>
      <c r="G179" s="47">
        <v>45182</v>
      </c>
      <c r="H179" s="27">
        <v>169</v>
      </c>
      <c r="I179" s="22">
        <v>19350748</v>
      </c>
      <c r="J179" s="69">
        <v>1</v>
      </c>
      <c r="K179" s="44">
        <v>19350748</v>
      </c>
      <c r="L179" s="28">
        <v>0</v>
      </c>
      <c r="M179" s="68" t="s">
        <v>1188</v>
      </c>
      <c r="N179" s="68" t="s">
        <v>1188</v>
      </c>
    </row>
    <row r="180" spans="1:14">
      <c r="A180" s="65" t="s">
        <v>269</v>
      </c>
      <c r="B180" s="46" t="s">
        <v>604</v>
      </c>
      <c r="C180" s="46" t="s">
        <v>25</v>
      </c>
      <c r="D180" s="46" t="s">
        <v>867</v>
      </c>
      <c r="E180" s="66">
        <v>1026558905</v>
      </c>
      <c r="F180" s="47">
        <v>45015</v>
      </c>
      <c r="G180" s="47">
        <v>45290</v>
      </c>
      <c r="H180" s="27">
        <v>275</v>
      </c>
      <c r="I180" s="22">
        <v>77048387</v>
      </c>
      <c r="J180" s="69">
        <v>1</v>
      </c>
      <c r="K180" s="44">
        <v>77048387</v>
      </c>
      <c r="L180" s="28">
        <v>0</v>
      </c>
      <c r="M180" s="68" t="s">
        <v>1189</v>
      </c>
      <c r="N180" s="68" t="s">
        <v>1189</v>
      </c>
    </row>
    <row r="181" spans="1:14">
      <c r="A181" s="65" t="s">
        <v>270</v>
      </c>
      <c r="B181" s="46" t="s">
        <v>1400</v>
      </c>
      <c r="C181" s="46" t="s">
        <v>25</v>
      </c>
      <c r="D181" s="46" t="s">
        <v>868</v>
      </c>
      <c r="E181" s="66">
        <v>1101697068</v>
      </c>
      <c r="F181" s="47">
        <v>45015</v>
      </c>
      <c r="G181" s="47">
        <v>45291</v>
      </c>
      <c r="H181" s="27">
        <v>276</v>
      </c>
      <c r="I181" s="22">
        <v>37161288</v>
      </c>
      <c r="J181" s="69">
        <v>1</v>
      </c>
      <c r="K181" s="44">
        <v>37161288</v>
      </c>
      <c r="L181" s="28">
        <v>0</v>
      </c>
      <c r="M181" s="68" t="s">
        <v>1190</v>
      </c>
      <c r="N181" s="68" t="s">
        <v>1190</v>
      </c>
    </row>
    <row r="182" spans="1:14">
      <c r="A182" s="65" t="s">
        <v>271</v>
      </c>
      <c r="B182" s="46" t="s">
        <v>605</v>
      </c>
      <c r="C182" s="46" t="s">
        <v>25</v>
      </c>
      <c r="D182" s="46" t="s">
        <v>869</v>
      </c>
      <c r="E182" s="66">
        <v>78731886</v>
      </c>
      <c r="F182" s="47">
        <v>45021</v>
      </c>
      <c r="G182" s="47">
        <v>45291</v>
      </c>
      <c r="H182" s="27">
        <v>270</v>
      </c>
      <c r="I182" s="22">
        <v>58500000</v>
      </c>
      <c r="J182" s="69">
        <v>1</v>
      </c>
      <c r="K182" s="44">
        <v>58500000</v>
      </c>
      <c r="L182" s="28">
        <v>0</v>
      </c>
      <c r="M182" s="68" t="s">
        <v>1191</v>
      </c>
      <c r="N182" s="68" t="s">
        <v>1191</v>
      </c>
    </row>
    <row r="183" spans="1:14">
      <c r="A183" s="65" t="s">
        <v>272</v>
      </c>
      <c r="B183" s="46" t="s">
        <v>606</v>
      </c>
      <c r="C183" s="46" t="s">
        <v>25</v>
      </c>
      <c r="D183" s="46" t="s">
        <v>870</v>
      </c>
      <c r="E183" s="66">
        <v>57298689</v>
      </c>
      <c r="F183" s="47">
        <v>45017</v>
      </c>
      <c r="G183" s="47">
        <v>45291</v>
      </c>
      <c r="H183" s="27">
        <v>274</v>
      </c>
      <c r="I183" s="22">
        <v>67500000</v>
      </c>
      <c r="J183" s="69">
        <v>1</v>
      </c>
      <c r="K183" s="44">
        <v>67500000</v>
      </c>
      <c r="L183" s="28">
        <v>0</v>
      </c>
      <c r="M183" s="68" t="s">
        <v>1192</v>
      </c>
      <c r="N183" s="68" t="s">
        <v>1192</v>
      </c>
    </row>
    <row r="184" spans="1:14">
      <c r="A184" s="65" t="s">
        <v>273</v>
      </c>
      <c r="B184" s="46" t="s">
        <v>607</v>
      </c>
      <c r="C184" s="46" t="s">
        <v>25</v>
      </c>
      <c r="D184" s="46" t="s">
        <v>871</v>
      </c>
      <c r="E184" s="66">
        <v>1095831701</v>
      </c>
      <c r="F184" s="47">
        <v>45027</v>
      </c>
      <c r="G184" s="47">
        <v>45291</v>
      </c>
      <c r="H184" s="27">
        <v>264</v>
      </c>
      <c r="I184" s="22">
        <v>43333333</v>
      </c>
      <c r="J184" s="69">
        <v>1</v>
      </c>
      <c r="K184" s="44">
        <v>43333333</v>
      </c>
      <c r="L184" s="28">
        <v>0</v>
      </c>
      <c r="M184" s="68" t="s">
        <v>1193</v>
      </c>
      <c r="N184" s="68" t="s">
        <v>1193</v>
      </c>
    </row>
    <row r="185" spans="1:14">
      <c r="A185" s="65" t="s">
        <v>274</v>
      </c>
      <c r="B185" s="46" t="s">
        <v>608</v>
      </c>
      <c r="C185" s="46" t="s">
        <v>25</v>
      </c>
      <c r="D185" s="46" t="s">
        <v>872</v>
      </c>
      <c r="E185" s="66">
        <v>1018438857</v>
      </c>
      <c r="F185" s="47">
        <v>45017</v>
      </c>
      <c r="G185" s="47">
        <v>45199</v>
      </c>
      <c r="H185" s="27">
        <v>182</v>
      </c>
      <c r="I185" s="22">
        <v>90000000</v>
      </c>
      <c r="J185" s="69">
        <v>1</v>
      </c>
      <c r="K185" s="44">
        <v>90000000</v>
      </c>
      <c r="L185" s="28">
        <v>0</v>
      </c>
      <c r="M185" s="68" t="s">
        <v>1194</v>
      </c>
      <c r="N185" s="68" t="s">
        <v>1194</v>
      </c>
    </row>
    <row r="186" spans="1:14">
      <c r="A186" s="65" t="s">
        <v>275</v>
      </c>
      <c r="B186" s="46" t="s">
        <v>26</v>
      </c>
      <c r="C186" s="46" t="s">
        <v>25</v>
      </c>
      <c r="D186" s="46" t="s">
        <v>873</v>
      </c>
      <c r="E186" s="66">
        <v>1015452477</v>
      </c>
      <c r="F186" s="47">
        <v>45021</v>
      </c>
      <c r="G186" s="47">
        <v>45291</v>
      </c>
      <c r="H186" s="27">
        <v>270</v>
      </c>
      <c r="I186" s="22">
        <v>76560000</v>
      </c>
      <c r="J186" s="69">
        <v>1</v>
      </c>
      <c r="K186" s="44">
        <v>76560000</v>
      </c>
      <c r="L186" s="28">
        <v>0</v>
      </c>
      <c r="M186" s="68" t="s">
        <v>1195</v>
      </c>
      <c r="N186" s="68" t="s">
        <v>1195</v>
      </c>
    </row>
    <row r="187" spans="1:14">
      <c r="A187" s="65" t="s">
        <v>276</v>
      </c>
      <c r="B187" s="46" t="s">
        <v>609</v>
      </c>
      <c r="C187" s="46" t="s">
        <v>25</v>
      </c>
      <c r="D187" s="46" t="s">
        <v>874</v>
      </c>
      <c r="E187" s="66">
        <v>53133075</v>
      </c>
      <c r="F187" s="47">
        <v>45041</v>
      </c>
      <c r="G187" s="47">
        <v>45162</v>
      </c>
      <c r="H187" s="27">
        <v>121</v>
      </c>
      <c r="I187" s="22">
        <v>12227096</v>
      </c>
      <c r="J187" s="69">
        <v>1</v>
      </c>
      <c r="K187" s="44">
        <v>12227096</v>
      </c>
      <c r="L187" s="28">
        <v>0</v>
      </c>
      <c r="M187" s="68" t="s">
        <v>1196</v>
      </c>
      <c r="N187" s="68" t="s">
        <v>1196</v>
      </c>
    </row>
    <row r="188" spans="1:14">
      <c r="A188" s="65" t="s">
        <v>277</v>
      </c>
      <c r="B188" s="46" t="s">
        <v>610</v>
      </c>
      <c r="C188" s="46" t="s">
        <v>25</v>
      </c>
      <c r="D188" s="46" t="s">
        <v>875</v>
      </c>
      <c r="E188" s="66">
        <v>84456691</v>
      </c>
      <c r="F188" s="47">
        <v>45030</v>
      </c>
      <c r="G188" s="47">
        <v>45291</v>
      </c>
      <c r="H188" s="27">
        <v>261</v>
      </c>
      <c r="I188" s="22">
        <v>80750000</v>
      </c>
      <c r="J188" s="69">
        <v>1</v>
      </c>
      <c r="K188" s="44">
        <v>80750000</v>
      </c>
      <c r="L188" s="28">
        <v>0</v>
      </c>
      <c r="M188" s="68" t="s">
        <v>1197</v>
      </c>
      <c r="N188" s="68" t="s">
        <v>1197</v>
      </c>
    </row>
    <row r="189" spans="1:14">
      <c r="A189" s="65" t="s">
        <v>278</v>
      </c>
      <c r="B189" s="46" t="s">
        <v>611</v>
      </c>
      <c r="C189" s="46" t="s">
        <v>714</v>
      </c>
      <c r="D189" s="46" t="s">
        <v>876</v>
      </c>
      <c r="E189" s="73">
        <v>899999143</v>
      </c>
      <c r="F189" s="47">
        <v>45035</v>
      </c>
      <c r="G189" s="47">
        <v>45275</v>
      </c>
      <c r="H189" s="27">
        <v>240</v>
      </c>
      <c r="I189" s="71">
        <v>273000000</v>
      </c>
      <c r="J189" s="75">
        <v>0.84934068131868135</v>
      </c>
      <c r="K189" s="74">
        <v>231870006</v>
      </c>
      <c r="L189" s="28">
        <v>41129994</v>
      </c>
      <c r="M189" s="78"/>
      <c r="N189" s="68" t="s">
        <v>1198</v>
      </c>
    </row>
    <row r="190" spans="1:14">
      <c r="A190" s="65" t="s">
        <v>279</v>
      </c>
      <c r="B190" s="46" t="s">
        <v>612</v>
      </c>
      <c r="C190" s="46" t="s">
        <v>25</v>
      </c>
      <c r="D190" s="46" t="s">
        <v>877</v>
      </c>
      <c r="E190" s="66">
        <v>19396260</v>
      </c>
      <c r="F190" s="47">
        <v>45055</v>
      </c>
      <c r="G190" s="47">
        <v>45291</v>
      </c>
      <c r="H190" s="27">
        <v>236</v>
      </c>
      <c r="I190" s="22">
        <v>54193548</v>
      </c>
      <c r="J190" s="69">
        <v>1</v>
      </c>
      <c r="K190" s="44">
        <v>54193548</v>
      </c>
      <c r="L190" s="28">
        <v>0</v>
      </c>
      <c r="M190" s="68" t="s">
        <v>1199</v>
      </c>
      <c r="N190" s="68" t="s">
        <v>1199</v>
      </c>
    </row>
    <row r="191" spans="1:14">
      <c r="A191" s="65" t="s">
        <v>280</v>
      </c>
      <c r="B191" s="46" t="s">
        <v>613</v>
      </c>
      <c r="C191" s="46" t="s">
        <v>25</v>
      </c>
      <c r="D191" s="46" t="s">
        <v>723</v>
      </c>
      <c r="E191" s="66">
        <v>8665747</v>
      </c>
      <c r="F191" s="47">
        <v>45044</v>
      </c>
      <c r="G191" s="47">
        <v>45291</v>
      </c>
      <c r="H191" s="27">
        <v>247</v>
      </c>
      <c r="I191" s="22">
        <v>122000000</v>
      </c>
      <c r="J191" s="69">
        <v>1</v>
      </c>
      <c r="K191" s="44">
        <v>122000000</v>
      </c>
      <c r="L191" s="28">
        <v>0</v>
      </c>
      <c r="M191" s="68" t="s">
        <v>1200</v>
      </c>
      <c r="N191" s="68" t="s">
        <v>1200</v>
      </c>
    </row>
    <row r="192" spans="1:14">
      <c r="A192" s="65" t="s">
        <v>281</v>
      </c>
      <c r="B192" s="46" t="s">
        <v>614</v>
      </c>
      <c r="C192" s="46" t="s">
        <v>25</v>
      </c>
      <c r="D192" s="46" t="s">
        <v>878</v>
      </c>
      <c r="E192" s="66">
        <v>7630873</v>
      </c>
      <c r="F192" s="47">
        <v>45058</v>
      </c>
      <c r="G192" s="47">
        <v>45291</v>
      </c>
      <c r="H192" s="27">
        <v>233</v>
      </c>
      <c r="I192" s="22">
        <v>22011000</v>
      </c>
      <c r="J192" s="69">
        <v>1</v>
      </c>
      <c r="K192" s="44">
        <v>22011000</v>
      </c>
      <c r="L192" s="28">
        <v>0</v>
      </c>
      <c r="M192" s="68" t="s">
        <v>1201</v>
      </c>
      <c r="N192" s="68" t="s">
        <v>1201</v>
      </c>
    </row>
    <row r="193" spans="1:14">
      <c r="A193" s="65" t="s">
        <v>282</v>
      </c>
      <c r="B193" s="46" t="s">
        <v>615</v>
      </c>
      <c r="C193" s="46" t="s">
        <v>25</v>
      </c>
      <c r="D193" s="46" t="s">
        <v>879</v>
      </c>
      <c r="E193" s="66">
        <v>36309832</v>
      </c>
      <c r="F193" s="47">
        <v>45055</v>
      </c>
      <c r="G193" s="47">
        <v>45203</v>
      </c>
      <c r="H193" s="27">
        <v>148</v>
      </c>
      <c r="I193" s="22">
        <v>36500000</v>
      </c>
      <c r="J193" s="69">
        <v>1</v>
      </c>
      <c r="K193" s="44">
        <v>36500000</v>
      </c>
      <c r="L193" s="28">
        <v>0</v>
      </c>
      <c r="M193" s="68" t="s">
        <v>1202</v>
      </c>
      <c r="N193" s="68" t="s">
        <v>1202</v>
      </c>
    </row>
    <row r="194" spans="1:14">
      <c r="A194" s="65" t="s">
        <v>283</v>
      </c>
      <c r="B194" s="46" t="s">
        <v>616</v>
      </c>
      <c r="C194" s="46" t="s">
        <v>715</v>
      </c>
      <c r="D194" s="46" t="s">
        <v>880</v>
      </c>
      <c r="E194" s="73">
        <v>900425697</v>
      </c>
      <c r="F194" s="47">
        <v>45054</v>
      </c>
      <c r="G194" s="47">
        <v>45230</v>
      </c>
      <c r="H194" s="27">
        <v>176</v>
      </c>
      <c r="I194" s="71">
        <v>162766681</v>
      </c>
      <c r="J194" s="69">
        <v>1</v>
      </c>
      <c r="K194" s="74">
        <v>162766681</v>
      </c>
      <c r="L194" s="28">
        <v>0</v>
      </c>
      <c r="M194" s="78"/>
      <c r="N194" s="68" t="s">
        <v>1203</v>
      </c>
    </row>
    <row r="195" spans="1:14">
      <c r="A195" s="65" t="s">
        <v>284</v>
      </c>
      <c r="B195" s="46" t="s">
        <v>617</v>
      </c>
      <c r="C195" s="46" t="s">
        <v>25</v>
      </c>
      <c r="D195" s="46" t="s">
        <v>881</v>
      </c>
      <c r="E195" s="66">
        <v>13717923</v>
      </c>
      <c r="F195" s="47">
        <v>45055</v>
      </c>
      <c r="G195" s="47">
        <v>45291</v>
      </c>
      <c r="H195" s="27">
        <v>236</v>
      </c>
      <c r="I195" s="22">
        <v>86533333</v>
      </c>
      <c r="J195" s="69">
        <v>1</v>
      </c>
      <c r="K195" s="44">
        <v>86533333</v>
      </c>
      <c r="L195" s="28">
        <v>0</v>
      </c>
      <c r="M195" s="68" t="s">
        <v>1204</v>
      </c>
      <c r="N195" s="68" t="s">
        <v>1204</v>
      </c>
    </row>
    <row r="196" spans="1:14">
      <c r="A196" s="65" t="s">
        <v>285</v>
      </c>
      <c r="B196" s="46" t="s">
        <v>618</v>
      </c>
      <c r="C196" s="46" t="s">
        <v>25</v>
      </c>
      <c r="D196" s="46" t="s">
        <v>785</v>
      </c>
      <c r="E196" s="66">
        <v>1193062988</v>
      </c>
      <c r="F196" s="47">
        <v>45057</v>
      </c>
      <c r="G196" s="47">
        <v>45290</v>
      </c>
      <c r="H196" s="27">
        <v>233</v>
      </c>
      <c r="I196" s="22">
        <v>15660000</v>
      </c>
      <c r="J196" s="69">
        <v>1</v>
      </c>
      <c r="K196" s="44">
        <v>15660000</v>
      </c>
      <c r="L196" s="28">
        <v>0</v>
      </c>
      <c r="M196" s="68" t="s">
        <v>1205</v>
      </c>
      <c r="N196" s="68" t="s">
        <v>1205</v>
      </c>
    </row>
    <row r="197" spans="1:14">
      <c r="A197" s="65" t="s">
        <v>286</v>
      </c>
      <c r="B197" s="46" t="s">
        <v>619</v>
      </c>
      <c r="C197" s="46" t="s">
        <v>25</v>
      </c>
      <c r="D197" s="46" t="s">
        <v>882</v>
      </c>
      <c r="E197" s="66">
        <v>12130577</v>
      </c>
      <c r="F197" s="47">
        <v>45055</v>
      </c>
      <c r="G197" s="47">
        <v>45275</v>
      </c>
      <c r="H197" s="27">
        <v>220</v>
      </c>
      <c r="I197" s="22">
        <v>44971667</v>
      </c>
      <c r="J197" s="69">
        <v>1</v>
      </c>
      <c r="K197" s="44">
        <v>44971667</v>
      </c>
      <c r="L197" s="28">
        <v>0</v>
      </c>
      <c r="M197" s="68" t="s">
        <v>1206</v>
      </c>
      <c r="N197" s="68" t="s">
        <v>1206</v>
      </c>
    </row>
    <row r="198" spans="1:14">
      <c r="A198" s="65" t="s">
        <v>287</v>
      </c>
      <c r="B198" s="46" t="s">
        <v>620</v>
      </c>
      <c r="C198" s="46" t="s">
        <v>25</v>
      </c>
      <c r="D198" s="46" t="s">
        <v>772</v>
      </c>
      <c r="E198" s="66">
        <v>14320101</v>
      </c>
      <c r="F198" s="47">
        <v>45055</v>
      </c>
      <c r="G198" s="47">
        <v>45291</v>
      </c>
      <c r="H198" s="27">
        <v>236</v>
      </c>
      <c r="I198" s="22">
        <v>85066667</v>
      </c>
      <c r="J198" s="69">
        <v>1</v>
      </c>
      <c r="K198" s="44">
        <v>85066667</v>
      </c>
      <c r="L198" s="28">
        <v>0</v>
      </c>
      <c r="M198" s="68" t="s">
        <v>1207</v>
      </c>
      <c r="N198" s="68" t="s">
        <v>1207</v>
      </c>
    </row>
    <row r="199" spans="1:14">
      <c r="A199" s="65" t="s">
        <v>288</v>
      </c>
      <c r="B199" s="46" t="s">
        <v>621</v>
      </c>
      <c r="C199" s="46" t="s">
        <v>25</v>
      </c>
      <c r="D199" s="46" t="s">
        <v>883</v>
      </c>
      <c r="E199" s="66">
        <v>1010200103</v>
      </c>
      <c r="F199" s="47">
        <v>45064</v>
      </c>
      <c r="G199" s="47">
        <v>45289</v>
      </c>
      <c r="H199" s="27">
        <v>225</v>
      </c>
      <c r="I199" s="22">
        <v>56250000</v>
      </c>
      <c r="J199" s="69">
        <v>1</v>
      </c>
      <c r="K199" s="44">
        <v>56250000</v>
      </c>
      <c r="L199" s="28">
        <v>0</v>
      </c>
      <c r="M199" s="68" t="s">
        <v>1208</v>
      </c>
      <c r="N199" s="68" t="s">
        <v>1208</v>
      </c>
    </row>
    <row r="200" spans="1:14">
      <c r="A200" s="65" t="s">
        <v>289</v>
      </c>
      <c r="B200" s="46" t="s">
        <v>622</v>
      </c>
      <c r="C200" s="46" t="s">
        <v>25</v>
      </c>
      <c r="D200" s="46" t="s">
        <v>884</v>
      </c>
      <c r="E200" s="66">
        <v>91265208</v>
      </c>
      <c r="F200" s="47">
        <v>45062</v>
      </c>
      <c r="G200" s="47">
        <v>45291</v>
      </c>
      <c r="H200" s="27">
        <v>229</v>
      </c>
      <c r="I200" s="22">
        <v>81266667</v>
      </c>
      <c r="J200" s="69">
        <v>1</v>
      </c>
      <c r="K200" s="44">
        <v>81266667</v>
      </c>
      <c r="L200" s="28">
        <v>0</v>
      </c>
      <c r="M200" s="68" t="s">
        <v>1209</v>
      </c>
      <c r="N200" s="68" t="s">
        <v>1209</v>
      </c>
    </row>
    <row r="201" spans="1:14">
      <c r="A201" s="65" t="s">
        <v>290</v>
      </c>
      <c r="B201" s="46" t="s">
        <v>623</v>
      </c>
      <c r="C201" s="46" t="s">
        <v>25</v>
      </c>
      <c r="D201" s="46" t="s">
        <v>885</v>
      </c>
      <c r="E201" s="66">
        <v>1098714797</v>
      </c>
      <c r="F201" s="47">
        <v>45071</v>
      </c>
      <c r="G201" s="47">
        <v>45291</v>
      </c>
      <c r="H201" s="27">
        <v>220</v>
      </c>
      <c r="I201" s="22">
        <v>30174967</v>
      </c>
      <c r="J201" s="69">
        <v>1</v>
      </c>
      <c r="K201" s="44">
        <v>30174967</v>
      </c>
      <c r="L201" s="28">
        <v>0</v>
      </c>
      <c r="M201" s="68" t="s">
        <v>1210</v>
      </c>
      <c r="N201" s="68" t="s">
        <v>1210</v>
      </c>
    </row>
    <row r="202" spans="1:14">
      <c r="A202" s="65" t="s">
        <v>291</v>
      </c>
      <c r="B202" s="46" t="s">
        <v>624</v>
      </c>
      <c r="C202" s="46" t="s">
        <v>25</v>
      </c>
      <c r="D202" s="46" t="s">
        <v>886</v>
      </c>
      <c r="E202" s="66">
        <v>1013657438</v>
      </c>
      <c r="F202" s="47">
        <v>45072</v>
      </c>
      <c r="G202" s="47">
        <v>45291</v>
      </c>
      <c r="H202" s="27">
        <v>219</v>
      </c>
      <c r="I202" s="22">
        <v>37584000</v>
      </c>
      <c r="J202" s="69">
        <v>1</v>
      </c>
      <c r="K202" s="44">
        <v>37584000</v>
      </c>
      <c r="L202" s="28">
        <v>0</v>
      </c>
      <c r="M202" s="68" t="s">
        <v>1211</v>
      </c>
      <c r="N202" s="68" t="s">
        <v>1211</v>
      </c>
    </row>
    <row r="203" spans="1:14">
      <c r="A203" s="65" t="s">
        <v>292</v>
      </c>
      <c r="B203" s="46" t="s">
        <v>1401</v>
      </c>
      <c r="C203" s="46" t="s">
        <v>25</v>
      </c>
      <c r="D203" s="46" t="s">
        <v>887</v>
      </c>
      <c r="E203" s="66">
        <v>1076651476</v>
      </c>
      <c r="F203" s="47">
        <v>45064</v>
      </c>
      <c r="G203" s="47">
        <v>45290</v>
      </c>
      <c r="H203" s="27">
        <v>226</v>
      </c>
      <c r="I203" s="22">
        <v>52500000</v>
      </c>
      <c r="J203" s="69">
        <v>1</v>
      </c>
      <c r="K203" s="44">
        <v>52500000</v>
      </c>
      <c r="L203" s="28">
        <v>0</v>
      </c>
      <c r="M203" s="68" t="s">
        <v>1212</v>
      </c>
      <c r="N203" s="68" t="s">
        <v>1212</v>
      </c>
    </row>
    <row r="204" spans="1:14">
      <c r="A204" s="65" t="s">
        <v>293</v>
      </c>
      <c r="B204" s="46" t="s">
        <v>41</v>
      </c>
      <c r="C204" s="46" t="s">
        <v>25</v>
      </c>
      <c r="D204" s="46" t="s">
        <v>889</v>
      </c>
      <c r="E204" s="66">
        <v>74362410</v>
      </c>
      <c r="F204" s="47">
        <v>45062</v>
      </c>
      <c r="G204" s="47">
        <v>45291</v>
      </c>
      <c r="H204" s="27">
        <v>229</v>
      </c>
      <c r="I204" s="22">
        <v>61875000</v>
      </c>
      <c r="J204" s="69">
        <v>1</v>
      </c>
      <c r="K204" s="44">
        <v>61875000</v>
      </c>
      <c r="L204" s="28">
        <v>0</v>
      </c>
      <c r="M204" s="68" t="s">
        <v>1213</v>
      </c>
      <c r="N204" s="68" t="s">
        <v>1213</v>
      </c>
    </row>
    <row r="205" spans="1:14">
      <c r="A205" s="65" t="s">
        <v>294</v>
      </c>
      <c r="B205" s="46" t="s">
        <v>625</v>
      </c>
      <c r="C205" s="46" t="s">
        <v>25</v>
      </c>
      <c r="D205" s="46" t="s">
        <v>888</v>
      </c>
      <c r="E205" s="73">
        <v>901418322</v>
      </c>
      <c r="F205" s="47">
        <v>45062</v>
      </c>
      <c r="G205" s="47">
        <v>45092</v>
      </c>
      <c r="H205" s="27">
        <v>30</v>
      </c>
      <c r="I205" s="71">
        <v>17580000</v>
      </c>
      <c r="J205" s="69">
        <v>1</v>
      </c>
      <c r="K205" s="74">
        <v>17580000</v>
      </c>
      <c r="L205" s="28">
        <v>0</v>
      </c>
      <c r="M205" s="78"/>
      <c r="N205" s="68" t="s">
        <v>1214</v>
      </c>
    </row>
    <row r="206" spans="1:14">
      <c r="A206" s="65" t="s">
        <v>295</v>
      </c>
      <c r="B206" s="46" t="s">
        <v>626</v>
      </c>
      <c r="C206" s="46" t="s">
        <v>25</v>
      </c>
      <c r="D206" s="46" t="s">
        <v>890</v>
      </c>
      <c r="E206" s="66">
        <v>1082917709</v>
      </c>
      <c r="F206" s="47">
        <v>45075</v>
      </c>
      <c r="G206" s="47">
        <v>45286</v>
      </c>
      <c r="H206" s="27">
        <v>211</v>
      </c>
      <c r="I206" s="22">
        <v>56367300</v>
      </c>
      <c r="J206" s="69">
        <v>1</v>
      </c>
      <c r="K206" s="44">
        <v>56367300</v>
      </c>
      <c r="L206" s="28">
        <v>0</v>
      </c>
      <c r="M206" s="68" t="s">
        <v>1215</v>
      </c>
      <c r="N206" s="68" t="s">
        <v>1215</v>
      </c>
    </row>
    <row r="207" spans="1:14">
      <c r="A207" s="65" t="s">
        <v>296</v>
      </c>
      <c r="B207" s="46" t="s">
        <v>627</v>
      </c>
      <c r="C207" s="46" t="s">
        <v>25</v>
      </c>
      <c r="D207" s="46" t="s">
        <v>891</v>
      </c>
      <c r="E207" s="66">
        <v>1082964230</v>
      </c>
      <c r="F207" s="47">
        <v>45078</v>
      </c>
      <c r="G207" s="47">
        <v>45291</v>
      </c>
      <c r="H207" s="27">
        <v>213</v>
      </c>
      <c r="I207" s="22">
        <v>29050000</v>
      </c>
      <c r="J207" s="69">
        <v>1</v>
      </c>
      <c r="K207" s="44">
        <v>29050000</v>
      </c>
      <c r="L207" s="28">
        <v>0</v>
      </c>
      <c r="M207" s="68" t="s">
        <v>1216</v>
      </c>
      <c r="N207" s="68" t="s">
        <v>1216</v>
      </c>
    </row>
    <row r="208" spans="1:14">
      <c r="A208" s="65" t="s">
        <v>297</v>
      </c>
      <c r="B208" s="46" t="s">
        <v>628</v>
      </c>
      <c r="C208" s="46" t="s">
        <v>25</v>
      </c>
      <c r="D208" s="46" t="s">
        <v>892</v>
      </c>
      <c r="E208" s="73">
        <v>860013570</v>
      </c>
      <c r="F208" s="47">
        <v>45072</v>
      </c>
      <c r="G208" s="47">
        <v>45282</v>
      </c>
      <c r="H208" s="27">
        <v>210</v>
      </c>
      <c r="I208" s="71">
        <v>37100388</v>
      </c>
      <c r="J208" s="69">
        <v>1</v>
      </c>
      <c r="K208" s="74">
        <v>37100388</v>
      </c>
      <c r="L208" s="28">
        <v>0</v>
      </c>
      <c r="M208" s="78"/>
      <c r="N208" s="68" t="s">
        <v>1217</v>
      </c>
    </row>
    <row r="209" spans="1:14">
      <c r="A209" s="65" t="s">
        <v>298</v>
      </c>
      <c r="B209" s="46" t="s">
        <v>34</v>
      </c>
      <c r="C209" s="46" t="s">
        <v>25</v>
      </c>
      <c r="D209" s="46" t="s">
        <v>893</v>
      </c>
      <c r="E209" s="66">
        <v>1127386695</v>
      </c>
      <c r="F209" s="47">
        <v>45065</v>
      </c>
      <c r="G209" s="47">
        <v>45291</v>
      </c>
      <c r="H209" s="27">
        <v>226</v>
      </c>
      <c r="I209" s="22">
        <v>29250000</v>
      </c>
      <c r="J209" s="69">
        <v>1</v>
      </c>
      <c r="K209" s="44">
        <v>29250000</v>
      </c>
      <c r="L209" s="28">
        <v>0</v>
      </c>
      <c r="M209" s="68" t="s">
        <v>1218</v>
      </c>
      <c r="N209" s="68" t="s">
        <v>1218</v>
      </c>
    </row>
    <row r="210" spans="1:14">
      <c r="A210" s="65" t="s">
        <v>299</v>
      </c>
      <c r="B210" s="46" t="s">
        <v>484</v>
      </c>
      <c r="C210" s="46" t="s">
        <v>25</v>
      </c>
      <c r="D210" s="46" t="s">
        <v>894</v>
      </c>
      <c r="E210" s="66">
        <v>79221332</v>
      </c>
      <c r="F210" s="47">
        <v>45064</v>
      </c>
      <c r="G210" s="47">
        <v>45289</v>
      </c>
      <c r="H210" s="27">
        <v>225</v>
      </c>
      <c r="I210" s="22">
        <v>44400000</v>
      </c>
      <c r="J210" s="69">
        <v>1</v>
      </c>
      <c r="K210" s="44">
        <v>44400000</v>
      </c>
      <c r="L210" s="28">
        <v>0</v>
      </c>
      <c r="M210" s="68" t="s">
        <v>1219</v>
      </c>
      <c r="N210" s="68" t="s">
        <v>1219</v>
      </c>
    </row>
    <row r="211" spans="1:14">
      <c r="A211" s="65" t="s">
        <v>300</v>
      </c>
      <c r="B211" s="46" t="s">
        <v>629</v>
      </c>
      <c r="C211" s="46" t="s">
        <v>25</v>
      </c>
      <c r="D211" s="46" t="s">
        <v>895</v>
      </c>
      <c r="E211" s="66">
        <v>7633602</v>
      </c>
      <c r="F211" s="47">
        <v>45069</v>
      </c>
      <c r="G211" s="47">
        <v>45291</v>
      </c>
      <c r="H211" s="27">
        <v>222</v>
      </c>
      <c r="I211" s="22">
        <v>42551700</v>
      </c>
      <c r="J211" s="69">
        <v>1</v>
      </c>
      <c r="K211" s="44">
        <v>42551700</v>
      </c>
      <c r="L211" s="28">
        <v>0</v>
      </c>
      <c r="M211" s="68" t="s">
        <v>1220</v>
      </c>
      <c r="N211" s="68" t="s">
        <v>1220</v>
      </c>
    </row>
    <row r="212" spans="1:14">
      <c r="A212" s="65" t="s">
        <v>301</v>
      </c>
      <c r="B212" s="46" t="s">
        <v>48</v>
      </c>
      <c r="C212" s="46" t="s">
        <v>25</v>
      </c>
      <c r="D212" s="46" t="s">
        <v>896</v>
      </c>
      <c r="E212" s="66">
        <v>63446363</v>
      </c>
      <c r="F212" s="47">
        <v>45071</v>
      </c>
      <c r="G212" s="47">
        <v>45291</v>
      </c>
      <c r="H212" s="27">
        <v>220</v>
      </c>
      <c r="I212" s="22">
        <v>36166667</v>
      </c>
      <c r="J212" s="69">
        <v>1</v>
      </c>
      <c r="K212" s="44">
        <v>36166667</v>
      </c>
      <c r="L212" s="28">
        <v>0</v>
      </c>
      <c r="M212" s="68" t="s">
        <v>1221</v>
      </c>
      <c r="N212" s="68" t="s">
        <v>1221</v>
      </c>
    </row>
    <row r="213" spans="1:14">
      <c r="A213" s="65" t="s">
        <v>302</v>
      </c>
      <c r="B213" s="46" t="s">
        <v>1402</v>
      </c>
      <c r="C213" s="46" t="s">
        <v>25</v>
      </c>
      <c r="D213" s="46" t="s">
        <v>897</v>
      </c>
      <c r="E213" s="66">
        <v>52800226</v>
      </c>
      <c r="F213" s="47">
        <v>45071</v>
      </c>
      <c r="G213" s="47">
        <v>45291</v>
      </c>
      <c r="H213" s="27">
        <v>220</v>
      </c>
      <c r="I213" s="22">
        <v>72333333</v>
      </c>
      <c r="J213" s="69">
        <v>1</v>
      </c>
      <c r="K213" s="44">
        <v>72333333</v>
      </c>
      <c r="L213" s="28">
        <v>0</v>
      </c>
      <c r="M213" s="68" t="s">
        <v>1222</v>
      </c>
      <c r="N213" s="68" t="s">
        <v>1222</v>
      </c>
    </row>
    <row r="214" spans="1:14">
      <c r="A214" s="65" t="s">
        <v>303</v>
      </c>
      <c r="B214" s="46" t="s">
        <v>491</v>
      </c>
      <c r="C214" s="46" t="s">
        <v>25</v>
      </c>
      <c r="D214" s="46" t="s">
        <v>898</v>
      </c>
      <c r="E214" s="66">
        <v>1032483811</v>
      </c>
      <c r="F214" s="47">
        <v>45072</v>
      </c>
      <c r="G214" s="47">
        <v>45291</v>
      </c>
      <c r="H214" s="27">
        <v>219</v>
      </c>
      <c r="I214" s="22">
        <v>44051000</v>
      </c>
      <c r="J214" s="69">
        <v>1</v>
      </c>
      <c r="K214" s="44">
        <v>44051000</v>
      </c>
      <c r="L214" s="28">
        <v>0</v>
      </c>
      <c r="M214" s="68" t="s">
        <v>1223</v>
      </c>
      <c r="N214" s="68" t="s">
        <v>1223</v>
      </c>
    </row>
    <row r="215" spans="1:14">
      <c r="A215" s="65" t="s">
        <v>304</v>
      </c>
      <c r="B215" s="46" t="s">
        <v>1403</v>
      </c>
      <c r="C215" s="46" t="s">
        <v>25</v>
      </c>
      <c r="D215" s="46" t="s">
        <v>899</v>
      </c>
      <c r="E215" s="66">
        <v>52160005</v>
      </c>
      <c r="F215" s="47">
        <v>45072</v>
      </c>
      <c r="G215" s="47">
        <v>45291</v>
      </c>
      <c r="H215" s="27">
        <v>219</v>
      </c>
      <c r="I215" s="22">
        <v>21700000</v>
      </c>
      <c r="J215" s="69">
        <v>1</v>
      </c>
      <c r="K215" s="44">
        <v>21700000</v>
      </c>
      <c r="L215" s="28">
        <v>0</v>
      </c>
      <c r="M215" s="68" t="s">
        <v>1224</v>
      </c>
      <c r="N215" s="68" t="s">
        <v>1224</v>
      </c>
    </row>
    <row r="216" spans="1:14">
      <c r="A216" s="65" t="s">
        <v>305</v>
      </c>
      <c r="B216" s="46" t="s">
        <v>496</v>
      </c>
      <c r="C216" s="46" t="s">
        <v>25</v>
      </c>
      <c r="D216" s="46" t="s">
        <v>900</v>
      </c>
      <c r="E216" s="66">
        <v>85155859</v>
      </c>
      <c r="F216" s="47">
        <v>45072</v>
      </c>
      <c r="G216" s="47">
        <v>45290</v>
      </c>
      <c r="H216" s="27">
        <v>218</v>
      </c>
      <c r="I216" s="22">
        <v>75600000</v>
      </c>
      <c r="J216" s="69">
        <v>1</v>
      </c>
      <c r="K216" s="44">
        <v>75600000</v>
      </c>
      <c r="L216" s="28">
        <v>0</v>
      </c>
      <c r="M216" s="68" t="s">
        <v>1225</v>
      </c>
      <c r="N216" s="68" t="s">
        <v>1225</v>
      </c>
    </row>
    <row r="217" spans="1:14">
      <c r="A217" s="65" t="s">
        <v>306</v>
      </c>
      <c r="B217" s="46" t="s">
        <v>630</v>
      </c>
      <c r="C217" s="46" t="s">
        <v>25</v>
      </c>
      <c r="D217" s="46" t="s">
        <v>785</v>
      </c>
      <c r="E217" s="66">
        <v>52496680</v>
      </c>
      <c r="F217" s="47">
        <v>45079</v>
      </c>
      <c r="G217" s="47">
        <v>45290</v>
      </c>
      <c r="H217" s="27">
        <v>211</v>
      </c>
      <c r="I217" s="22">
        <v>45266642</v>
      </c>
      <c r="J217" s="69">
        <v>1</v>
      </c>
      <c r="K217" s="44">
        <v>45266642</v>
      </c>
      <c r="L217" s="28">
        <v>0</v>
      </c>
      <c r="M217" s="68" t="s">
        <v>1226</v>
      </c>
      <c r="N217" s="68" t="s">
        <v>1226</v>
      </c>
    </row>
    <row r="218" spans="1:14">
      <c r="A218" s="65" t="s">
        <v>307</v>
      </c>
      <c r="B218" s="46" t="s">
        <v>631</v>
      </c>
      <c r="C218" s="46" t="s">
        <v>25</v>
      </c>
      <c r="D218" s="46" t="s">
        <v>901</v>
      </c>
      <c r="E218" s="66">
        <v>1098719285</v>
      </c>
      <c r="F218" s="47">
        <v>45078</v>
      </c>
      <c r="G218" s="47">
        <v>45291</v>
      </c>
      <c r="H218" s="27">
        <v>213</v>
      </c>
      <c r="I218" s="22">
        <v>36540000</v>
      </c>
      <c r="J218" s="69">
        <v>1</v>
      </c>
      <c r="K218" s="44">
        <v>36540000</v>
      </c>
      <c r="L218" s="28">
        <v>0</v>
      </c>
      <c r="M218" s="68" t="s">
        <v>1227</v>
      </c>
      <c r="N218" s="68" t="s">
        <v>1227</v>
      </c>
    </row>
    <row r="219" spans="1:14">
      <c r="A219" s="65" t="s">
        <v>308</v>
      </c>
      <c r="B219" s="46" t="s">
        <v>632</v>
      </c>
      <c r="C219" s="46" t="s">
        <v>25</v>
      </c>
      <c r="D219" s="46" t="s">
        <v>902</v>
      </c>
      <c r="E219" s="66">
        <v>51875873</v>
      </c>
      <c r="F219" s="47">
        <v>45076</v>
      </c>
      <c r="G219" s="47">
        <v>45291</v>
      </c>
      <c r="H219" s="27">
        <v>215</v>
      </c>
      <c r="I219" s="22">
        <v>33600000</v>
      </c>
      <c r="J219" s="69">
        <v>1</v>
      </c>
      <c r="K219" s="44">
        <v>33600000</v>
      </c>
      <c r="L219" s="28">
        <v>0</v>
      </c>
      <c r="M219" s="68" t="s">
        <v>1228</v>
      </c>
      <c r="N219" s="68" t="s">
        <v>1228</v>
      </c>
    </row>
    <row r="220" spans="1:14">
      <c r="A220" s="65" t="s">
        <v>309</v>
      </c>
      <c r="B220" s="46" t="s">
        <v>633</v>
      </c>
      <c r="C220" s="46" t="s">
        <v>25</v>
      </c>
      <c r="D220" s="46" t="s">
        <v>903</v>
      </c>
      <c r="E220" s="66">
        <v>505141019</v>
      </c>
      <c r="F220" s="47">
        <v>45078</v>
      </c>
      <c r="G220" s="47">
        <v>45275</v>
      </c>
      <c r="H220" s="27">
        <v>197</v>
      </c>
      <c r="I220" s="22">
        <v>4074767104</v>
      </c>
      <c r="J220" s="69">
        <v>1</v>
      </c>
      <c r="K220" s="44">
        <v>4074767104</v>
      </c>
      <c r="L220" s="28">
        <v>0</v>
      </c>
      <c r="M220" s="68" t="s">
        <v>1229</v>
      </c>
      <c r="N220" s="68" t="s">
        <v>1229</v>
      </c>
    </row>
    <row r="221" spans="1:14">
      <c r="A221" s="65" t="s">
        <v>310</v>
      </c>
      <c r="B221" s="46" t="s">
        <v>634</v>
      </c>
      <c r="C221" s="46" t="s">
        <v>25</v>
      </c>
      <c r="D221" s="46" t="s">
        <v>904</v>
      </c>
      <c r="E221" s="66">
        <v>1019126936</v>
      </c>
      <c r="F221" s="47">
        <v>45085</v>
      </c>
      <c r="G221" s="47">
        <v>45230</v>
      </c>
      <c r="H221" s="27">
        <v>145</v>
      </c>
      <c r="I221" s="22">
        <v>19905600</v>
      </c>
      <c r="J221" s="69">
        <v>1</v>
      </c>
      <c r="K221" s="44">
        <v>19905600</v>
      </c>
      <c r="L221" s="28">
        <v>0</v>
      </c>
      <c r="M221" s="68" t="s">
        <v>1230</v>
      </c>
      <c r="N221" s="68" t="s">
        <v>1230</v>
      </c>
    </row>
    <row r="222" spans="1:14">
      <c r="A222" s="65" t="s">
        <v>311</v>
      </c>
      <c r="B222" s="46" t="s">
        <v>635</v>
      </c>
      <c r="C222" s="46" t="s">
        <v>25</v>
      </c>
      <c r="D222" s="46" t="s">
        <v>905</v>
      </c>
      <c r="E222" s="73">
        <v>900139273</v>
      </c>
      <c r="F222" s="47">
        <v>45078</v>
      </c>
      <c r="G222" s="47">
        <v>45275</v>
      </c>
      <c r="H222" s="27">
        <v>197</v>
      </c>
      <c r="I222" s="71">
        <v>251812925</v>
      </c>
      <c r="J222" s="69">
        <v>1</v>
      </c>
      <c r="K222" s="74">
        <v>251812925</v>
      </c>
      <c r="L222" s="28">
        <v>0</v>
      </c>
      <c r="M222" s="78"/>
      <c r="N222" s="68" t="s">
        <v>1231</v>
      </c>
    </row>
    <row r="223" spans="1:14">
      <c r="A223" s="65" t="s">
        <v>312</v>
      </c>
      <c r="B223" s="46" t="s">
        <v>636</v>
      </c>
      <c r="C223" s="46" t="s">
        <v>25</v>
      </c>
      <c r="D223" s="46" t="s">
        <v>906</v>
      </c>
      <c r="E223" s="66">
        <v>1081402405</v>
      </c>
      <c r="F223" s="47">
        <v>45083</v>
      </c>
      <c r="G223" s="47">
        <v>45291</v>
      </c>
      <c r="H223" s="27">
        <v>208</v>
      </c>
      <c r="I223" s="22">
        <v>35670000</v>
      </c>
      <c r="J223" s="69">
        <v>1</v>
      </c>
      <c r="K223" s="44">
        <v>35670000</v>
      </c>
      <c r="L223" s="28">
        <v>0</v>
      </c>
      <c r="M223" s="68" t="s">
        <v>1232</v>
      </c>
      <c r="N223" s="68" t="s">
        <v>1232</v>
      </c>
    </row>
    <row r="224" spans="1:14">
      <c r="A224" s="65" t="s">
        <v>313</v>
      </c>
      <c r="B224" s="46" t="s">
        <v>36</v>
      </c>
      <c r="C224" s="46" t="s">
        <v>25</v>
      </c>
      <c r="D224" s="46" t="s">
        <v>907</v>
      </c>
      <c r="E224" s="66">
        <v>80249734</v>
      </c>
      <c r="F224" s="47">
        <v>45079</v>
      </c>
      <c r="G224" s="47">
        <v>45291</v>
      </c>
      <c r="H224" s="27">
        <v>212</v>
      </c>
      <c r="I224" s="22">
        <v>52250000</v>
      </c>
      <c r="J224" s="69">
        <v>1</v>
      </c>
      <c r="K224" s="44">
        <v>52250000</v>
      </c>
      <c r="L224" s="28">
        <v>0</v>
      </c>
      <c r="M224" s="68" t="s">
        <v>1233</v>
      </c>
      <c r="N224" s="68" t="s">
        <v>1233</v>
      </c>
    </row>
    <row r="225" spans="1:14">
      <c r="A225" s="65" t="s">
        <v>314</v>
      </c>
      <c r="B225" s="46" t="s">
        <v>637</v>
      </c>
      <c r="C225" s="46" t="s">
        <v>25</v>
      </c>
      <c r="D225" s="46" t="s">
        <v>908</v>
      </c>
      <c r="E225" s="66">
        <v>1024515092</v>
      </c>
      <c r="F225" s="47">
        <v>45080</v>
      </c>
      <c r="G225" s="47">
        <v>45222</v>
      </c>
      <c r="H225" s="27">
        <v>142</v>
      </c>
      <c r="I225" s="22">
        <v>61645200</v>
      </c>
      <c r="J225" s="69">
        <v>1</v>
      </c>
      <c r="K225" s="44">
        <v>61645200</v>
      </c>
      <c r="L225" s="28">
        <v>0</v>
      </c>
      <c r="M225" s="68" t="s">
        <v>1234</v>
      </c>
      <c r="N225" s="68" t="s">
        <v>1234</v>
      </c>
    </row>
    <row r="226" spans="1:14">
      <c r="A226" s="65" t="s">
        <v>315</v>
      </c>
      <c r="B226" s="46" t="s">
        <v>638</v>
      </c>
      <c r="C226" s="46" t="s">
        <v>25</v>
      </c>
      <c r="D226" s="46" t="s">
        <v>909</v>
      </c>
      <c r="E226" s="73">
        <v>900499534</v>
      </c>
      <c r="F226" s="47">
        <v>45082</v>
      </c>
      <c r="G226" s="47">
        <v>45291</v>
      </c>
      <c r="H226" s="27">
        <v>209</v>
      </c>
      <c r="I226" s="71">
        <v>103000000</v>
      </c>
      <c r="J226" s="69">
        <v>1</v>
      </c>
      <c r="K226" s="74">
        <v>103000000</v>
      </c>
      <c r="L226" s="28">
        <v>0</v>
      </c>
      <c r="M226" s="78"/>
      <c r="N226" s="68" t="s">
        <v>1235</v>
      </c>
    </row>
    <row r="227" spans="1:14">
      <c r="A227" s="65" t="s">
        <v>316</v>
      </c>
      <c r="B227" s="46" t="s">
        <v>530</v>
      </c>
      <c r="C227" s="46" t="s">
        <v>25</v>
      </c>
      <c r="D227" s="46" t="s">
        <v>910</v>
      </c>
      <c r="E227" s="66">
        <v>1067856348</v>
      </c>
      <c r="F227" s="47">
        <v>45083</v>
      </c>
      <c r="G227" s="47">
        <v>45199</v>
      </c>
      <c r="H227" s="27">
        <v>116</v>
      </c>
      <c r="I227" s="22">
        <v>32583333</v>
      </c>
      <c r="J227" s="69">
        <v>1</v>
      </c>
      <c r="K227" s="44">
        <v>32583333</v>
      </c>
      <c r="L227" s="28">
        <v>0</v>
      </c>
      <c r="M227" s="68" t="s">
        <v>1236</v>
      </c>
      <c r="N227" s="68" t="s">
        <v>1236</v>
      </c>
    </row>
    <row r="228" spans="1:14">
      <c r="A228" s="65" t="s">
        <v>317</v>
      </c>
      <c r="B228" s="46" t="s">
        <v>639</v>
      </c>
      <c r="C228" s="46" t="s">
        <v>25</v>
      </c>
      <c r="D228" s="46" t="s">
        <v>911</v>
      </c>
      <c r="E228" s="66">
        <v>91156336</v>
      </c>
      <c r="F228" s="47">
        <v>45086</v>
      </c>
      <c r="G228" s="47">
        <v>45291</v>
      </c>
      <c r="H228" s="27">
        <v>205</v>
      </c>
      <c r="I228" s="22">
        <v>47133333</v>
      </c>
      <c r="J228" s="69">
        <v>1</v>
      </c>
      <c r="K228" s="44">
        <v>47133333</v>
      </c>
      <c r="L228" s="28">
        <v>0</v>
      </c>
      <c r="M228" s="68" t="s">
        <v>1237</v>
      </c>
      <c r="N228" s="68" t="s">
        <v>1237</v>
      </c>
    </row>
    <row r="229" spans="1:14">
      <c r="A229" s="65" t="s">
        <v>318</v>
      </c>
      <c r="B229" s="46" t="s">
        <v>640</v>
      </c>
      <c r="C229" s="46" t="s">
        <v>25</v>
      </c>
      <c r="D229" s="46" t="s">
        <v>912</v>
      </c>
      <c r="E229" s="66">
        <v>1098643625</v>
      </c>
      <c r="F229" s="47">
        <v>45097</v>
      </c>
      <c r="G229" s="47">
        <v>45291</v>
      </c>
      <c r="H229" s="27">
        <v>194</v>
      </c>
      <c r="I229" s="22">
        <v>39843873</v>
      </c>
      <c r="J229" s="69">
        <v>1</v>
      </c>
      <c r="K229" s="44">
        <v>39843873</v>
      </c>
      <c r="L229" s="28">
        <v>0</v>
      </c>
      <c r="M229" s="68" t="s">
        <v>1238</v>
      </c>
      <c r="N229" s="68" t="s">
        <v>1238</v>
      </c>
    </row>
    <row r="230" spans="1:14">
      <c r="A230" s="65" t="s">
        <v>319</v>
      </c>
      <c r="B230" s="46" t="s">
        <v>38</v>
      </c>
      <c r="C230" s="46" t="s">
        <v>25</v>
      </c>
      <c r="D230" s="46" t="s">
        <v>913</v>
      </c>
      <c r="E230" s="66">
        <v>1071167949</v>
      </c>
      <c r="F230" s="47">
        <v>45092</v>
      </c>
      <c r="G230" s="47">
        <v>45291</v>
      </c>
      <c r="H230" s="27">
        <v>199</v>
      </c>
      <c r="I230" s="22">
        <v>52266656</v>
      </c>
      <c r="J230" s="69">
        <v>1</v>
      </c>
      <c r="K230" s="44">
        <v>52266656</v>
      </c>
      <c r="L230" s="28">
        <v>0</v>
      </c>
      <c r="M230" s="68" t="s">
        <v>1239</v>
      </c>
      <c r="N230" s="68" t="s">
        <v>1239</v>
      </c>
    </row>
    <row r="231" spans="1:14">
      <c r="A231" s="65" t="s">
        <v>320</v>
      </c>
      <c r="B231" s="46" t="s">
        <v>641</v>
      </c>
      <c r="C231" s="46" t="s">
        <v>25</v>
      </c>
      <c r="D231" s="46" t="s">
        <v>914</v>
      </c>
      <c r="E231" s="73">
        <v>830087786</v>
      </c>
      <c r="F231" s="47">
        <v>45083</v>
      </c>
      <c r="G231" s="47">
        <v>45289</v>
      </c>
      <c r="H231" s="27">
        <v>206</v>
      </c>
      <c r="I231" s="71">
        <v>249600000</v>
      </c>
      <c r="J231" s="69">
        <v>1</v>
      </c>
      <c r="K231" s="74">
        <v>249600000</v>
      </c>
      <c r="L231" s="28">
        <v>0</v>
      </c>
      <c r="M231" s="78"/>
      <c r="N231" s="68" t="s">
        <v>1240</v>
      </c>
    </row>
    <row r="232" spans="1:14">
      <c r="A232" s="65" t="s">
        <v>321</v>
      </c>
      <c r="B232" s="46" t="s">
        <v>642</v>
      </c>
      <c r="C232" s="46" t="s">
        <v>713</v>
      </c>
      <c r="D232" s="46" t="s">
        <v>915</v>
      </c>
      <c r="E232" s="73">
        <v>901360556</v>
      </c>
      <c r="F232" s="47">
        <v>45091</v>
      </c>
      <c r="G232" s="47">
        <v>45122</v>
      </c>
      <c r="H232" s="27">
        <v>31</v>
      </c>
      <c r="I232" s="71">
        <v>24204599</v>
      </c>
      <c r="J232" s="69">
        <v>1</v>
      </c>
      <c r="K232" s="74">
        <v>24204599</v>
      </c>
      <c r="L232" s="28">
        <v>0</v>
      </c>
      <c r="M232" s="78"/>
      <c r="N232" s="68" t="s">
        <v>1241</v>
      </c>
    </row>
    <row r="233" spans="1:14">
      <c r="A233" s="65" t="s">
        <v>322</v>
      </c>
      <c r="B233" s="46" t="s">
        <v>643</v>
      </c>
      <c r="C233" s="46" t="s">
        <v>25</v>
      </c>
      <c r="D233" s="46" t="s">
        <v>916</v>
      </c>
      <c r="E233" s="66">
        <v>79851043</v>
      </c>
      <c r="F233" s="47">
        <v>45090</v>
      </c>
      <c r="G233" s="47">
        <v>45291</v>
      </c>
      <c r="H233" s="27">
        <v>201</v>
      </c>
      <c r="I233" s="22">
        <v>72600000</v>
      </c>
      <c r="J233" s="69">
        <v>1</v>
      </c>
      <c r="K233" s="44">
        <v>72600000</v>
      </c>
      <c r="L233" s="28">
        <v>0</v>
      </c>
      <c r="M233" s="68" t="s">
        <v>1242</v>
      </c>
      <c r="N233" s="68" t="s">
        <v>1242</v>
      </c>
    </row>
    <row r="234" spans="1:14">
      <c r="A234" s="65" t="s">
        <v>323</v>
      </c>
      <c r="B234" s="46" t="s">
        <v>509</v>
      </c>
      <c r="C234" s="46" t="s">
        <v>25</v>
      </c>
      <c r="D234" s="46" t="s">
        <v>917</v>
      </c>
      <c r="E234" s="73">
        <v>900264485</v>
      </c>
      <c r="F234" s="47">
        <v>45093</v>
      </c>
      <c r="G234" s="47">
        <v>45289</v>
      </c>
      <c r="H234" s="27">
        <v>196</v>
      </c>
      <c r="I234" s="71">
        <v>261800000</v>
      </c>
      <c r="J234" s="69">
        <v>1</v>
      </c>
      <c r="K234" s="74">
        <v>261800000</v>
      </c>
      <c r="L234" s="28">
        <v>0</v>
      </c>
      <c r="M234" s="78"/>
      <c r="N234" s="68" t="s">
        <v>1243</v>
      </c>
    </row>
    <row r="235" spans="1:14">
      <c r="A235" s="65" t="s">
        <v>324</v>
      </c>
      <c r="B235" s="46" t="s">
        <v>644</v>
      </c>
      <c r="C235" s="46" t="s">
        <v>713</v>
      </c>
      <c r="D235" s="46" t="s">
        <v>918</v>
      </c>
      <c r="E235" s="73">
        <v>900996621</v>
      </c>
      <c r="F235" s="47">
        <v>45100</v>
      </c>
      <c r="G235" s="47">
        <v>45275</v>
      </c>
      <c r="H235" s="27">
        <v>175</v>
      </c>
      <c r="I235" s="71">
        <v>21379843</v>
      </c>
      <c r="J235" s="69">
        <v>1</v>
      </c>
      <c r="K235" s="74">
        <v>21379843</v>
      </c>
      <c r="L235" s="28">
        <v>0</v>
      </c>
      <c r="M235" s="78"/>
      <c r="N235" s="68" t="s">
        <v>1244</v>
      </c>
    </row>
    <row r="236" spans="1:14">
      <c r="A236" s="65" t="s">
        <v>325</v>
      </c>
      <c r="B236" s="46" t="s">
        <v>645</v>
      </c>
      <c r="C236" s="46" t="s">
        <v>25</v>
      </c>
      <c r="D236" s="46" t="s">
        <v>919</v>
      </c>
      <c r="E236" s="66">
        <v>1121830899</v>
      </c>
      <c r="F236" s="47">
        <v>45108</v>
      </c>
      <c r="G236" s="47">
        <v>45291</v>
      </c>
      <c r="H236" s="27">
        <v>183</v>
      </c>
      <c r="I236" s="22">
        <v>56361600</v>
      </c>
      <c r="J236" s="69">
        <v>1</v>
      </c>
      <c r="K236" s="44">
        <v>56361600</v>
      </c>
      <c r="L236" s="28">
        <v>0</v>
      </c>
      <c r="M236" s="68" t="s">
        <v>1245</v>
      </c>
      <c r="N236" s="68" t="s">
        <v>1245</v>
      </c>
    </row>
    <row r="237" spans="1:14">
      <c r="A237" s="65" t="s">
        <v>326</v>
      </c>
      <c r="B237" s="46" t="s">
        <v>646</v>
      </c>
      <c r="C237" s="46" t="s">
        <v>25</v>
      </c>
      <c r="D237" s="46" t="s">
        <v>920</v>
      </c>
      <c r="E237" s="66">
        <v>1083006702</v>
      </c>
      <c r="F237" s="47">
        <v>45108</v>
      </c>
      <c r="G237" s="47">
        <v>45291</v>
      </c>
      <c r="H237" s="27">
        <v>183</v>
      </c>
      <c r="I237" s="22">
        <v>45447720</v>
      </c>
      <c r="J237" s="69">
        <v>1</v>
      </c>
      <c r="K237" s="44">
        <v>45447720</v>
      </c>
      <c r="L237" s="28">
        <v>0</v>
      </c>
      <c r="M237" s="68" t="s">
        <v>1246</v>
      </c>
      <c r="N237" s="68" t="s">
        <v>1246</v>
      </c>
    </row>
    <row r="238" spans="1:14">
      <c r="A238" s="65" t="s">
        <v>327</v>
      </c>
      <c r="B238" s="46" t="s">
        <v>647</v>
      </c>
      <c r="C238" s="46" t="s">
        <v>25</v>
      </c>
      <c r="D238" s="46" t="s">
        <v>920</v>
      </c>
      <c r="E238" s="66">
        <v>53016543</v>
      </c>
      <c r="F238" s="47">
        <v>45150</v>
      </c>
      <c r="G238" s="47">
        <v>45291</v>
      </c>
      <c r="H238" s="27">
        <v>141</v>
      </c>
      <c r="I238" s="22">
        <v>35348220</v>
      </c>
      <c r="J238" s="69">
        <v>1</v>
      </c>
      <c r="K238" s="44">
        <v>35348220</v>
      </c>
      <c r="L238" s="28">
        <v>0</v>
      </c>
      <c r="M238" s="68" t="s">
        <v>1247</v>
      </c>
      <c r="N238" s="68" t="s">
        <v>1247</v>
      </c>
    </row>
    <row r="239" spans="1:14">
      <c r="A239" s="65" t="s">
        <v>328</v>
      </c>
      <c r="B239" s="46" t="s">
        <v>648</v>
      </c>
      <c r="C239" s="46" t="s">
        <v>713</v>
      </c>
      <c r="D239" s="46" t="s">
        <v>921</v>
      </c>
      <c r="E239" s="73">
        <v>830504600</v>
      </c>
      <c r="F239" s="47">
        <v>45114</v>
      </c>
      <c r="G239" s="47">
        <v>45175</v>
      </c>
      <c r="H239" s="27">
        <v>61</v>
      </c>
      <c r="I239" s="71">
        <v>2415000</v>
      </c>
      <c r="J239" s="69">
        <v>1</v>
      </c>
      <c r="K239" s="74">
        <v>2415000</v>
      </c>
      <c r="L239" s="28">
        <v>0</v>
      </c>
      <c r="M239" s="78"/>
      <c r="N239" s="68" t="s">
        <v>1248</v>
      </c>
    </row>
    <row r="240" spans="1:14">
      <c r="A240" s="65" t="s">
        <v>329</v>
      </c>
      <c r="B240" s="46" t="s">
        <v>649</v>
      </c>
      <c r="C240" s="46" t="s">
        <v>25</v>
      </c>
      <c r="D240" s="46" t="s">
        <v>922</v>
      </c>
      <c r="E240" s="66">
        <v>1083455885</v>
      </c>
      <c r="F240" s="47">
        <v>45113</v>
      </c>
      <c r="G240" s="47">
        <v>45291</v>
      </c>
      <c r="H240" s="27">
        <v>178</v>
      </c>
      <c r="I240" s="22">
        <v>41066658</v>
      </c>
      <c r="J240" s="69">
        <v>1</v>
      </c>
      <c r="K240" s="44">
        <v>41066658</v>
      </c>
      <c r="L240" s="28">
        <v>0</v>
      </c>
      <c r="M240" s="68" t="s">
        <v>1249</v>
      </c>
      <c r="N240" s="68" t="s">
        <v>1249</v>
      </c>
    </row>
    <row r="241" spans="1:14">
      <c r="A241" s="65" t="s">
        <v>330</v>
      </c>
      <c r="B241" s="46" t="s">
        <v>650</v>
      </c>
      <c r="C241" s="46" t="s">
        <v>25</v>
      </c>
      <c r="D241" s="46" t="s">
        <v>923</v>
      </c>
      <c r="E241" s="66">
        <v>1032413945</v>
      </c>
      <c r="F241" s="47">
        <v>45113</v>
      </c>
      <c r="G241" s="47">
        <v>45291</v>
      </c>
      <c r="H241" s="27">
        <v>178</v>
      </c>
      <c r="I241" s="22">
        <v>41066658</v>
      </c>
      <c r="J241" s="69">
        <v>1</v>
      </c>
      <c r="K241" s="44">
        <v>41066658</v>
      </c>
      <c r="L241" s="28">
        <v>0</v>
      </c>
      <c r="M241" s="68" t="s">
        <v>1250</v>
      </c>
      <c r="N241" s="68" t="s">
        <v>1250</v>
      </c>
    </row>
    <row r="242" spans="1:14">
      <c r="A242" s="65" t="s">
        <v>331</v>
      </c>
      <c r="B242" s="46" t="s">
        <v>651</v>
      </c>
      <c r="C242" s="46" t="s">
        <v>25</v>
      </c>
      <c r="D242" s="46" t="s">
        <v>924</v>
      </c>
      <c r="E242" s="66">
        <v>1018463623</v>
      </c>
      <c r="F242" s="47">
        <v>45125</v>
      </c>
      <c r="G242" s="47">
        <v>45291</v>
      </c>
      <c r="H242" s="27">
        <v>166</v>
      </c>
      <c r="I242" s="22">
        <v>38266662</v>
      </c>
      <c r="J242" s="69">
        <v>1</v>
      </c>
      <c r="K242" s="44">
        <v>38266662</v>
      </c>
      <c r="L242" s="28">
        <v>0</v>
      </c>
      <c r="M242" s="68" t="s">
        <v>1251</v>
      </c>
      <c r="N242" s="68" t="s">
        <v>1251</v>
      </c>
    </row>
    <row r="243" spans="1:14">
      <c r="A243" s="65" t="s">
        <v>332</v>
      </c>
      <c r="B243" s="46" t="s">
        <v>652</v>
      </c>
      <c r="C243" s="46" t="s">
        <v>25</v>
      </c>
      <c r="D243" s="46" t="s">
        <v>925</v>
      </c>
      <c r="E243" s="66">
        <v>1102861420</v>
      </c>
      <c r="F243" s="47">
        <v>45126</v>
      </c>
      <c r="G243" s="47">
        <v>45291</v>
      </c>
      <c r="H243" s="27">
        <v>165</v>
      </c>
      <c r="I243" s="22">
        <v>38033329</v>
      </c>
      <c r="J243" s="69">
        <v>1</v>
      </c>
      <c r="K243" s="44">
        <v>38033329</v>
      </c>
      <c r="L243" s="28">
        <v>0</v>
      </c>
      <c r="M243" s="68" t="s">
        <v>1252</v>
      </c>
      <c r="N243" s="68" t="s">
        <v>1252</v>
      </c>
    </row>
    <row r="244" spans="1:14">
      <c r="A244" s="65" t="s">
        <v>333</v>
      </c>
      <c r="B244" s="46" t="s">
        <v>653</v>
      </c>
      <c r="C244" s="46" t="s">
        <v>25</v>
      </c>
      <c r="D244" s="46" t="s">
        <v>926</v>
      </c>
      <c r="E244" s="66">
        <v>1026287459</v>
      </c>
      <c r="F244" s="47">
        <v>45119</v>
      </c>
      <c r="G244" s="47">
        <v>45291</v>
      </c>
      <c r="H244" s="27">
        <v>172</v>
      </c>
      <c r="I244" s="22">
        <v>17000000</v>
      </c>
      <c r="J244" s="69">
        <v>1</v>
      </c>
      <c r="K244" s="44">
        <v>17000000</v>
      </c>
      <c r="L244" s="28">
        <v>0</v>
      </c>
      <c r="M244" s="68" t="s">
        <v>1253</v>
      </c>
      <c r="N244" s="68" t="s">
        <v>1253</v>
      </c>
    </row>
    <row r="245" spans="1:14">
      <c r="A245" s="65" t="s">
        <v>334</v>
      </c>
      <c r="B245" s="46" t="s">
        <v>469</v>
      </c>
      <c r="C245" s="46" t="s">
        <v>25</v>
      </c>
      <c r="D245" s="46" t="s">
        <v>919</v>
      </c>
      <c r="E245" s="66">
        <v>1014255956</v>
      </c>
      <c r="F245" s="47">
        <v>45121</v>
      </c>
      <c r="G245" s="47">
        <v>45291</v>
      </c>
      <c r="H245" s="27">
        <v>170</v>
      </c>
      <c r="I245" s="22">
        <v>52604160</v>
      </c>
      <c r="J245" s="69">
        <v>1</v>
      </c>
      <c r="K245" s="44">
        <v>52604160</v>
      </c>
      <c r="L245" s="28">
        <v>0</v>
      </c>
      <c r="M245" s="68" t="s">
        <v>1254</v>
      </c>
      <c r="N245" s="68" t="s">
        <v>1254</v>
      </c>
    </row>
    <row r="246" spans="1:14">
      <c r="A246" s="65" t="s">
        <v>335</v>
      </c>
      <c r="B246" s="46" t="s">
        <v>31</v>
      </c>
      <c r="C246" s="46" t="s">
        <v>25</v>
      </c>
      <c r="D246" s="46" t="s">
        <v>919</v>
      </c>
      <c r="E246" s="66">
        <v>1053830264</v>
      </c>
      <c r="F246" s="47">
        <v>45121</v>
      </c>
      <c r="G246" s="47">
        <v>45291</v>
      </c>
      <c r="H246" s="27">
        <v>170</v>
      </c>
      <c r="I246" s="22">
        <v>52604160</v>
      </c>
      <c r="J246" s="69">
        <v>1</v>
      </c>
      <c r="K246" s="44">
        <v>52604160</v>
      </c>
      <c r="L246" s="28">
        <v>0</v>
      </c>
      <c r="M246" s="68" t="s">
        <v>1255</v>
      </c>
      <c r="N246" s="68" t="s">
        <v>1255</v>
      </c>
    </row>
    <row r="247" spans="1:14">
      <c r="A247" s="65" t="s">
        <v>336</v>
      </c>
      <c r="B247" s="46" t="s">
        <v>470</v>
      </c>
      <c r="C247" s="46" t="s">
        <v>25</v>
      </c>
      <c r="D247" s="46" t="s">
        <v>919</v>
      </c>
      <c r="E247" s="66">
        <v>52779723</v>
      </c>
      <c r="F247" s="47">
        <v>45121</v>
      </c>
      <c r="G247" s="47">
        <v>45291</v>
      </c>
      <c r="H247" s="27">
        <v>170</v>
      </c>
      <c r="I247" s="22">
        <v>52604160</v>
      </c>
      <c r="J247" s="69">
        <v>1</v>
      </c>
      <c r="K247" s="44">
        <v>52604160</v>
      </c>
      <c r="L247" s="28">
        <v>0</v>
      </c>
      <c r="M247" s="68" t="s">
        <v>1256</v>
      </c>
      <c r="N247" s="68" t="s">
        <v>1256</v>
      </c>
    </row>
    <row r="248" spans="1:14">
      <c r="A248" s="65" t="s">
        <v>337</v>
      </c>
      <c r="B248" s="46" t="s">
        <v>473</v>
      </c>
      <c r="C248" s="46" t="s">
        <v>25</v>
      </c>
      <c r="D248" s="46" t="s">
        <v>919</v>
      </c>
      <c r="E248" s="66">
        <v>1094930308</v>
      </c>
      <c r="F248" s="47">
        <v>45121</v>
      </c>
      <c r="G248" s="47">
        <v>45291</v>
      </c>
      <c r="H248" s="27">
        <v>170</v>
      </c>
      <c r="I248" s="22">
        <v>52604160</v>
      </c>
      <c r="J248" s="69">
        <v>1</v>
      </c>
      <c r="K248" s="44">
        <v>52604160</v>
      </c>
      <c r="L248" s="28">
        <v>0</v>
      </c>
      <c r="M248" s="68" t="s">
        <v>1257</v>
      </c>
      <c r="N248" s="68" t="s">
        <v>1257</v>
      </c>
    </row>
    <row r="249" spans="1:14">
      <c r="A249" s="65" t="s">
        <v>338</v>
      </c>
      <c r="B249" s="46" t="s">
        <v>477</v>
      </c>
      <c r="C249" s="46" t="s">
        <v>25</v>
      </c>
      <c r="D249" s="46" t="s">
        <v>919</v>
      </c>
      <c r="E249" s="66">
        <v>79756218</v>
      </c>
      <c r="F249" s="47">
        <v>45121</v>
      </c>
      <c r="G249" s="47">
        <v>45291</v>
      </c>
      <c r="H249" s="27">
        <v>170</v>
      </c>
      <c r="I249" s="22">
        <v>52604160</v>
      </c>
      <c r="J249" s="69">
        <v>1</v>
      </c>
      <c r="K249" s="44">
        <v>52604160</v>
      </c>
      <c r="L249" s="28">
        <v>0</v>
      </c>
      <c r="M249" s="68" t="s">
        <v>1258</v>
      </c>
      <c r="N249" s="68" t="s">
        <v>1258</v>
      </c>
    </row>
    <row r="250" spans="1:14">
      <c r="A250" s="65" t="s">
        <v>339</v>
      </c>
      <c r="B250" s="46" t="s">
        <v>479</v>
      </c>
      <c r="C250" s="46" t="s">
        <v>25</v>
      </c>
      <c r="D250" s="46" t="s">
        <v>919</v>
      </c>
      <c r="E250" s="66">
        <v>1067918500</v>
      </c>
      <c r="F250" s="47">
        <v>45127</v>
      </c>
      <c r="G250" s="47">
        <v>45289</v>
      </c>
      <c r="H250" s="27">
        <v>162</v>
      </c>
      <c r="I250" s="22">
        <v>50412320</v>
      </c>
      <c r="J250" s="69">
        <v>1</v>
      </c>
      <c r="K250" s="44">
        <v>50412320</v>
      </c>
      <c r="L250" s="28">
        <v>0</v>
      </c>
      <c r="M250" s="68" t="s">
        <v>1259</v>
      </c>
      <c r="N250" s="68" t="s">
        <v>1259</v>
      </c>
    </row>
    <row r="251" spans="1:14">
      <c r="A251" s="65" t="s">
        <v>340</v>
      </c>
      <c r="B251" s="46" t="s">
        <v>46</v>
      </c>
      <c r="C251" s="46" t="s">
        <v>25</v>
      </c>
      <c r="D251" s="46" t="s">
        <v>919</v>
      </c>
      <c r="E251" s="66">
        <v>1098638542</v>
      </c>
      <c r="F251" s="47">
        <v>45127</v>
      </c>
      <c r="G251" s="47">
        <v>45289</v>
      </c>
      <c r="H251" s="27">
        <v>162</v>
      </c>
      <c r="I251" s="22">
        <v>50412320</v>
      </c>
      <c r="J251" s="69">
        <v>1</v>
      </c>
      <c r="K251" s="44">
        <v>50412320</v>
      </c>
      <c r="L251" s="28">
        <v>0</v>
      </c>
      <c r="M251" s="68" t="s">
        <v>1260</v>
      </c>
      <c r="N251" s="68" t="s">
        <v>1260</v>
      </c>
    </row>
    <row r="252" spans="1:14">
      <c r="A252" s="65" t="s">
        <v>341</v>
      </c>
      <c r="B252" s="46" t="s">
        <v>45</v>
      </c>
      <c r="C252" s="46" t="s">
        <v>25</v>
      </c>
      <c r="D252" s="46" t="s">
        <v>919</v>
      </c>
      <c r="E252" s="66">
        <v>1032446107</v>
      </c>
      <c r="F252" s="47">
        <v>45127</v>
      </c>
      <c r="G252" s="47">
        <v>45289</v>
      </c>
      <c r="H252" s="27">
        <v>162</v>
      </c>
      <c r="I252" s="22">
        <v>50412320</v>
      </c>
      <c r="J252" s="69">
        <v>1</v>
      </c>
      <c r="K252" s="44">
        <v>50412320</v>
      </c>
      <c r="L252" s="28">
        <v>0</v>
      </c>
      <c r="M252" s="68" t="s">
        <v>1261</v>
      </c>
      <c r="N252" s="68" t="s">
        <v>1261</v>
      </c>
    </row>
    <row r="253" spans="1:14">
      <c r="A253" s="65" t="s">
        <v>342</v>
      </c>
      <c r="B253" s="46" t="s">
        <v>30</v>
      </c>
      <c r="C253" s="46" t="s">
        <v>25</v>
      </c>
      <c r="D253" s="46" t="s">
        <v>919</v>
      </c>
      <c r="E253" s="66">
        <v>1079939982</v>
      </c>
      <c r="F253" s="47">
        <v>45124</v>
      </c>
      <c r="G253" s="47">
        <v>45290</v>
      </c>
      <c r="H253" s="27">
        <v>166</v>
      </c>
      <c r="I253" s="22">
        <v>51664800</v>
      </c>
      <c r="J253" s="69">
        <v>1</v>
      </c>
      <c r="K253" s="44">
        <v>51664800</v>
      </c>
      <c r="L253" s="28">
        <v>0</v>
      </c>
      <c r="M253" s="68" t="s">
        <v>1262</v>
      </c>
      <c r="N253" s="68" t="s">
        <v>1262</v>
      </c>
    </row>
    <row r="254" spans="1:14">
      <c r="A254" s="65" t="s">
        <v>343</v>
      </c>
      <c r="B254" s="46" t="s">
        <v>654</v>
      </c>
      <c r="C254" s="46" t="s">
        <v>25</v>
      </c>
      <c r="D254" s="46" t="s">
        <v>919</v>
      </c>
      <c r="E254" s="66">
        <v>1030582824</v>
      </c>
      <c r="F254" s="47">
        <v>45142</v>
      </c>
      <c r="G254" s="47">
        <v>45289</v>
      </c>
      <c r="H254" s="27">
        <v>147</v>
      </c>
      <c r="I254" s="22">
        <v>46028640</v>
      </c>
      <c r="J254" s="69">
        <v>1</v>
      </c>
      <c r="K254" s="44">
        <v>46028640</v>
      </c>
      <c r="L254" s="28">
        <v>0</v>
      </c>
      <c r="M254" s="68" t="s">
        <v>1263</v>
      </c>
      <c r="N254" s="68" t="s">
        <v>1263</v>
      </c>
    </row>
    <row r="255" spans="1:14">
      <c r="A255" s="65" t="s">
        <v>344</v>
      </c>
      <c r="B255" s="46" t="s">
        <v>480</v>
      </c>
      <c r="C255" s="46" t="s">
        <v>25</v>
      </c>
      <c r="D255" s="46" t="s">
        <v>919</v>
      </c>
      <c r="E255" s="66">
        <v>1020772365</v>
      </c>
      <c r="F255" s="47">
        <v>45127</v>
      </c>
      <c r="G255" s="47">
        <v>45289</v>
      </c>
      <c r="H255" s="27">
        <v>162</v>
      </c>
      <c r="I255" s="22">
        <v>50412320</v>
      </c>
      <c r="J255" s="69">
        <v>1</v>
      </c>
      <c r="K255" s="44">
        <v>50412320</v>
      </c>
      <c r="L255" s="28">
        <v>0</v>
      </c>
      <c r="M255" s="68" t="s">
        <v>1264</v>
      </c>
      <c r="N255" s="68" t="s">
        <v>1264</v>
      </c>
    </row>
    <row r="256" spans="1:14">
      <c r="A256" s="65" t="s">
        <v>345</v>
      </c>
      <c r="B256" s="46" t="s">
        <v>47</v>
      </c>
      <c r="C256" s="46" t="s">
        <v>25</v>
      </c>
      <c r="D256" s="46" t="s">
        <v>927</v>
      </c>
      <c r="E256" s="66">
        <v>1030629202</v>
      </c>
      <c r="F256" s="47">
        <v>45120</v>
      </c>
      <c r="G256" s="47">
        <v>45289</v>
      </c>
      <c r="H256" s="27">
        <v>169</v>
      </c>
      <c r="I256" s="22">
        <v>11200000</v>
      </c>
      <c r="J256" s="69">
        <v>1</v>
      </c>
      <c r="K256" s="44">
        <v>11200000</v>
      </c>
      <c r="L256" s="28">
        <v>0</v>
      </c>
      <c r="M256" s="68" t="s">
        <v>1265</v>
      </c>
      <c r="N256" s="68" t="s">
        <v>1265</v>
      </c>
    </row>
    <row r="257" spans="1:14">
      <c r="A257" s="65" t="s">
        <v>346</v>
      </c>
      <c r="B257" s="46" t="s">
        <v>33</v>
      </c>
      <c r="C257" s="46" t="s">
        <v>25</v>
      </c>
      <c r="D257" s="46" t="s">
        <v>928</v>
      </c>
      <c r="E257" s="66">
        <v>1015470198</v>
      </c>
      <c r="F257" s="47">
        <v>45120</v>
      </c>
      <c r="G257" s="47">
        <v>45289</v>
      </c>
      <c r="H257" s="27">
        <v>169</v>
      </c>
      <c r="I257" s="22">
        <v>40320000</v>
      </c>
      <c r="J257" s="69">
        <v>1</v>
      </c>
      <c r="K257" s="44">
        <v>40320000</v>
      </c>
      <c r="L257" s="28">
        <v>0</v>
      </c>
      <c r="M257" s="68" t="s">
        <v>1266</v>
      </c>
      <c r="N257" s="68" t="s">
        <v>1266</v>
      </c>
    </row>
    <row r="258" spans="1:14">
      <c r="A258" s="65" t="s">
        <v>347</v>
      </c>
      <c r="B258" s="46" t="s">
        <v>655</v>
      </c>
      <c r="C258" s="46" t="s">
        <v>25</v>
      </c>
      <c r="D258" s="46" t="s">
        <v>929</v>
      </c>
      <c r="E258" s="66">
        <v>11186038</v>
      </c>
      <c r="F258" s="47">
        <v>45121</v>
      </c>
      <c r="G258" s="47">
        <v>45290</v>
      </c>
      <c r="H258" s="27">
        <v>169</v>
      </c>
      <c r="I258" s="22">
        <v>46771200</v>
      </c>
      <c r="J258" s="69">
        <v>1</v>
      </c>
      <c r="K258" s="44">
        <v>46771200</v>
      </c>
      <c r="L258" s="28">
        <v>0</v>
      </c>
      <c r="M258" s="68" t="s">
        <v>1267</v>
      </c>
      <c r="N258" s="68" t="s">
        <v>1267</v>
      </c>
    </row>
    <row r="259" spans="1:14">
      <c r="A259" s="65" t="s">
        <v>348</v>
      </c>
      <c r="B259" s="46" t="s">
        <v>656</v>
      </c>
      <c r="C259" s="46" t="s">
        <v>716</v>
      </c>
      <c r="D259" s="46" t="s">
        <v>930</v>
      </c>
      <c r="E259" s="73">
        <v>900808540</v>
      </c>
      <c r="F259" s="47">
        <v>45133</v>
      </c>
      <c r="G259" s="47">
        <v>45285</v>
      </c>
      <c r="H259" s="27">
        <v>152</v>
      </c>
      <c r="I259" s="71">
        <v>262253705</v>
      </c>
      <c r="J259" s="69">
        <v>1</v>
      </c>
      <c r="K259" s="74">
        <v>262253705</v>
      </c>
      <c r="L259" s="28">
        <v>0</v>
      </c>
      <c r="M259" s="78"/>
      <c r="N259" s="68" t="s">
        <v>1268</v>
      </c>
    </row>
    <row r="260" spans="1:14">
      <c r="A260" s="65" t="s">
        <v>349</v>
      </c>
      <c r="B260" s="46" t="s">
        <v>474</v>
      </c>
      <c r="C260" s="46" t="s">
        <v>25</v>
      </c>
      <c r="D260" s="46" t="s">
        <v>931</v>
      </c>
      <c r="E260" s="66">
        <v>1032403832</v>
      </c>
      <c r="F260" s="47">
        <v>45124</v>
      </c>
      <c r="G260" s="47">
        <v>45290</v>
      </c>
      <c r="H260" s="27">
        <v>166</v>
      </c>
      <c r="I260" s="22">
        <v>41660405</v>
      </c>
      <c r="J260" s="69">
        <v>1</v>
      </c>
      <c r="K260" s="44">
        <v>41660405</v>
      </c>
      <c r="L260" s="28">
        <v>0</v>
      </c>
      <c r="M260" s="68" t="s">
        <v>1269</v>
      </c>
      <c r="N260" s="68" t="s">
        <v>1269</v>
      </c>
    </row>
    <row r="261" spans="1:14">
      <c r="A261" s="65" t="s">
        <v>350</v>
      </c>
      <c r="B261" s="46" t="s">
        <v>475</v>
      </c>
      <c r="C261" s="46" t="s">
        <v>25</v>
      </c>
      <c r="D261" s="46" t="s">
        <v>931</v>
      </c>
      <c r="E261" s="66">
        <v>80126037</v>
      </c>
      <c r="F261" s="47">
        <v>45121</v>
      </c>
      <c r="G261" s="47">
        <v>45290</v>
      </c>
      <c r="H261" s="27">
        <v>169</v>
      </c>
      <c r="I261" s="22">
        <v>42417866</v>
      </c>
      <c r="J261" s="69">
        <v>1</v>
      </c>
      <c r="K261" s="44">
        <v>42417866</v>
      </c>
      <c r="L261" s="28">
        <v>0</v>
      </c>
      <c r="M261" s="68" t="s">
        <v>1270</v>
      </c>
      <c r="N261" s="68" t="s">
        <v>1270</v>
      </c>
    </row>
    <row r="262" spans="1:14">
      <c r="A262" s="65" t="s">
        <v>351</v>
      </c>
      <c r="B262" s="46" t="s">
        <v>476</v>
      </c>
      <c r="C262" s="46" t="s">
        <v>25</v>
      </c>
      <c r="D262" s="46" t="s">
        <v>920</v>
      </c>
      <c r="E262" s="66">
        <v>1075221773</v>
      </c>
      <c r="F262" s="47">
        <v>45121</v>
      </c>
      <c r="G262" s="47">
        <v>45290</v>
      </c>
      <c r="H262" s="27">
        <v>169</v>
      </c>
      <c r="I262" s="22">
        <v>42417866</v>
      </c>
      <c r="J262" s="69">
        <v>1</v>
      </c>
      <c r="K262" s="44">
        <v>42417866</v>
      </c>
      <c r="L262" s="28">
        <v>0</v>
      </c>
      <c r="M262" s="68" t="s">
        <v>1271</v>
      </c>
      <c r="N262" s="68" t="s">
        <v>1271</v>
      </c>
    </row>
    <row r="263" spans="1:14">
      <c r="A263" s="65" t="s">
        <v>352</v>
      </c>
      <c r="B263" s="46" t="s">
        <v>51</v>
      </c>
      <c r="C263" s="46" t="s">
        <v>25</v>
      </c>
      <c r="D263" s="46" t="s">
        <v>920</v>
      </c>
      <c r="E263" s="66">
        <v>1020725759</v>
      </c>
      <c r="F263" s="47">
        <v>45121</v>
      </c>
      <c r="G263" s="47">
        <v>45290</v>
      </c>
      <c r="H263" s="27">
        <v>169</v>
      </c>
      <c r="I263" s="22">
        <v>42417866</v>
      </c>
      <c r="J263" s="69">
        <v>1</v>
      </c>
      <c r="K263" s="44">
        <v>42417866</v>
      </c>
      <c r="L263" s="28">
        <v>0</v>
      </c>
      <c r="M263" s="68" t="s">
        <v>1272</v>
      </c>
      <c r="N263" s="68" t="s">
        <v>1272</v>
      </c>
    </row>
    <row r="264" spans="1:14">
      <c r="A264" s="65" t="s">
        <v>353</v>
      </c>
      <c r="B264" s="46" t="s">
        <v>657</v>
      </c>
      <c r="C264" s="46" t="s">
        <v>25</v>
      </c>
      <c r="D264" s="46" t="s">
        <v>932</v>
      </c>
      <c r="E264" s="66">
        <v>1082965245</v>
      </c>
      <c r="F264" s="47">
        <v>45121</v>
      </c>
      <c r="G264" s="47">
        <v>45290</v>
      </c>
      <c r="H264" s="27">
        <v>169</v>
      </c>
      <c r="I264" s="22">
        <v>42417866</v>
      </c>
      <c r="J264" s="69">
        <v>1</v>
      </c>
      <c r="K264" s="44">
        <v>42417866</v>
      </c>
      <c r="L264" s="28">
        <v>0</v>
      </c>
      <c r="M264" s="68" t="s">
        <v>1273</v>
      </c>
      <c r="N264" s="68" t="s">
        <v>1273</v>
      </c>
    </row>
    <row r="265" spans="1:14">
      <c r="A265" s="65" t="s">
        <v>354</v>
      </c>
      <c r="B265" s="46" t="s">
        <v>478</v>
      </c>
      <c r="C265" s="46" t="s">
        <v>25</v>
      </c>
      <c r="D265" s="46" t="s">
        <v>920</v>
      </c>
      <c r="E265" s="66">
        <v>1136880060</v>
      </c>
      <c r="F265" s="47">
        <v>45127</v>
      </c>
      <c r="G265" s="47">
        <v>45290</v>
      </c>
      <c r="H265" s="27">
        <v>163</v>
      </c>
      <c r="I265" s="22">
        <v>40650457</v>
      </c>
      <c r="J265" s="69">
        <v>1</v>
      </c>
      <c r="K265" s="44">
        <v>40650457</v>
      </c>
      <c r="L265" s="28">
        <v>0</v>
      </c>
      <c r="M265" s="68" t="s">
        <v>1274</v>
      </c>
      <c r="N265" s="68" t="s">
        <v>1274</v>
      </c>
    </row>
    <row r="266" spans="1:14">
      <c r="A266" s="65" t="s">
        <v>355</v>
      </c>
      <c r="B266" s="46" t="s">
        <v>1404</v>
      </c>
      <c r="C266" s="46" t="s">
        <v>25</v>
      </c>
      <c r="D266" s="46" t="s">
        <v>933</v>
      </c>
      <c r="E266" s="66">
        <v>52882698</v>
      </c>
      <c r="F266" s="47">
        <v>45132</v>
      </c>
      <c r="G266" s="47">
        <v>45291</v>
      </c>
      <c r="H266" s="27">
        <v>159</v>
      </c>
      <c r="I266" s="22">
        <v>80959662</v>
      </c>
      <c r="J266" s="69">
        <v>1</v>
      </c>
      <c r="K266" s="44">
        <v>80959662</v>
      </c>
      <c r="L266" s="28">
        <v>0</v>
      </c>
      <c r="M266" s="68" t="s">
        <v>1275</v>
      </c>
      <c r="N266" s="68" t="s">
        <v>1275</v>
      </c>
    </row>
    <row r="267" spans="1:14">
      <c r="A267" s="65" t="s">
        <v>356</v>
      </c>
      <c r="B267" s="46" t="s">
        <v>465</v>
      </c>
      <c r="C267" s="46" t="s">
        <v>25</v>
      </c>
      <c r="D267" s="46" t="s">
        <v>934</v>
      </c>
      <c r="E267" s="66">
        <v>1049603621</v>
      </c>
      <c r="F267" s="47">
        <v>45124</v>
      </c>
      <c r="G267" s="47">
        <v>45287</v>
      </c>
      <c r="H267" s="27">
        <v>163</v>
      </c>
      <c r="I267" s="22">
        <v>45062972</v>
      </c>
      <c r="J267" s="69">
        <v>1</v>
      </c>
      <c r="K267" s="44">
        <v>45062972</v>
      </c>
      <c r="L267" s="28">
        <v>0</v>
      </c>
      <c r="M267" s="68" t="s">
        <v>1276</v>
      </c>
      <c r="N267" s="68" t="s">
        <v>1276</v>
      </c>
    </row>
    <row r="268" spans="1:14">
      <c r="A268" s="65" t="s">
        <v>357</v>
      </c>
      <c r="B268" s="46" t="s">
        <v>467</v>
      </c>
      <c r="C268" s="46" t="s">
        <v>25</v>
      </c>
      <c r="D268" s="46" t="s">
        <v>935</v>
      </c>
      <c r="E268" s="66">
        <v>1030690486</v>
      </c>
      <c r="F268" s="47">
        <v>45124</v>
      </c>
      <c r="G268" s="47">
        <v>45260</v>
      </c>
      <c r="H268" s="27">
        <v>136</v>
      </c>
      <c r="I268" s="22">
        <v>20250000</v>
      </c>
      <c r="J268" s="69">
        <v>1</v>
      </c>
      <c r="K268" s="44">
        <v>20250000</v>
      </c>
      <c r="L268" s="28">
        <v>0</v>
      </c>
      <c r="M268" s="68" t="s">
        <v>1277</v>
      </c>
      <c r="N268" s="68" t="s">
        <v>1277</v>
      </c>
    </row>
    <row r="269" spans="1:14">
      <c r="A269" s="65" t="s">
        <v>358</v>
      </c>
      <c r="B269" s="46" t="s">
        <v>39</v>
      </c>
      <c r="C269" s="46" t="s">
        <v>25</v>
      </c>
      <c r="D269" s="46" t="s">
        <v>936</v>
      </c>
      <c r="E269" s="66">
        <v>1015435352</v>
      </c>
      <c r="F269" s="47">
        <v>45124</v>
      </c>
      <c r="G269" s="47">
        <v>45291</v>
      </c>
      <c r="H269" s="27">
        <v>167</v>
      </c>
      <c r="I269" s="22">
        <v>54666667</v>
      </c>
      <c r="J269" s="69">
        <v>1</v>
      </c>
      <c r="K269" s="44">
        <v>54666667</v>
      </c>
      <c r="L269" s="28">
        <v>0</v>
      </c>
      <c r="M269" s="68" t="s">
        <v>1278</v>
      </c>
      <c r="N269" s="68" t="s">
        <v>1278</v>
      </c>
    </row>
    <row r="270" spans="1:14">
      <c r="A270" s="65" t="s">
        <v>359</v>
      </c>
      <c r="B270" s="46" t="s">
        <v>52</v>
      </c>
      <c r="C270" s="46" t="s">
        <v>25</v>
      </c>
      <c r="D270" s="46" t="s">
        <v>937</v>
      </c>
      <c r="E270" s="66">
        <v>1020801134</v>
      </c>
      <c r="F270" s="47">
        <v>45124</v>
      </c>
      <c r="G270" s="47">
        <v>45291</v>
      </c>
      <c r="H270" s="27">
        <v>167</v>
      </c>
      <c r="I270" s="22">
        <v>24750000</v>
      </c>
      <c r="J270" s="69">
        <v>1</v>
      </c>
      <c r="K270" s="44">
        <v>24750000</v>
      </c>
      <c r="L270" s="28">
        <v>0</v>
      </c>
      <c r="M270" s="68" t="s">
        <v>1279</v>
      </c>
      <c r="N270" s="68" t="s">
        <v>1279</v>
      </c>
    </row>
    <row r="271" spans="1:14">
      <c r="A271" s="65" t="s">
        <v>360</v>
      </c>
      <c r="B271" s="46" t="s">
        <v>658</v>
      </c>
      <c r="C271" s="46" t="s">
        <v>25</v>
      </c>
      <c r="D271" s="46" t="s">
        <v>938</v>
      </c>
      <c r="E271" s="66">
        <v>1233893850</v>
      </c>
      <c r="F271" s="47">
        <v>45124</v>
      </c>
      <c r="G271" s="47">
        <v>45291</v>
      </c>
      <c r="H271" s="27">
        <v>167</v>
      </c>
      <c r="I271" s="22">
        <v>12680250</v>
      </c>
      <c r="J271" s="69">
        <v>1</v>
      </c>
      <c r="K271" s="44">
        <v>12680250</v>
      </c>
      <c r="L271" s="28">
        <v>0</v>
      </c>
      <c r="M271" s="68" t="s">
        <v>1280</v>
      </c>
      <c r="N271" s="68" t="s">
        <v>1280</v>
      </c>
    </row>
    <row r="272" spans="1:14">
      <c r="A272" s="65" t="s">
        <v>361</v>
      </c>
      <c r="B272" s="46" t="s">
        <v>659</v>
      </c>
      <c r="C272" s="46" t="s">
        <v>715</v>
      </c>
      <c r="D272" s="46" t="s">
        <v>939</v>
      </c>
      <c r="E272" s="73">
        <v>900661569</v>
      </c>
      <c r="F272" s="47">
        <v>45138</v>
      </c>
      <c r="G272" s="47">
        <v>45245</v>
      </c>
      <c r="H272" s="27">
        <v>107</v>
      </c>
      <c r="I272" s="71">
        <v>46135361</v>
      </c>
      <c r="J272" s="69">
        <v>1</v>
      </c>
      <c r="K272" s="74">
        <v>46135361</v>
      </c>
      <c r="L272" s="28">
        <v>0</v>
      </c>
      <c r="M272" s="78"/>
      <c r="N272" s="68" t="s">
        <v>1281</v>
      </c>
    </row>
    <row r="273" spans="1:14">
      <c r="A273" s="65" t="s">
        <v>362</v>
      </c>
      <c r="B273" s="46" t="s">
        <v>660</v>
      </c>
      <c r="C273" s="46" t="s">
        <v>25</v>
      </c>
      <c r="D273" s="46" t="s">
        <v>919</v>
      </c>
      <c r="E273" s="66">
        <v>1140898199</v>
      </c>
      <c r="F273" s="47">
        <v>45143</v>
      </c>
      <c r="G273" s="47">
        <v>45289</v>
      </c>
      <c r="H273" s="27">
        <v>146</v>
      </c>
      <c r="I273" s="22">
        <v>35565600</v>
      </c>
      <c r="J273" s="69">
        <v>1</v>
      </c>
      <c r="K273" s="44">
        <v>35565600</v>
      </c>
      <c r="L273" s="28">
        <v>0</v>
      </c>
      <c r="M273" s="68" t="s">
        <v>1282</v>
      </c>
      <c r="N273" s="68" t="s">
        <v>1282</v>
      </c>
    </row>
    <row r="274" spans="1:14">
      <c r="A274" s="65" t="s">
        <v>363</v>
      </c>
      <c r="B274" s="46" t="s">
        <v>27</v>
      </c>
      <c r="C274" s="46" t="s">
        <v>25</v>
      </c>
      <c r="D274" s="46" t="s">
        <v>940</v>
      </c>
      <c r="E274" s="66">
        <v>1010029594</v>
      </c>
      <c r="F274" s="47">
        <v>45126</v>
      </c>
      <c r="G274" s="47">
        <v>45291</v>
      </c>
      <c r="H274" s="27">
        <v>165</v>
      </c>
      <c r="I274" s="22">
        <v>27166658</v>
      </c>
      <c r="J274" s="69">
        <v>1</v>
      </c>
      <c r="K274" s="44">
        <v>27166658</v>
      </c>
      <c r="L274" s="28">
        <v>0</v>
      </c>
      <c r="M274" s="68" t="s">
        <v>1283</v>
      </c>
      <c r="N274" s="68" t="s">
        <v>1283</v>
      </c>
    </row>
    <row r="275" spans="1:14">
      <c r="A275" s="65" t="s">
        <v>364</v>
      </c>
      <c r="B275" s="46" t="s">
        <v>661</v>
      </c>
      <c r="C275" s="46" t="s">
        <v>25</v>
      </c>
      <c r="D275" s="46" t="s">
        <v>920</v>
      </c>
      <c r="E275" s="66">
        <v>1065636165</v>
      </c>
      <c r="F275" s="47">
        <v>45127</v>
      </c>
      <c r="G275" s="47">
        <v>45290</v>
      </c>
      <c r="H275" s="27">
        <v>163</v>
      </c>
      <c r="I275" s="22">
        <v>39933000</v>
      </c>
      <c r="J275" s="69">
        <v>1</v>
      </c>
      <c r="K275" s="44">
        <v>39933000</v>
      </c>
      <c r="L275" s="28">
        <v>0</v>
      </c>
      <c r="M275" s="68" t="s">
        <v>1284</v>
      </c>
      <c r="N275" s="68" t="s">
        <v>1284</v>
      </c>
    </row>
    <row r="276" spans="1:14">
      <c r="A276" s="65" t="s">
        <v>365</v>
      </c>
      <c r="B276" s="46" t="s">
        <v>40</v>
      </c>
      <c r="C276" s="46" t="s">
        <v>25</v>
      </c>
      <c r="D276" s="46" t="s">
        <v>941</v>
      </c>
      <c r="E276" s="66">
        <v>26671538</v>
      </c>
      <c r="F276" s="47">
        <v>45131</v>
      </c>
      <c r="G276" s="47">
        <v>45291</v>
      </c>
      <c r="H276" s="27">
        <v>160</v>
      </c>
      <c r="I276" s="22">
        <v>36866666</v>
      </c>
      <c r="J276" s="69">
        <v>1</v>
      </c>
      <c r="K276" s="44">
        <v>36866666</v>
      </c>
      <c r="L276" s="28">
        <v>0</v>
      </c>
      <c r="M276" s="68" t="s">
        <v>1285</v>
      </c>
      <c r="N276" s="68" t="s">
        <v>1285</v>
      </c>
    </row>
    <row r="277" spans="1:14">
      <c r="A277" s="65" t="s">
        <v>366</v>
      </c>
      <c r="B277" s="46" t="s">
        <v>662</v>
      </c>
      <c r="C277" s="46" t="s">
        <v>25</v>
      </c>
      <c r="D277" s="46" t="s">
        <v>942</v>
      </c>
      <c r="E277" s="66">
        <v>30520388</v>
      </c>
      <c r="F277" s="47">
        <v>45142</v>
      </c>
      <c r="G277" s="47">
        <v>45285</v>
      </c>
      <c r="H277" s="27">
        <v>143</v>
      </c>
      <c r="I277" s="22">
        <v>44776160</v>
      </c>
      <c r="J277" s="69">
        <v>1</v>
      </c>
      <c r="K277" s="44">
        <v>44776160</v>
      </c>
      <c r="L277" s="28">
        <v>0</v>
      </c>
      <c r="M277" s="68" t="s">
        <v>1286</v>
      </c>
      <c r="N277" s="68" t="s">
        <v>1286</v>
      </c>
    </row>
    <row r="278" spans="1:14">
      <c r="A278" s="65" t="s">
        <v>367</v>
      </c>
      <c r="B278" s="46" t="s">
        <v>516</v>
      </c>
      <c r="C278" s="46" t="s">
        <v>25</v>
      </c>
      <c r="D278" s="46" t="s">
        <v>919</v>
      </c>
      <c r="E278" s="66">
        <v>1143873205</v>
      </c>
      <c r="F278" s="47">
        <v>45135</v>
      </c>
      <c r="G278" s="47">
        <v>45283</v>
      </c>
      <c r="H278" s="27">
        <v>148</v>
      </c>
      <c r="I278" s="22">
        <v>40924800</v>
      </c>
      <c r="J278" s="69">
        <v>1</v>
      </c>
      <c r="K278" s="44">
        <v>40924800</v>
      </c>
      <c r="L278" s="28">
        <v>0</v>
      </c>
      <c r="M278" s="68" t="s">
        <v>1287</v>
      </c>
      <c r="N278" s="68" t="s">
        <v>1287</v>
      </c>
    </row>
    <row r="279" spans="1:14">
      <c r="A279" s="65" t="s">
        <v>368</v>
      </c>
      <c r="B279" s="46" t="s">
        <v>43</v>
      </c>
      <c r="C279" s="46" t="s">
        <v>25</v>
      </c>
      <c r="D279" s="46" t="s">
        <v>919</v>
      </c>
      <c r="E279" s="66">
        <v>79720801</v>
      </c>
      <c r="F279" s="47">
        <v>45136</v>
      </c>
      <c r="G279" s="47">
        <v>45291</v>
      </c>
      <c r="H279" s="27">
        <v>155</v>
      </c>
      <c r="I279" s="22">
        <v>47907360</v>
      </c>
      <c r="J279" s="69">
        <v>1</v>
      </c>
      <c r="K279" s="44">
        <v>47907360</v>
      </c>
      <c r="L279" s="28">
        <v>0</v>
      </c>
      <c r="M279" s="68" t="s">
        <v>1288</v>
      </c>
      <c r="N279" s="68" t="s">
        <v>1288</v>
      </c>
    </row>
    <row r="280" spans="1:14">
      <c r="A280" s="65" t="s">
        <v>369</v>
      </c>
      <c r="B280" s="46" t="s">
        <v>1405</v>
      </c>
      <c r="C280" s="46" t="s">
        <v>25</v>
      </c>
      <c r="D280" s="46" t="s">
        <v>844</v>
      </c>
      <c r="E280" s="66">
        <v>1140837932</v>
      </c>
      <c r="F280" s="47">
        <v>45134</v>
      </c>
      <c r="G280" s="47">
        <v>45290</v>
      </c>
      <c r="H280" s="27">
        <v>156</v>
      </c>
      <c r="I280" s="22">
        <v>30800000</v>
      </c>
      <c r="J280" s="69">
        <v>1</v>
      </c>
      <c r="K280" s="44">
        <v>30800000</v>
      </c>
      <c r="L280" s="28">
        <v>0</v>
      </c>
      <c r="M280" s="68" t="s">
        <v>1289</v>
      </c>
      <c r="N280" s="68" t="s">
        <v>1289</v>
      </c>
    </row>
    <row r="281" spans="1:14">
      <c r="A281" s="65" t="s">
        <v>370</v>
      </c>
      <c r="B281" s="46" t="s">
        <v>663</v>
      </c>
      <c r="C281" s="46" t="s">
        <v>25</v>
      </c>
      <c r="D281" s="46" t="s">
        <v>844</v>
      </c>
      <c r="E281" s="66">
        <v>1140855772</v>
      </c>
      <c r="F281" s="47">
        <v>45139</v>
      </c>
      <c r="G281" s="47">
        <v>45290</v>
      </c>
      <c r="H281" s="27">
        <v>151</v>
      </c>
      <c r="I281" s="22">
        <v>26500000</v>
      </c>
      <c r="J281" s="69">
        <v>1</v>
      </c>
      <c r="K281" s="44">
        <v>26500000</v>
      </c>
      <c r="L281" s="28">
        <v>0</v>
      </c>
      <c r="M281" s="68" t="s">
        <v>1290</v>
      </c>
      <c r="N281" s="68" t="s">
        <v>1290</v>
      </c>
    </row>
    <row r="282" spans="1:14">
      <c r="A282" s="65" t="s">
        <v>371</v>
      </c>
      <c r="B282" s="46" t="s">
        <v>1392</v>
      </c>
      <c r="C282" s="46" t="s">
        <v>25</v>
      </c>
      <c r="D282" s="46" t="s">
        <v>943</v>
      </c>
      <c r="E282" s="66">
        <v>91534544</v>
      </c>
      <c r="F282" s="47">
        <v>45149</v>
      </c>
      <c r="G282" s="47">
        <v>45291</v>
      </c>
      <c r="H282" s="27">
        <v>142</v>
      </c>
      <c r="I282" s="22">
        <v>14100000</v>
      </c>
      <c r="J282" s="69">
        <v>1</v>
      </c>
      <c r="K282" s="44">
        <v>14100000</v>
      </c>
      <c r="L282" s="28">
        <v>0</v>
      </c>
      <c r="M282" s="68" t="s">
        <v>1291</v>
      </c>
      <c r="N282" s="79" t="s">
        <v>1291</v>
      </c>
    </row>
    <row r="283" spans="1:14">
      <c r="A283" s="65" t="s">
        <v>372</v>
      </c>
      <c r="B283" s="46" t="s">
        <v>494</v>
      </c>
      <c r="C283" s="46" t="s">
        <v>25</v>
      </c>
      <c r="D283" s="46" t="s">
        <v>944</v>
      </c>
      <c r="E283" s="66">
        <v>36954845</v>
      </c>
      <c r="F283" s="47">
        <v>45141</v>
      </c>
      <c r="G283" s="47">
        <v>45291</v>
      </c>
      <c r="H283" s="27">
        <v>150</v>
      </c>
      <c r="I283" s="22">
        <v>40925314</v>
      </c>
      <c r="J283" s="69">
        <v>1</v>
      </c>
      <c r="K283" s="44">
        <v>40925314</v>
      </c>
      <c r="L283" s="28">
        <v>0</v>
      </c>
      <c r="M283" s="68" t="s">
        <v>1292</v>
      </c>
      <c r="N283" s="68" t="s">
        <v>1292</v>
      </c>
    </row>
    <row r="284" spans="1:14">
      <c r="A284" s="65" t="s">
        <v>373</v>
      </c>
      <c r="B284" s="46" t="s">
        <v>35</v>
      </c>
      <c r="C284" s="46" t="s">
        <v>25</v>
      </c>
      <c r="D284" s="46" t="s">
        <v>749</v>
      </c>
      <c r="E284" s="73">
        <v>901257606</v>
      </c>
      <c r="F284" s="47">
        <v>45139</v>
      </c>
      <c r="G284" s="47">
        <v>45291</v>
      </c>
      <c r="H284" s="27">
        <v>152</v>
      </c>
      <c r="I284" s="71">
        <v>33384380</v>
      </c>
      <c r="J284" s="69">
        <v>1</v>
      </c>
      <c r="K284" s="74">
        <v>33384380</v>
      </c>
      <c r="L284" s="28">
        <v>0</v>
      </c>
      <c r="M284" s="78"/>
      <c r="N284" s="68" t="s">
        <v>1293</v>
      </c>
    </row>
    <row r="285" spans="1:14">
      <c r="A285" s="65" t="s">
        <v>374</v>
      </c>
      <c r="B285" s="46" t="s">
        <v>517</v>
      </c>
      <c r="C285" s="46" t="s">
        <v>25</v>
      </c>
      <c r="D285" s="46" t="s">
        <v>920</v>
      </c>
      <c r="E285" s="66">
        <v>1104421639</v>
      </c>
      <c r="F285" s="47">
        <v>45136</v>
      </c>
      <c r="G285" s="47">
        <v>45289</v>
      </c>
      <c r="H285" s="27">
        <v>153</v>
      </c>
      <c r="I285" s="22">
        <v>38378064</v>
      </c>
      <c r="J285" s="69">
        <v>1</v>
      </c>
      <c r="K285" s="44">
        <v>38378064</v>
      </c>
      <c r="L285" s="28">
        <v>0</v>
      </c>
      <c r="M285" s="68" t="s">
        <v>1294</v>
      </c>
      <c r="N285" s="68" t="s">
        <v>1294</v>
      </c>
    </row>
    <row r="286" spans="1:14">
      <c r="A286" s="65" t="s">
        <v>375</v>
      </c>
      <c r="B286" s="46" t="s">
        <v>587</v>
      </c>
      <c r="C286" s="46" t="s">
        <v>25</v>
      </c>
      <c r="D286" s="46" t="s">
        <v>945</v>
      </c>
      <c r="E286" s="66">
        <v>52452730</v>
      </c>
      <c r="F286" s="47">
        <v>45140</v>
      </c>
      <c r="G286" s="47">
        <v>45289</v>
      </c>
      <c r="H286" s="27">
        <v>149</v>
      </c>
      <c r="I286" s="22">
        <v>49666666</v>
      </c>
      <c r="J286" s="69">
        <v>1</v>
      </c>
      <c r="K286" s="44">
        <v>49666666</v>
      </c>
      <c r="L286" s="28">
        <v>0</v>
      </c>
      <c r="M286" s="68" t="s">
        <v>1295</v>
      </c>
      <c r="N286" s="68" t="s">
        <v>1295</v>
      </c>
    </row>
    <row r="287" spans="1:14">
      <c r="A287" s="65" t="s">
        <v>376</v>
      </c>
      <c r="B287" s="46" t="s">
        <v>44</v>
      </c>
      <c r="C287" s="46" t="s">
        <v>25</v>
      </c>
      <c r="D287" s="46" t="s">
        <v>919</v>
      </c>
      <c r="E287" s="66">
        <v>1091670631</v>
      </c>
      <c r="F287" s="47">
        <v>45141</v>
      </c>
      <c r="G287" s="47">
        <v>45289</v>
      </c>
      <c r="H287" s="27">
        <v>148</v>
      </c>
      <c r="I287" s="22">
        <v>46341760</v>
      </c>
      <c r="J287" s="69">
        <v>1</v>
      </c>
      <c r="K287" s="44">
        <v>46341760</v>
      </c>
      <c r="L287" s="28">
        <v>0</v>
      </c>
      <c r="M287" s="68" t="s">
        <v>1296</v>
      </c>
      <c r="N287" s="68" t="s">
        <v>1296</v>
      </c>
    </row>
    <row r="288" spans="1:14">
      <c r="A288" s="65" t="s">
        <v>377</v>
      </c>
      <c r="B288" s="46" t="s">
        <v>532</v>
      </c>
      <c r="C288" s="46" t="s">
        <v>25</v>
      </c>
      <c r="D288" s="46" t="s">
        <v>919</v>
      </c>
      <c r="E288" s="66">
        <v>1136879908</v>
      </c>
      <c r="F288" s="47">
        <v>45141</v>
      </c>
      <c r="G288" s="47">
        <v>45217</v>
      </c>
      <c r="H288" s="27">
        <v>76</v>
      </c>
      <c r="I288" s="22">
        <v>24110240</v>
      </c>
      <c r="J288" s="69">
        <v>1</v>
      </c>
      <c r="K288" s="44">
        <v>24110240</v>
      </c>
      <c r="L288" s="28">
        <v>0</v>
      </c>
      <c r="M288" s="68" t="s">
        <v>1297</v>
      </c>
      <c r="N288" s="68" t="s">
        <v>1297</v>
      </c>
    </row>
    <row r="289" spans="1:14">
      <c r="A289" s="65" t="s">
        <v>378</v>
      </c>
      <c r="B289" s="46" t="s">
        <v>664</v>
      </c>
      <c r="C289" s="46" t="s">
        <v>25</v>
      </c>
      <c r="D289" s="46" t="s">
        <v>946</v>
      </c>
      <c r="E289" s="66">
        <v>1004368100</v>
      </c>
      <c r="F289" s="47">
        <v>45139</v>
      </c>
      <c r="G289" s="47">
        <v>45291</v>
      </c>
      <c r="H289" s="27">
        <v>152</v>
      </c>
      <c r="I289" s="22">
        <v>12500000</v>
      </c>
      <c r="J289" s="69">
        <v>1</v>
      </c>
      <c r="K289" s="44">
        <v>12500000</v>
      </c>
      <c r="L289" s="28">
        <v>0</v>
      </c>
      <c r="M289" s="68" t="s">
        <v>1298</v>
      </c>
      <c r="N289" s="68" t="s">
        <v>1298</v>
      </c>
    </row>
    <row r="290" spans="1:14">
      <c r="A290" s="65" t="s">
        <v>379</v>
      </c>
      <c r="B290" s="46" t="s">
        <v>665</v>
      </c>
      <c r="C290" s="46" t="s">
        <v>25</v>
      </c>
      <c r="D290" s="46" t="s">
        <v>947</v>
      </c>
      <c r="E290" s="66">
        <v>1004284688</v>
      </c>
      <c r="F290" s="47">
        <v>45139</v>
      </c>
      <c r="G290" s="47">
        <v>45291</v>
      </c>
      <c r="H290" s="27">
        <v>152</v>
      </c>
      <c r="I290" s="22">
        <v>12500000</v>
      </c>
      <c r="J290" s="69">
        <v>1</v>
      </c>
      <c r="K290" s="44">
        <v>12500000</v>
      </c>
      <c r="L290" s="28">
        <v>0</v>
      </c>
      <c r="M290" s="68" t="s">
        <v>1299</v>
      </c>
      <c r="N290" s="68" t="s">
        <v>1299</v>
      </c>
    </row>
    <row r="291" spans="1:14">
      <c r="A291" s="65" t="s">
        <v>380</v>
      </c>
      <c r="B291" s="46" t="s">
        <v>666</v>
      </c>
      <c r="C291" s="46" t="s">
        <v>25</v>
      </c>
      <c r="D291" s="46" t="s">
        <v>948</v>
      </c>
      <c r="E291" s="66">
        <v>1007713773</v>
      </c>
      <c r="F291" s="47">
        <v>45139</v>
      </c>
      <c r="G291" s="47">
        <v>45291</v>
      </c>
      <c r="H291" s="27">
        <v>152</v>
      </c>
      <c r="I291" s="22">
        <v>12500000</v>
      </c>
      <c r="J291" s="69">
        <v>1</v>
      </c>
      <c r="K291" s="44">
        <v>12500000</v>
      </c>
      <c r="L291" s="28">
        <v>0</v>
      </c>
      <c r="M291" s="68" t="s">
        <v>1300</v>
      </c>
      <c r="N291" s="68" t="s">
        <v>1300</v>
      </c>
    </row>
    <row r="292" spans="1:14">
      <c r="A292" s="65" t="s">
        <v>381</v>
      </c>
      <c r="B292" s="46" t="s">
        <v>667</v>
      </c>
      <c r="C292" s="46" t="s">
        <v>25</v>
      </c>
      <c r="D292" s="46" t="s">
        <v>949</v>
      </c>
      <c r="E292" s="66">
        <v>1221981730</v>
      </c>
      <c r="F292" s="47">
        <v>45139</v>
      </c>
      <c r="G292" s="47">
        <v>45291</v>
      </c>
      <c r="H292" s="27">
        <v>152</v>
      </c>
      <c r="I292" s="22">
        <v>12500000</v>
      </c>
      <c r="J292" s="69">
        <v>1</v>
      </c>
      <c r="K292" s="44">
        <v>12500000</v>
      </c>
      <c r="L292" s="28">
        <v>0</v>
      </c>
      <c r="M292" s="68" t="s">
        <v>1301</v>
      </c>
      <c r="N292" s="68" t="s">
        <v>1301</v>
      </c>
    </row>
    <row r="293" spans="1:14">
      <c r="A293" s="65" t="s">
        <v>382</v>
      </c>
      <c r="B293" s="46" t="s">
        <v>668</v>
      </c>
      <c r="C293" s="46" t="s">
        <v>25</v>
      </c>
      <c r="D293" s="46" t="s">
        <v>950</v>
      </c>
      <c r="E293" s="66">
        <v>1098262504</v>
      </c>
      <c r="F293" s="47">
        <v>45139</v>
      </c>
      <c r="G293" s="47">
        <v>45291</v>
      </c>
      <c r="H293" s="27">
        <v>152</v>
      </c>
      <c r="I293" s="22">
        <v>12500000</v>
      </c>
      <c r="J293" s="69">
        <v>1</v>
      </c>
      <c r="K293" s="44">
        <v>12500000</v>
      </c>
      <c r="L293" s="28">
        <v>0</v>
      </c>
      <c r="M293" s="68" t="s">
        <v>1302</v>
      </c>
      <c r="N293" s="68" t="s">
        <v>1302</v>
      </c>
    </row>
    <row r="294" spans="1:14">
      <c r="A294" s="65" t="s">
        <v>383</v>
      </c>
      <c r="B294" s="46" t="s">
        <v>1406</v>
      </c>
      <c r="C294" s="46" t="s">
        <v>25</v>
      </c>
      <c r="D294" s="46" t="s">
        <v>951</v>
      </c>
      <c r="E294" s="66">
        <v>1082968053</v>
      </c>
      <c r="F294" s="47">
        <v>45142</v>
      </c>
      <c r="G294" s="47">
        <v>45275</v>
      </c>
      <c r="H294" s="27">
        <v>133</v>
      </c>
      <c r="I294" s="22">
        <v>17733324</v>
      </c>
      <c r="J294" s="69">
        <v>1</v>
      </c>
      <c r="K294" s="44">
        <v>17733324</v>
      </c>
      <c r="L294" s="28">
        <v>0</v>
      </c>
      <c r="M294" s="68" t="s">
        <v>1303</v>
      </c>
      <c r="N294" s="68" t="s">
        <v>1303</v>
      </c>
    </row>
    <row r="295" spans="1:14">
      <c r="A295" s="65" t="s">
        <v>384</v>
      </c>
      <c r="B295" s="46" t="s">
        <v>669</v>
      </c>
      <c r="C295" s="46" t="s">
        <v>25</v>
      </c>
      <c r="D295" s="46" t="s">
        <v>952</v>
      </c>
      <c r="E295" s="66">
        <v>1083002665</v>
      </c>
      <c r="F295" s="47">
        <v>45147</v>
      </c>
      <c r="G295" s="47">
        <v>45275</v>
      </c>
      <c r="H295" s="27">
        <v>128</v>
      </c>
      <c r="I295" s="22">
        <v>13013318</v>
      </c>
      <c r="J295" s="69">
        <v>1</v>
      </c>
      <c r="K295" s="44">
        <v>13013318</v>
      </c>
      <c r="L295" s="28">
        <v>0</v>
      </c>
      <c r="M295" s="68" t="s">
        <v>1304</v>
      </c>
      <c r="N295" s="68" t="s">
        <v>1304</v>
      </c>
    </row>
    <row r="296" spans="1:14">
      <c r="A296" s="65" t="s">
        <v>385</v>
      </c>
      <c r="B296" s="46" t="s">
        <v>521</v>
      </c>
      <c r="C296" s="46" t="s">
        <v>25</v>
      </c>
      <c r="D296" s="46" t="s">
        <v>790</v>
      </c>
      <c r="E296" s="66">
        <v>32629571</v>
      </c>
      <c r="F296" s="47">
        <v>45141</v>
      </c>
      <c r="G296" s="47">
        <v>45290</v>
      </c>
      <c r="H296" s="27">
        <v>149</v>
      </c>
      <c r="I296" s="22">
        <v>27316657</v>
      </c>
      <c r="J296" s="69">
        <v>1</v>
      </c>
      <c r="K296" s="44">
        <v>27316657</v>
      </c>
      <c r="L296" s="28">
        <v>0</v>
      </c>
      <c r="M296" s="68" t="s">
        <v>1305</v>
      </c>
      <c r="N296" s="68" t="s">
        <v>1305</v>
      </c>
    </row>
    <row r="297" spans="1:14">
      <c r="A297" s="65" t="s">
        <v>386</v>
      </c>
      <c r="B297" s="46" t="s">
        <v>497</v>
      </c>
      <c r="C297" s="46" t="s">
        <v>25</v>
      </c>
      <c r="D297" s="46" t="s">
        <v>953</v>
      </c>
      <c r="E297" s="66">
        <v>1022356149</v>
      </c>
      <c r="F297" s="47">
        <v>45141</v>
      </c>
      <c r="G297" s="47">
        <v>45290</v>
      </c>
      <c r="H297" s="27">
        <v>149</v>
      </c>
      <c r="I297" s="22">
        <v>9003573</v>
      </c>
      <c r="J297" s="69">
        <v>1</v>
      </c>
      <c r="K297" s="44">
        <v>9003573</v>
      </c>
      <c r="L297" s="28">
        <v>0</v>
      </c>
      <c r="M297" s="68" t="s">
        <v>1306</v>
      </c>
      <c r="N297" s="68" t="s">
        <v>1306</v>
      </c>
    </row>
    <row r="298" spans="1:14">
      <c r="A298" s="65" t="s">
        <v>387</v>
      </c>
      <c r="B298" s="46" t="s">
        <v>537</v>
      </c>
      <c r="C298" s="46" t="s">
        <v>25</v>
      </c>
      <c r="D298" s="46" t="s">
        <v>954</v>
      </c>
      <c r="E298" s="66">
        <v>79683242</v>
      </c>
      <c r="F298" s="47">
        <v>45142</v>
      </c>
      <c r="G298" s="47">
        <v>45289</v>
      </c>
      <c r="H298" s="27">
        <v>147</v>
      </c>
      <c r="I298" s="22">
        <v>40375980</v>
      </c>
      <c r="J298" s="69">
        <v>1</v>
      </c>
      <c r="K298" s="44">
        <v>40375980</v>
      </c>
      <c r="L298" s="28">
        <v>0</v>
      </c>
      <c r="M298" s="68" t="s">
        <v>1307</v>
      </c>
      <c r="N298" s="68" t="s">
        <v>1307</v>
      </c>
    </row>
    <row r="299" spans="1:14">
      <c r="A299" s="65" t="s">
        <v>388</v>
      </c>
      <c r="B299" s="46" t="s">
        <v>541</v>
      </c>
      <c r="C299" s="46" t="s">
        <v>25</v>
      </c>
      <c r="D299" s="46" t="s">
        <v>920</v>
      </c>
      <c r="E299" s="66">
        <v>1018422841</v>
      </c>
      <c r="F299" s="47">
        <v>45142</v>
      </c>
      <c r="G299" s="47">
        <v>45289</v>
      </c>
      <c r="H299" s="27">
        <v>147</v>
      </c>
      <c r="I299" s="22">
        <v>37115628</v>
      </c>
      <c r="J299" s="69">
        <v>1</v>
      </c>
      <c r="K299" s="44">
        <v>37115628</v>
      </c>
      <c r="L299" s="28">
        <v>0</v>
      </c>
      <c r="M299" s="68" t="s">
        <v>1308</v>
      </c>
      <c r="N299" s="68" t="s">
        <v>1308</v>
      </c>
    </row>
    <row r="300" spans="1:14">
      <c r="A300" s="65" t="s">
        <v>389</v>
      </c>
      <c r="B300" s="46" t="s">
        <v>540</v>
      </c>
      <c r="C300" s="46" t="s">
        <v>25</v>
      </c>
      <c r="D300" s="46" t="s">
        <v>955</v>
      </c>
      <c r="E300" s="66">
        <v>1085265899</v>
      </c>
      <c r="F300" s="47">
        <v>45142</v>
      </c>
      <c r="G300" s="47">
        <v>45289</v>
      </c>
      <c r="H300" s="27">
        <v>147</v>
      </c>
      <c r="I300" s="22">
        <v>46028640</v>
      </c>
      <c r="J300" s="69">
        <v>1</v>
      </c>
      <c r="K300" s="44">
        <v>46028640</v>
      </c>
      <c r="L300" s="28">
        <v>0</v>
      </c>
      <c r="M300" s="68" t="s">
        <v>1309</v>
      </c>
      <c r="N300" s="68" t="s">
        <v>1309</v>
      </c>
    </row>
    <row r="301" spans="1:14">
      <c r="A301" s="65" t="s">
        <v>390</v>
      </c>
      <c r="B301" s="46" t="s">
        <v>545</v>
      </c>
      <c r="C301" s="46" t="s">
        <v>25</v>
      </c>
      <c r="D301" s="46" t="s">
        <v>942</v>
      </c>
      <c r="E301" s="66">
        <v>1013628311</v>
      </c>
      <c r="F301" s="47">
        <v>45152</v>
      </c>
      <c r="G301" s="47">
        <v>45255</v>
      </c>
      <c r="H301" s="27">
        <v>103</v>
      </c>
      <c r="I301" s="22">
        <v>32251360</v>
      </c>
      <c r="J301" s="69">
        <v>1</v>
      </c>
      <c r="K301" s="44">
        <v>32251360</v>
      </c>
      <c r="L301" s="28">
        <v>0</v>
      </c>
      <c r="M301" s="68" t="s">
        <v>1310</v>
      </c>
      <c r="N301" s="68" t="s">
        <v>1310</v>
      </c>
    </row>
    <row r="302" spans="1:14">
      <c r="A302" s="65" t="s">
        <v>391</v>
      </c>
      <c r="B302" s="46" t="s">
        <v>549</v>
      </c>
      <c r="C302" s="46" t="s">
        <v>25</v>
      </c>
      <c r="D302" s="46" t="s">
        <v>920</v>
      </c>
      <c r="E302" s="66">
        <v>1065815946</v>
      </c>
      <c r="F302" s="47">
        <v>45152</v>
      </c>
      <c r="G302" s="47">
        <v>45289</v>
      </c>
      <c r="H302" s="27">
        <v>137</v>
      </c>
      <c r="I302" s="22">
        <v>34590749</v>
      </c>
      <c r="J302" s="69">
        <v>1</v>
      </c>
      <c r="K302" s="44">
        <v>34590749</v>
      </c>
      <c r="L302" s="28">
        <v>0</v>
      </c>
      <c r="M302" s="68" t="s">
        <v>1311</v>
      </c>
      <c r="N302" s="68" t="s">
        <v>1311</v>
      </c>
    </row>
    <row r="303" spans="1:14">
      <c r="A303" s="65" t="s">
        <v>392</v>
      </c>
      <c r="B303" s="46" t="s">
        <v>553</v>
      </c>
      <c r="C303" s="46" t="s">
        <v>25</v>
      </c>
      <c r="D303" s="46" t="s">
        <v>942</v>
      </c>
      <c r="E303" s="66">
        <v>1094915773</v>
      </c>
      <c r="F303" s="47">
        <v>45155</v>
      </c>
      <c r="G303" s="47">
        <v>45289</v>
      </c>
      <c r="H303" s="27">
        <v>134</v>
      </c>
      <c r="I303" s="22">
        <v>41958080</v>
      </c>
      <c r="J303" s="69">
        <v>1</v>
      </c>
      <c r="K303" s="44">
        <v>41958080</v>
      </c>
      <c r="L303" s="28">
        <v>0</v>
      </c>
      <c r="M303" s="68" t="s">
        <v>1312</v>
      </c>
      <c r="N303" s="68" t="s">
        <v>1312</v>
      </c>
    </row>
    <row r="304" spans="1:14">
      <c r="A304" s="65" t="s">
        <v>393</v>
      </c>
      <c r="B304" s="46" t="s">
        <v>557</v>
      </c>
      <c r="C304" s="46" t="s">
        <v>25</v>
      </c>
      <c r="D304" s="46" t="s">
        <v>942</v>
      </c>
      <c r="E304" s="66">
        <v>1094928643</v>
      </c>
      <c r="F304" s="47">
        <v>45155</v>
      </c>
      <c r="G304" s="47">
        <v>45289</v>
      </c>
      <c r="H304" s="27">
        <v>134</v>
      </c>
      <c r="I304" s="22">
        <v>41958080</v>
      </c>
      <c r="J304" s="69">
        <v>1</v>
      </c>
      <c r="K304" s="44">
        <v>41958080</v>
      </c>
      <c r="L304" s="28">
        <v>0</v>
      </c>
      <c r="M304" s="68" t="s">
        <v>1313</v>
      </c>
      <c r="N304" s="68" t="s">
        <v>1313</v>
      </c>
    </row>
    <row r="305" spans="1:14">
      <c r="A305" s="65" t="s">
        <v>394</v>
      </c>
      <c r="B305" s="46" t="s">
        <v>670</v>
      </c>
      <c r="C305" s="46" t="s">
        <v>25</v>
      </c>
      <c r="D305" s="46" t="s">
        <v>942</v>
      </c>
      <c r="E305" s="66">
        <v>1049617486</v>
      </c>
      <c r="F305" s="47">
        <v>45163</v>
      </c>
      <c r="G305" s="47">
        <v>45289</v>
      </c>
      <c r="H305" s="27">
        <v>126</v>
      </c>
      <c r="I305" s="22">
        <v>39453120</v>
      </c>
      <c r="J305" s="69">
        <v>1</v>
      </c>
      <c r="K305" s="44">
        <v>39453120</v>
      </c>
      <c r="L305" s="28">
        <v>0</v>
      </c>
      <c r="M305" s="68" t="s">
        <v>1314</v>
      </c>
      <c r="N305" s="68" t="s">
        <v>1314</v>
      </c>
    </row>
    <row r="306" spans="1:14">
      <c r="A306" s="65" t="s">
        <v>395</v>
      </c>
      <c r="B306" s="46" t="s">
        <v>671</v>
      </c>
      <c r="C306" s="46" t="s">
        <v>25</v>
      </c>
      <c r="D306" s="46" t="s">
        <v>942</v>
      </c>
      <c r="E306" s="66">
        <v>1144072996</v>
      </c>
      <c r="F306" s="47">
        <v>45170</v>
      </c>
      <c r="G306" s="47">
        <v>45290</v>
      </c>
      <c r="H306" s="27">
        <v>120</v>
      </c>
      <c r="I306" s="22">
        <v>33408000</v>
      </c>
      <c r="J306" s="69">
        <v>1</v>
      </c>
      <c r="K306" s="44">
        <v>33408000</v>
      </c>
      <c r="L306" s="28">
        <v>0</v>
      </c>
      <c r="M306" s="68" t="s">
        <v>1315</v>
      </c>
      <c r="N306" s="68" t="s">
        <v>1315</v>
      </c>
    </row>
    <row r="307" spans="1:14">
      <c r="A307" s="65" t="s">
        <v>396</v>
      </c>
      <c r="B307" s="46" t="s">
        <v>672</v>
      </c>
      <c r="C307" s="46" t="s">
        <v>25</v>
      </c>
      <c r="D307" s="46" t="s">
        <v>942</v>
      </c>
      <c r="E307" s="66">
        <v>1070977587</v>
      </c>
      <c r="F307" s="47">
        <v>45170</v>
      </c>
      <c r="G307" s="47">
        <v>45257</v>
      </c>
      <c r="H307" s="27">
        <v>87</v>
      </c>
      <c r="I307" s="22">
        <v>27241440</v>
      </c>
      <c r="J307" s="69">
        <v>1</v>
      </c>
      <c r="K307" s="44">
        <v>27241440</v>
      </c>
      <c r="L307" s="28">
        <v>0</v>
      </c>
      <c r="M307" s="68" t="s">
        <v>1316</v>
      </c>
      <c r="N307" s="68" t="s">
        <v>1316</v>
      </c>
    </row>
    <row r="308" spans="1:14">
      <c r="A308" s="65" t="s">
        <v>397</v>
      </c>
      <c r="B308" s="46" t="s">
        <v>559</v>
      </c>
      <c r="C308" s="46" t="s">
        <v>25</v>
      </c>
      <c r="D308" s="46" t="s">
        <v>942</v>
      </c>
      <c r="E308" s="66">
        <v>1020752958</v>
      </c>
      <c r="F308" s="47">
        <v>45169</v>
      </c>
      <c r="G308" s="47">
        <v>45289</v>
      </c>
      <c r="H308" s="27">
        <v>120</v>
      </c>
      <c r="I308" s="22">
        <v>37574400</v>
      </c>
      <c r="J308" s="69">
        <v>1</v>
      </c>
      <c r="K308" s="44">
        <v>37574400</v>
      </c>
      <c r="L308" s="28">
        <v>0</v>
      </c>
      <c r="M308" s="68" t="s">
        <v>1317</v>
      </c>
      <c r="N308" s="68" t="s">
        <v>1317</v>
      </c>
    </row>
    <row r="309" spans="1:14">
      <c r="A309" s="65" t="s">
        <v>398</v>
      </c>
      <c r="B309" s="46" t="s">
        <v>567</v>
      </c>
      <c r="C309" s="46" t="s">
        <v>25</v>
      </c>
      <c r="D309" s="46" t="s">
        <v>920</v>
      </c>
      <c r="E309" s="66">
        <v>1065618977</v>
      </c>
      <c r="F309" s="47">
        <v>45190</v>
      </c>
      <c r="G309" s="47">
        <v>45291</v>
      </c>
      <c r="H309" s="27">
        <v>101</v>
      </c>
      <c r="I309" s="22">
        <v>25248730</v>
      </c>
      <c r="J309" s="69">
        <v>1</v>
      </c>
      <c r="K309" s="44">
        <v>25248730</v>
      </c>
      <c r="L309" s="28">
        <v>0</v>
      </c>
      <c r="M309" s="68" t="s">
        <v>1318</v>
      </c>
      <c r="N309" s="68" t="s">
        <v>1318</v>
      </c>
    </row>
    <row r="310" spans="1:14">
      <c r="A310" s="65" t="s">
        <v>399</v>
      </c>
      <c r="B310" s="46" t="s">
        <v>552</v>
      </c>
      <c r="C310" s="46" t="s">
        <v>25</v>
      </c>
      <c r="D310" s="46" t="s">
        <v>956</v>
      </c>
      <c r="E310" s="66">
        <v>79485691</v>
      </c>
      <c r="F310" s="47">
        <v>45164</v>
      </c>
      <c r="G310" s="47">
        <v>45291</v>
      </c>
      <c r="H310" s="27">
        <v>127</v>
      </c>
      <c r="I310" s="22">
        <v>28350000</v>
      </c>
      <c r="J310" s="69">
        <v>1</v>
      </c>
      <c r="K310" s="44">
        <v>28350000</v>
      </c>
      <c r="L310" s="28">
        <v>0</v>
      </c>
      <c r="M310" s="68" t="s">
        <v>1319</v>
      </c>
      <c r="N310" s="68" t="s">
        <v>1319</v>
      </c>
    </row>
    <row r="311" spans="1:14">
      <c r="A311" s="65" t="s">
        <v>400</v>
      </c>
      <c r="B311" s="46" t="s">
        <v>1407</v>
      </c>
      <c r="C311" s="46" t="s">
        <v>25</v>
      </c>
      <c r="D311" s="46" t="s">
        <v>957</v>
      </c>
      <c r="E311" s="66">
        <v>1019114345</v>
      </c>
      <c r="F311" s="47">
        <v>45154</v>
      </c>
      <c r="G311" s="47">
        <v>45291</v>
      </c>
      <c r="H311" s="27">
        <v>137</v>
      </c>
      <c r="I311" s="22">
        <v>22666656</v>
      </c>
      <c r="J311" s="69">
        <v>1</v>
      </c>
      <c r="K311" s="44">
        <v>22666656</v>
      </c>
      <c r="L311" s="28">
        <v>0</v>
      </c>
      <c r="M311" s="68" t="s">
        <v>1320</v>
      </c>
      <c r="N311" s="68" t="s">
        <v>1320</v>
      </c>
    </row>
    <row r="312" spans="1:14">
      <c r="A312" s="65" t="s">
        <v>401</v>
      </c>
      <c r="B312" s="46" t="s">
        <v>1408</v>
      </c>
      <c r="C312" s="46" t="s">
        <v>25</v>
      </c>
      <c r="D312" s="46" t="s">
        <v>957</v>
      </c>
      <c r="E312" s="66">
        <v>1112303141</v>
      </c>
      <c r="F312" s="47">
        <v>45155</v>
      </c>
      <c r="G312" s="47">
        <v>45291</v>
      </c>
      <c r="H312" s="27">
        <v>136</v>
      </c>
      <c r="I312" s="22">
        <v>22499990</v>
      </c>
      <c r="J312" s="69">
        <v>1</v>
      </c>
      <c r="K312" s="44">
        <v>22499990</v>
      </c>
      <c r="L312" s="28">
        <v>0</v>
      </c>
      <c r="M312" s="68" t="s">
        <v>1321</v>
      </c>
      <c r="N312" s="68" t="s">
        <v>1321</v>
      </c>
    </row>
    <row r="313" spans="1:14">
      <c r="A313" s="65" t="s">
        <v>402</v>
      </c>
      <c r="B313" s="46" t="s">
        <v>673</v>
      </c>
      <c r="C313" s="46" t="s">
        <v>25</v>
      </c>
      <c r="D313" s="46" t="s">
        <v>958</v>
      </c>
      <c r="E313" s="66">
        <v>91510178</v>
      </c>
      <c r="F313" s="47">
        <v>45170</v>
      </c>
      <c r="G313" s="47">
        <v>45291</v>
      </c>
      <c r="H313" s="27">
        <v>121</v>
      </c>
      <c r="I313" s="22">
        <v>23600000</v>
      </c>
      <c r="J313" s="69">
        <v>1</v>
      </c>
      <c r="K313" s="44">
        <v>23600000</v>
      </c>
      <c r="L313" s="28">
        <v>0</v>
      </c>
      <c r="M313" s="68" t="s">
        <v>1322</v>
      </c>
      <c r="N313" s="68" t="s">
        <v>1322</v>
      </c>
    </row>
    <row r="314" spans="1:14">
      <c r="A314" s="65" t="s">
        <v>403</v>
      </c>
      <c r="B314" s="46" t="s">
        <v>1409</v>
      </c>
      <c r="C314" s="46" t="s">
        <v>25</v>
      </c>
      <c r="D314" s="46" t="s">
        <v>959</v>
      </c>
      <c r="E314" s="66">
        <v>17339702</v>
      </c>
      <c r="F314" s="47">
        <v>45183</v>
      </c>
      <c r="G314" s="47">
        <v>45291</v>
      </c>
      <c r="H314" s="27">
        <v>108</v>
      </c>
      <c r="I314" s="22">
        <v>33199200</v>
      </c>
      <c r="J314" s="69">
        <v>1</v>
      </c>
      <c r="K314" s="44">
        <v>33199200</v>
      </c>
      <c r="L314" s="28">
        <v>0</v>
      </c>
      <c r="M314" s="68" t="s">
        <v>1323</v>
      </c>
      <c r="N314" s="68" t="s">
        <v>1323</v>
      </c>
    </row>
    <row r="315" spans="1:14">
      <c r="A315" s="65" t="s">
        <v>404</v>
      </c>
      <c r="B315" s="46" t="s">
        <v>561</v>
      </c>
      <c r="C315" s="46" t="s">
        <v>25</v>
      </c>
      <c r="D315" s="46" t="s">
        <v>920</v>
      </c>
      <c r="E315" s="66">
        <v>1130621935</v>
      </c>
      <c r="F315" s="47">
        <v>45156</v>
      </c>
      <c r="G315" s="47">
        <v>45252</v>
      </c>
      <c r="H315" s="27">
        <v>96</v>
      </c>
      <c r="I315" s="22">
        <v>24238784</v>
      </c>
      <c r="J315" s="69">
        <v>1</v>
      </c>
      <c r="K315" s="44">
        <v>24238784</v>
      </c>
      <c r="L315" s="28">
        <v>0</v>
      </c>
      <c r="M315" s="68" t="s">
        <v>1324</v>
      </c>
      <c r="N315" s="68" t="s">
        <v>1324</v>
      </c>
    </row>
    <row r="316" spans="1:14">
      <c r="A316" s="65" t="s">
        <v>405</v>
      </c>
      <c r="B316" s="46" t="s">
        <v>590</v>
      </c>
      <c r="C316" s="46" t="s">
        <v>25</v>
      </c>
      <c r="D316" s="46" t="s">
        <v>942</v>
      </c>
      <c r="E316" s="66">
        <v>1082902881</v>
      </c>
      <c r="F316" s="47">
        <v>45190</v>
      </c>
      <c r="G316" s="47">
        <v>45288</v>
      </c>
      <c r="H316" s="27">
        <v>98</v>
      </c>
      <c r="I316" s="22">
        <v>30685760</v>
      </c>
      <c r="J316" s="69">
        <v>1</v>
      </c>
      <c r="K316" s="44">
        <v>30685760</v>
      </c>
      <c r="L316" s="28">
        <v>0</v>
      </c>
      <c r="M316" s="68" t="s">
        <v>1325</v>
      </c>
      <c r="N316" s="68" t="s">
        <v>1325</v>
      </c>
    </row>
    <row r="317" spans="1:14">
      <c r="A317" s="65" t="s">
        <v>406</v>
      </c>
      <c r="B317" s="46" t="s">
        <v>674</v>
      </c>
      <c r="C317" s="46" t="s">
        <v>25</v>
      </c>
      <c r="D317" s="46" t="s">
        <v>960</v>
      </c>
      <c r="E317" s="66">
        <v>79745310</v>
      </c>
      <c r="F317" s="47">
        <v>45164</v>
      </c>
      <c r="G317" s="47">
        <v>45291</v>
      </c>
      <c r="H317" s="27">
        <v>127</v>
      </c>
      <c r="I317" s="22">
        <v>31500000</v>
      </c>
      <c r="J317" s="69">
        <v>1</v>
      </c>
      <c r="K317" s="44">
        <v>31500000</v>
      </c>
      <c r="L317" s="28">
        <v>0</v>
      </c>
      <c r="M317" s="68" t="s">
        <v>1326</v>
      </c>
      <c r="N317" s="68" t="s">
        <v>1326</v>
      </c>
    </row>
    <row r="318" spans="1:14">
      <c r="A318" s="65" t="s">
        <v>407</v>
      </c>
      <c r="B318" s="46" t="s">
        <v>675</v>
      </c>
      <c r="C318" s="46" t="s">
        <v>25</v>
      </c>
      <c r="D318" s="46" t="s">
        <v>961</v>
      </c>
      <c r="E318" s="66">
        <v>51916915</v>
      </c>
      <c r="F318" s="47">
        <v>45162</v>
      </c>
      <c r="G318" s="47">
        <v>45291</v>
      </c>
      <c r="H318" s="27">
        <v>129</v>
      </c>
      <c r="I318" s="22">
        <v>64000000</v>
      </c>
      <c r="J318" s="69">
        <v>1</v>
      </c>
      <c r="K318" s="44">
        <v>64000000</v>
      </c>
      <c r="L318" s="28">
        <v>0</v>
      </c>
      <c r="M318" s="68" t="s">
        <v>1327</v>
      </c>
      <c r="N318" s="68" t="s">
        <v>1327</v>
      </c>
    </row>
    <row r="319" spans="1:14">
      <c r="A319" s="65" t="s">
        <v>408</v>
      </c>
      <c r="B319" s="46" t="s">
        <v>609</v>
      </c>
      <c r="C319" s="46" t="s">
        <v>25</v>
      </c>
      <c r="D319" s="46" t="s">
        <v>874</v>
      </c>
      <c r="E319" s="66">
        <v>53133075</v>
      </c>
      <c r="F319" s="47">
        <v>45181</v>
      </c>
      <c r="G319" s="47">
        <v>45291</v>
      </c>
      <c r="H319" s="27">
        <v>110</v>
      </c>
      <c r="I319" s="22">
        <v>11106161</v>
      </c>
      <c r="J319" s="69">
        <v>1</v>
      </c>
      <c r="K319" s="44">
        <v>11106161</v>
      </c>
      <c r="L319" s="28">
        <v>0</v>
      </c>
      <c r="M319" s="68" t="s">
        <v>1328</v>
      </c>
      <c r="N319" s="68" t="s">
        <v>1328</v>
      </c>
    </row>
    <row r="320" spans="1:14">
      <c r="A320" s="65" t="s">
        <v>409</v>
      </c>
      <c r="B320" s="46" t="s">
        <v>676</v>
      </c>
      <c r="C320" s="46" t="s">
        <v>25</v>
      </c>
      <c r="D320" s="46" t="s">
        <v>962</v>
      </c>
      <c r="E320" s="66">
        <v>79641059</v>
      </c>
      <c r="F320" s="47">
        <v>45176</v>
      </c>
      <c r="G320" s="47">
        <v>45291</v>
      </c>
      <c r="H320" s="27">
        <v>115</v>
      </c>
      <c r="I320" s="22">
        <v>13885200</v>
      </c>
      <c r="J320" s="69">
        <v>1</v>
      </c>
      <c r="K320" s="44">
        <v>13885200</v>
      </c>
      <c r="L320" s="28">
        <v>0</v>
      </c>
      <c r="M320" s="68" t="s">
        <v>1329</v>
      </c>
      <c r="N320" s="68" t="s">
        <v>1329</v>
      </c>
    </row>
    <row r="321" spans="1:14">
      <c r="A321" s="65" t="s">
        <v>410</v>
      </c>
      <c r="B321" s="46" t="s">
        <v>1410</v>
      </c>
      <c r="C321" s="46" t="s">
        <v>25</v>
      </c>
      <c r="D321" s="46" t="s">
        <v>963</v>
      </c>
      <c r="E321" s="66">
        <v>1072708886</v>
      </c>
      <c r="F321" s="47">
        <v>45176</v>
      </c>
      <c r="G321" s="47">
        <v>45291</v>
      </c>
      <c r="H321" s="27">
        <v>115</v>
      </c>
      <c r="I321" s="22">
        <v>27360000</v>
      </c>
      <c r="J321" s="69">
        <v>1</v>
      </c>
      <c r="K321" s="44">
        <v>27360000</v>
      </c>
      <c r="L321" s="28">
        <v>0</v>
      </c>
      <c r="M321" s="68" t="s">
        <v>1330</v>
      </c>
      <c r="N321" s="68" t="s">
        <v>1330</v>
      </c>
    </row>
    <row r="322" spans="1:14">
      <c r="A322" s="65" t="s">
        <v>411</v>
      </c>
      <c r="B322" s="46" t="s">
        <v>677</v>
      </c>
      <c r="C322" s="46" t="s">
        <v>25</v>
      </c>
      <c r="D322" s="46" t="s">
        <v>964</v>
      </c>
      <c r="E322" s="66">
        <v>57297979</v>
      </c>
      <c r="F322" s="47">
        <v>45173</v>
      </c>
      <c r="G322" s="47">
        <v>45289</v>
      </c>
      <c r="H322" s="27">
        <v>116</v>
      </c>
      <c r="I322" s="22">
        <v>27066648</v>
      </c>
      <c r="J322" s="69">
        <v>1</v>
      </c>
      <c r="K322" s="44">
        <v>27066648</v>
      </c>
      <c r="L322" s="28">
        <v>0</v>
      </c>
      <c r="M322" s="68" t="s">
        <v>1331</v>
      </c>
      <c r="N322" s="68" t="s">
        <v>1331</v>
      </c>
    </row>
    <row r="323" spans="1:14">
      <c r="A323" s="65" t="s">
        <v>412</v>
      </c>
      <c r="B323" s="46" t="s">
        <v>482</v>
      </c>
      <c r="C323" s="46" t="s">
        <v>25</v>
      </c>
      <c r="D323" s="46" t="s">
        <v>965</v>
      </c>
      <c r="E323" s="66">
        <v>1082861219</v>
      </c>
      <c r="F323" s="47">
        <v>45170</v>
      </c>
      <c r="G323" s="47">
        <v>45291</v>
      </c>
      <c r="H323" s="27">
        <v>121</v>
      </c>
      <c r="I323" s="22">
        <v>30000000</v>
      </c>
      <c r="J323" s="69">
        <v>1</v>
      </c>
      <c r="K323" s="44">
        <v>30000000</v>
      </c>
      <c r="L323" s="28">
        <v>0</v>
      </c>
      <c r="M323" s="68" t="s">
        <v>1332</v>
      </c>
      <c r="N323" s="68" t="s">
        <v>1332</v>
      </c>
    </row>
    <row r="324" spans="1:14">
      <c r="A324" s="65" t="s">
        <v>413</v>
      </c>
      <c r="B324" s="46" t="s">
        <v>678</v>
      </c>
      <c r="C324" s="46" t="s">
        <v>25</v>
      </c>
      <c r="D324" s="46" t="s">
        <v>966</v>
      </c>
      <c r="E324" s="66">
        <v>10224335631</v>
      </c>
      <c r="F324" s="47">
        <v>45176</v>
      </c>
      <c r="G324" s="47">
        <v>45291</v>
      </c>
      <c r="H324" s="27">
        <v>115</v>
      </c>
      <c r="I324" s="22">
        <v>9499992</v>
      </c>
      <c r="J324" s="69">
        <v>1</v>
      </c>
      <c r="K324" s="44">
        <v>9499992</v>
      </c>
      <c r="L324" s="28">
        <v>0</v>
      </c>
      <c r="M324" s="68" t="s">
        <v>1333</v>
      </c>
      <c r="N324" s="68" t="s">
        <v>1333</v>
      </c>
    </row>
    <row r="325" spans="1:14">
      <c r="A325" s="65" t="s">
        <v>414</v>
      </c>
      <c r="B325" s="46" t="s">
        <v>679</v>
      </c>
      <c r="C325" s="46" t="s">
        <v>25</v>
      </c>
      <c r="D325" s="46" t="s">
        <v>967</v>
      </c>
      <c r="E325" s="73">
        <v>800207646</v>
      </c>
      <c r="F325" s="47">
        <v>45170</v>
      </c>
      <c r="G325" s="47">
        <v>46234</v>
      </c>
      <c r="H325" s="27">
        <v>1064</v>
      </c>
      <c r="I325" s="71">
        <v>653451149</v>
      </c>
      <c r="J325" s="75">
        <v>0.26667411981243605</v>
      </c>
      <c r="K325" s="74">
        <v>174258510</v>
      </c>
      <c r="L325" s="28">
        <v>479192639</v>
      </c>
      <c r="M325" s="78"/>
      <c r="N325" s="68" t="s">
        <v>1334</v>
      </c>
    </row>
    <row r="326" spans="1:14">
      <c r="A326" s="65" t="s">
        <v>415</v>
      </c>
      <c r="B326" s="46" t="s">
        <v>680</v>
      </c>
      <c r="C326" s="46" t="s">
        <v>25</v>
      </c>
      <c r="D326" s="46" t="s">
        <v>968</v>
      </c>
      <c r="E326" s="73">
        <v>860078858</v>
      </c>
      <c r="F326" s="47">
        <v>45170</v>
      </c>
      <c r="G326" s="47">
        <v>46234</v>
      </c>
      <c r="H326" s="27">
        <v>1064</v>
      </c>
      <c r="I326" s="71">
        <v>647561047</v>
      </c>
      <c r="J326" s="75">
        <v>0.29317327359253592</v>
      </c>
      <c r="K326" s="74">
        <v>189847592</v>
      </c>
      <c r="L326" s="28">
        <v>457713455</v>
      </c>
      <c r="M326" s="78"/>
      <c r="N326" s="68" t="s">
        <v>1335</v>
      </c>
    </row>
    <row r="327" spans="1:14">
      <c r="A327" s="65" t="s">
        <v>416</v>
      </c>
      <c r="B327" s="46" t="s">
        <v>681</v>
      </c>
      <c r="C327" s="46" t="s">
        <v>25</v>
      </c>
      <c r="D327" s="46" t="s">
        <v>969</v>
      </c>
      <c r="E327" s="66">
        <v>41429970</v>
      </c>
      <c r="F327" s="47">
        <v>45170</v>
      </c>
      <c r="G327" s="47">
        <v>46234</v>
      </c>
      <c r="H327" s="27">
        <v>1064</v>
      </c>
      <c r="I327" s="22">
        <v>455607797</v>
      </c>
      <c r="J327" s="43">
        <v>0.29333884951051442</v>
      </c>
      <c r="K327" s="44">
        <v>133647467</v>
      </c>
      <c r="L327" s="28">
        <v>321960330</v>
      </c>
      <c r="M327" s="68" t="s">
        <v>1336</v>
      </c>
      <c r="N327" s="68" t="s">
        <v>1336</v>
      </c>
    </row>
    <row r="328" spans="1:14">
      <c r="A328" s="65" t="s">
        <v>417</v>
      </c>
      <c r="B328" s="46" t="s">
        <v>682</v>
      </c>
      <c r="C328" s="46" t="s">
        <v>25</v>
      </c>
      <c r="D328" s="46" t="s">
        <v>970</v>
      </c>
      <c r="E328" s="73">
        <v>900789149</v>
      </c>
      <c r="F328" s="47">
        <v>45170</v>
      </c>
      <c r="G328" s="47">
        <v>46234</v>
      </c>
      <c r="H328" s="27">
        <v>1064</v>
      </c>
      <c r="I328" s="71">
        <v>2346745184</v>
      </c>
      <c r="J328" s="75">
        <v>0.26614855087734995</v>
      </c>
      <c r="K328" s="74">
        <v>624582830</v>
      </c>
      <c r="L328" s="28">
        <v>1722162354</v>
      </c>
      <c r="M328" s="78"/>
      <c r="N328" s="68" t="s">
        <v>1337</v>
      </c>
    </row>
    <row r="329" spans="1:14">
      <c r="A329" s="65" t="s">
        <v>418</v>
      </c>
      <c r="B329" s="46" t="s">
        <v>1411</v>
      </c>
      <c r="C329" s="46" t="s">
        <v>25</v>
      </c>
      <c r="D329" s="46" t="s">
        <v>971</v>
      </c>
      <c r="E329" s="66">
        <v>1038409208</v>
      </c>
      <c r="F329" s="47">
        <v>45271</v>
      </c>
      <c r="G329" s="47">
        <v>45291</v>
      </c>
      <c r="H329" s="27">
        <v>20</v>
      </c>
      <c r="I329" s="22">
        <v>24847200</v>
      </c>
      <c r="J329" s="43">
        <v>0</v>
      </c>
      <c r="K329" s="44">
        <v>0</v>
      </c>
      <c r="L329" s="28">
        <v>24847200</v>
      </c>
      <c r="M329" s="68" t="s">
        <v>1338</v>
      </c>
      <c r="N329" s="68" t="s">
        <v>1338</v>
      </c>
    </row>
    <row r="330" spans="1:14">
      <c r="A330" s="65" t="s">
        <v>419</v>
      </c>
      <c r="B330" s="46" t="s">
        <v>683</v>
      </c>
      <c r="C330" s="46" t="s">
        <v>25</v>
      </c>
      <c r="D330" s="46" t="s">
        <v>785</v>
      </c>
      <c r="E330" s="66">
        <v>53064163</v>
      </c>
      <c r="F330" s="47">
        <v>45184</v>
      </c>
      <c r="G330" s="47">
        <v>45290</v>
      </c>
      <c r="H330" s="27">
        <v>106</v>
      </c>
      <c r="I330" s="22">
        <v>38866656</v>
      </c>
      <c r="J330" s="69">
        <v>1</v>
      </c>
      <c r="K330" s="44">
        <v>38866656</v>
      </c>
      <c r="L330" s="28">
        <v>0</v>
      </c>
      <c r="M330" s="68" t="s">
        <v>1339</v>
      </c>
      <c r="N330" s="68" t="s">
        <v>1339</v>
      </c>
    </row>
    <row r="331" spans="1:14">
      <c r="A331" s="65" t="s">
        <v>420</v>
      </c>
      <c r="B331" s="46" t="s">
        <v>49</v>
      </c>
      <c r="C331" s="46" t="s">
        <v>25</v>
      </c>
      <c r="D331" s="46" t="s">
        <v>972</v>
      </c>
      <c r="E331" s="66">
        <v>1032372023</v>
      </c>
      <c r="F331" s="47">
        <v>45181</v>
      </c>
      <c r="G331" s="47">
        <v>45291</v>
      </c>
      <c r="H331" s="27">
        <v>110</v>
      </c>
      <c r="I331" s="22">
        <v>56207654</v>
      </c>
      <c r="J331" s="69">
        <v>1</v>
      </c>
      <c r="K331" s="44">
        <v>56207654</v>
      </c>
      <c r="L331" s="28">
        <v>0</v>
      </c>
      <c r="M331" s="68" t="s">
        <v>1340</v>
      </c>
      <c r="N331" s="68" t="s">
        <v>1340</v>
      </c>
    </row>
    <row r="332" spans="1:14">
      <c r="A332" s="65" t="s">
        <v>421</v>
      </c>
      <c r="B332" s="46" t="s">
        <v>1413</v>
      </c>
      <c r="C332" s="46" t="s">
        <v>25</v>
      </c>
      <c r="D332" s="46" t="s">
        <v>973</v>
      </c>
      <c r="E332" s="66">
        <v>1004359684</v>
      </c>
      <c r="F332" s="47">
        <v>45182</v>
      </c>
      <c r="G332" s="47">
        <v>45275</v>
      </c>
      <c r="H332" s="27">
        <v>93</v>
      </c>
      <c r="I332" s="22">
        <v>8091000</v>
      </c>
      <c r="J332" s="69">
        <v>1</v>
      </c>
      <c r="K332" s="44">
        <v>8091000</v>
      </c>
      <c r="L332" s="28">
        <v>0</v>
      </c>
      <c r="M332" s="68" t="s">
        <v>1341</v>
      </c>
      <c r="N332" s="68" t="s">
        <v>1341</v>
      </c>
    </row>
    <row r="333" spans="1:14">
      <c r="A333" s="45" t="s">
        <v>422</v>
      </c>
      <c r="B333" s="46" t="s">
        <v>601</v>
      </c>
      <c r="C333" s="46" t="s">
        <v>25</v>
      </c>
      <c r="D333" s="46" t="s">
        <v>974</v>
      </c>
      <c r="E333" s="66">
        <v>1128270468</v>
      </c>
      <c r="F333" s="47">
        <v>45183</v>
      </c>
      <c r="G333" s="47">
        <v>45291</v>
      </c>
      <c r="H333" s="27">
        <v>108</v>
      </c>
      <c r="I333" s="22">
        <v>35666661</v>
      </c>
      <c r="J333" s="69">
        <v>1</v>
      </c>
      <c r="K333" s="44">
        <v>35666661</v>
      </c>
      <c r="L333" s="28">
        <v>0</v>
      </c>
      <c r="M333" s="48" t="s">
        <v>1342</v>
      </c>
      <c r="N333" s="68" t="s">
        <v>1342</v>
      </c>
    </row>
    <row r="334" spans="1:14">
      <c r="A334" s="45" t="s">
        <v>423</v>
      </c>
      <c r="B334" s="46" t="s">
        <v>684</v>
      </c>
      <c r="C334" s="46" t="s">
        <v>713</v>
      </c>
      <c r="D334" s="46" t="s">
        <v>975</v>
      </c>
      <c r="E334" s="73">
        <v>901229561</v>
      </c>
      <c r="F334" s="47">
        <v>45202</v>
      </c>
      <c r="G334" s="47">
        <v>45275</v>
      </c>
      <c r="H334" s="27">
        <v>73</v>
      </c>
      <c r="I334" s="71">
        <v>14600183</v>
      </c>
      <c r="J334" s="69">
        <v>1</v>
      </c>
      <c r="K334" s="74">
        <v>14600183</v>
      </c>
      <c r="L334" s="28">
        <v>0</v>
      </c>
      <c r="M334"/>
      <c r="N334" s="68" t="s">
        <v>1343</v>
      </c>
    </row>
    <row r="335" spans="1:14">
      <c r="A335" s="45" t="s">
        <v>424</v>
      </c>
      <c r="B335" s="46" t="s">
        <v>562</v>
      </c>
      <c r="C335" s="46" t="s">
        <v>25</v>
      </c>
      <c r="D335" s="46" t="s">
        <v>976</v>
      </c>
      <c r="E335" s="66">
        <v>52583125</v>
      </c>
      <c r="F335" s="47">
        <v>45184</v>
      </c>
      <c r="G335" s="47">
        <v>45291</v>
      </c>
      <c r="H335" s="27">
        <v>107</v>
      </c>
      <c r="I335" s="22">
        <v>12910800</v>
      </c>
      <c r="J335" s="69">
        <v>1</v>
      </c>
      <c r="K335" s="44">
        <v>12910800</v>
      </c>
      <c r="L335" s="28">
        <v>0</v>
      </c>
      <c r="M335" s="48" t="s">
        <v>1344</v>
      </c>
      <c r="N335" s="68" t="s">
        <v>1344</v>
      </c>
    </row>
    <row r="336" spans="1:14">
      <c r="A336" s="45" t="s">
        <v>425</v>
      </c>
      <c r="B336" s="46" t="s">
        <v>685</v>
      </c>
      <c r="C336" s="46" t="s">
        <v>25</v>
      </c>
      <c r="D336" s="46" t="s">
        <v>977</v>
      </c>
      <c r="E336" s="66">
        <v>1033702491</v>
      </c>
      <c r="F336" s="47">
        <v>45190</v>
      </c>
      <c r="G336" s="47">
        <v>45211</v>
      </c>
      <c r="H336" s="27">
        <v>21</v>
      </c>
      <c r="I336" s="22">
        <v>5133326</v>
      </c>
      <c r="J336" s="69">
        <v>1</v>
      </c>
      <c r="K336" s="44">
        <v>5133326</v>
      </c>
      <c r="L336" s="28">
        <v>0</v>
      </c>
      <c r="M336" s="48" t="s">
        <v>1345</v>
      </c>
      <c r="N336" s="68" t="s">
        <v>1345</v>
      </c>
    </row>
    <row r="337" spans="1:14">
      <c r="A337" s="45" t="s">
        <v>426</v>
      </c>
      <c r="B337" s="46" t="s">
        <v>591</v>
      </c>
      <c r="C337" s="46" t="s">
        <v>25</v>
      </c>
      <c r="D337" s="46" t="s">
        <v>978</v>
      </c>
      <c r="E337" s="66">
        <v>57427633</v>
      </c>
      <c r="F337" s="47">
        <v>45189</v>
      </c>
      <c r="G337" s="47">
        <v>45291</v>
      </c>
      <c r="H337" s="27">
        <v>102</v>
      </c>
      <c r="I337" s="22">
        <v>25474217</v>
      </c>
      <c r="J337" s="69">
        <v>1</v>
      </c>
      <c r="K337" s="44">
        <v>25474217</v>
      </c>
      <c r="L337" s="28">
        <v>0</v>
      </c>
      <c r="M337" s="48" t="s">
        <v>1346</v>
      </c>
      <c r="N337" s="68" t="s">
        <v>1346</v>
      </c>
    </row>
    <row r="338" spans="1:14">
      <c r="A338" s="45" t="s">
        <v>427</v>
      </c>
      <c r="B338" s="46" t="s">
        <v>589</v>
      </c>
      <c r="C338" s="46" t="s">
        <v>25</v>
      </c>
      <c r="D338" s="46" t="s">
        <v>979</v>
      </c>
      <c r="E338" s="66">
        <v>80109701</v>
      </c>
      <c r="F338" s="47">
        <v>45190</v>
      </c>
      <c r="G338" s="47">
        <v>45289</v>
      </c>
      <c r="H338" s="27">
        <v>99</v>
      </c>
      <c r="I338" s="22">
        <v>30998880</v>
      </c>
      <c r="J338" s="69">
        <v>1</v>
      </c>
      <c r="K338" s="44">
        <v>30998880</v>
      </c>
      <c r="L338" s="28">
        <v>0</v>
      </c>
      <c r="M338" s="48" t="s">
        <v>1347</v>
      </c>
      <c r="N338" s="68" t="s">
        <v>1347</v>
      </c>
    </row>
    <row r="339" spans="1:14">
      <c r="A339" s="45" t="s">
        <v>428</v>
      </c>
      <c r="B339" s="46" t="s">
        <v>686</v>
      </c>
      <c r="C339" s="46" t="s">
        <v>25</v>
      </c>
      <c r="D339" s="46" t="s">
        <v>54</v>
      </c>
      <c r="E339" s="66">
        <v>51958230</v>
      </c>
      <c r="F339" s="47">
        <v>45194</v>
      </c>
      <c r="G339" s="47">
        <v>45290</v>
      </c>
      <c r="H339" s="27">
        <v>96</v>
      </c>
      <c r="I339" s="22">
        <v>19200000</v>
      </c>
      <c r="J339" s="69">
        <v>1</v>
      </c>
      <c r="K339" s="44">
        <v>19200000</v>
      </c>
      <c r="L339" s="28">
        <v>0</v>
      </c>
      <c r="M339" s="48" t="s">
        <v>1348</v>
      </c>
      <c r="N339" s="68" t="s">
        <v>1348</v>
      </c>
    </row>
    <row r="340" spans="1:14">
      <c r="A340" s="45" t="s">
        <v>429</v>
      </c>
      <c r="B340" s="46" t="s">
        <v>687</v>
      </c>
      <c r="C340" s="46" t="s">
        <v>25</v>
      </c>
      <c r="D340" s="46" t="s">
        <v>980</v>
      </c>
      <c r="E340" s="66">
        <v>84455496</v>
      </c>
      <c r="F340" s="47">
        <v>45192</v>
      </c>
      <c r="G340" s="47">
        <v>45281</v>
      </c>
      <c r="H340" s="27">
        <v>89</v>
      </c>
      <c r="I340" s="22">
        <v>24777600</v>
      </c>
      <c r="J340" s="69">
        <v>1</v>
      </c>
      <c r="K340" s="44">
        <v>24777600</v>
      </c>
      <c r="L340" s="28">
        <v>0</v>
      </c>
      <c r="M340" s="48" t="s">
        <v>1349</v>
      </c>
      <c r="N340" s="68" t="s">
        <v>1349</v>
      </c>
    </row>
    <row r="341" spans="1:14">
      <c r="A341" s="45" t="s">
        <v>430</v>
      </c>
      <c r="B341" s="46" t="s">
        <v>688</v>
      </c>
      <c r="C341" s="46" t="s">
        <v>25</v>
      </c>
      <c r="D341" s="46" t="s">
        <v>981</v>
      </c>
      <c r="E341" s="73">
        <v>901017183</v>
      </c>
      <c r="F341" s="47">
        <v>45237</v>
      </c>
      <c r="G341" s="47">
        <v>45266</v>
      </c>
      <c r="H341" s="27">
        <v>29</v>
      </c>
      <c r="I341" s="71">
        <v>449900</v>
      </c>
      <c r="J341" s="69">
        <v>1</v>
      </c>
      <c r="K341" s="74">
        <v>449900</v>
      </c>
      <c r="L341" s="28">
        <v>0</v>
      </c>
      <c r="M341"/>
      <c r="N341" s="68" t="s">
        <v>1350</v>
      </c>
    </row>
    <row r="342" spans="1:14">
      <c r="A342" s="45" t="s">
        <v>431</v>
      </c>
      <c r="B342" s="46" t="s">
        <v>689</v>
      </c>
      <c r="C342" s="46" t="s">
        <v>25</v>
      </c>
      <c r="D342" s="46" t="s">
        <v>982</v>
      </c>
      <c r="E342" s="73">
        <v>860001022</v>
      </c>
      <c r="F342" s="47">
        <v>45237</v>
      </c>
      <c r="G342" s="47">
        <v>45266</v>
      </c>
      <c r="H342" s="27">
        <v>29</v>
      </c>
      <c r="I342" s="71">
        <v>360900</v>
      </c>
      <c r="J342" s="69">
        <v>1</v>
      </c>
      <c r="K342" s="74">
        <v>360900</v>
      </c>
      <c r="L342" s="28">
        <v>0</v>
      </c>
      <c r="M342"/>
      <c r="N342" s="68" t="s">
        <v>1351</v>
      </c>
    </row>
    <row r="343" spans="1:14">
      <c r="A343" s="45" t="s">
        <v>432</v>
      </c>
      <c r="B343" s="46" t="s">
        <v>595</v>
      </c>
      <c r="C343" s="46" t="s">
        <v>25</v>
      </c>
      <c r="D343" s="46" t="s">
        <v>920</v>
      </c>
      <c r="E343" s="66">
        <v>1128053884</v>
      </c>
      <c r="F343" s="47">
        <v>45202</v>
      </c>
      <c r="G343" s="47">
        <v>45291</v>
      </c>
      <c r="H343" s="27">
        <v>89</v>
      </c>
      <c r="I343" s="22">
        <v>22471363</v>
      </c>
      <c r="J343" s="69">
        <v>1</v>
      </c>
      <c r="K343" s="44">
        <v>22471363</v>
      </c>
      <c r="L343" s="28">
        <v>0</v>
      </c>
      <c r="M343" s="48" t="s">
        <v>1352</v>
      </c>
      <c r="N343" s="68" t="s">
        <v>1352</v>
      </c>
    </row>
    <row r="344" spans="1:14">
      <c r="A344" s="45" t="s">
        <v>433</v>
      </c>
      <c r="B344" s="46" t="s">
        <v>690</v>
      </c>
      <c r="C344" s="46" t="s">
        <v>25</v>
      </c>
      <c r="D344" s="46" t="s">
        <v>983</v>
      </c>
      <c r="E344" s="66">
        <v>22468092</v>
      </c>
      <c r="F344" s="47">
        <v>45208</v>
      </c>
      <c r="G344" s="47">
        <v>45278</v>
      </c>
      <c r="H344" s="27">
        <v>70</v>
      </c>
      <c r="I344" s="22">
        <v>23333320</v>
      </c>
      <c r="J344" s="69">
        <v>1</v>
      </c>
      <c r="K344" s="44">
        <v>23333320</v>
      </c>
      <c r="L344" s="28">
        <v>0</v>
      </c>
      <c r="M344" s="48" t="s">
        <v>1353</v>
      </c>
      <c r="N344" s="68" t="s">
        <v>1353</v>
      </c>
    </row>
    <row r="345" spans="1:14">
      <c r="A345" s="45" t="s">
        <v>434</v>
      </c>
      <c r="B345" s="46" t="s">
        <v>691</v>
      </c>
      <c r="C345" s="46" t="s">
        <v>713</v>
      </c>
      <c r="D345" s="46" t="s">
        <v>984</v>
      </c>
      <c r="E345" s="73">
        <v>900412075</v>
      </c>
      <c r="F345" s="47">
        <v>45216</v>
      </c>
      <c r="G345" s="47">
        <v>45260</v>
      </c>
      <c r="H345" s="27">
        <v>44</v>
      </c>
      <c r="I345" s="71">
        <v>1850000</v>
      </c>
      <c r="J345" s="69">
        <v>1</v>
      </c>
      <c r="K345" s="74">
        <v>1850000</v>
      </c>
      <c r="L345" s="28">
        <v>0</v>
      </c>
      <c r="M345"/>
      <c r="N345" s="68" t="s">
        <v>1354</v>
      </c>
    </row>
    <row r="346" spans="1:14">
      <c r="A346" s="45" t="s">
        <v>435</v>
      </c>
      <c r="B346" s="46" t="s">
        <v>692</v>
      </c>
      <c r="C346" s="46" t="s">
        <v>25</v>
      </c>
      <c r="D346" s="46" t="s">
        <v>985</v>
      </c>
      <c r="E346" s="66">
        <v>1022412731</v>
      </c>
      <c r="F346" s="47">
        <v>45229</v>
      </c>
      <c r="G346" s="47">
        <v>45291</v>
      </c>
      <c r="H346" s="27">
        <v>62</v>
      </c>
      <c r="I346" s="22">
        <v>12400000</v>
      </c>
      <c r="J346" s="69">
        <v>1</v>
      </c>
      <c r="K346" s="44">
        <v>12400000</v>
      </c>
      <c r="L346" s="28">
        <v>0</v>
      </c>
      <c r="M346" s="48" t="s">
        <v>1355</v>
      </c>
      <c r="N346" s="68" t="s">
        <v>1355</v>
      </c>
    </row>
    <row r="347" spans="1:14">
      <c r="A347" s="45" t="s">
        <v>436</v>
      </c>
      <c r="B347" s="46" t="s">
        <v>32</v>
      </c>
      <c r="C347" s="46" t="s">
        <v>25</v>
      </c>
      <c r="D347" s="46" t="s">
        <v>986</v>
      </c>
      <c r="E347" s="66">
        <v>1152938500</v>
      </c>
      <c r="F347" s="47">
        <v>45216</v>
      </c>
      <c r="G347" s="47">
        <v>45291</v>
      </c>
      <c r="H347" s="27">
        <v>75</v>
      </c>
      <c r="I347" s="22">
        <v>7500000</v>
      </c>
      <c r="J347" s="69">
        <v>1</v>
      </c>
      <c r="K347" s="44">
        <v>7500000</v>
      </c>
      <c r="L347" s="28">
        <v>0</v>
      </c>
      <c r="M347" s="48" t="s">
        <v>1356</v>
      </c>
      <c r="N347" s="68" t="s">
        <v>1356</v>
      </c>
    </row>
    <row r="348" spans="1:14">
      <c r="A348" s="45" t="s">
        <v>437</v>
      </c>
      <c r="B348" s="46" t="s">
        <v>693</v>
      </c>
      <c r="C348" s="46" t="s">
        <v>25</v>
      </c>
      <c r="D348" s="46" t="s">
        <v>920</v>
      </c>
      <c r="E348" s="66">
        <v>1082989636</v>
      </c>
      <c r="F348" s="47">
        <v>45224</v>
      </c>
      <c r="G348" s="47">
        <v>45291</v>
      </c>
      <c r="H348" s="27">
        <v>67</v>
      </c>
      <c r="I348" s="22">
        <v>13989600</v>
      </c>
      <c r="J348" s="69">
        <v>1</v>
      </c>
      <c r="K348" s="44">
        <v>13989600</v>
      </c>
      <c r="L348" s="28">
        <v>0</v>
      </c>
      <c r="M348" s="48" t="s">
        <v>1357</v>
      </c>
      <c r="N348" s="68" t="s">
        <v>1357</v>
      </c>
    </row>
    <row r="349" spans="1:14">
      <c r="A349" s="45" t="s">
        <v>438</v>
      </c>
      <c r="B349" s="46" t="s">
        <v>694</v>
      </c>
      <c r="C349" s="46" t="s">
        <v>25</v>
      </c>
      <c r="D349" s="46" t="s">
        <v>987</v>
      </c>
      <c r="E349" s="66">
        <v>91226552</v>
      </c>
      <c r="F349" s="47">
        <v>45231</v>
      </c>
      <c r="G349" s="47">
        <v>45291</v>
      </c>
      <c r="H349" s="27">
        <v>60</v>
      </c>
      <c r="I349" s="22">
        <v>5742000</v>
      </c>
      <c r="J349" s="69">
        <v>1</v>
      </c>
      <c r="K349" s="44">
        <v>5742000</v>
      </c>
      <c r="L349" s="28">
        <v>0</v>
      </c>
      <c r="M349" s="48" t="s">
        <v>1358</v>
      </c>
      <c r="N349" s="68" t="s">
        <v>1358</v>
      </c>
    </row>
    <row r="350" spans="1:14">
      <c r="A350" s="45" t="s">
        <v>439</v>
      </c>
      <c r="B350" s="46" t="s">
        <v>608</v>
      </c>
      <c r="C350" s="46" t="s">
        <v>25</v>
      </c>
      <c r="D350" s="46" t="s">
        <v>988</v>
      </c>
      <c r="E350" s="66">
        <v>1018438857</v>
      </c>
      <c r="F350" s="47">
        <v>45229</v>
      </c>
      <c r="G350" s="47">
        <v>45291</v>
      </c>
      <c r="H350" s="27">
        <v>62</v>
      </c>
      <c r="I350" s="22">
        <v>31000000</v>
      </c>
      <c r="J350" s="69">
        <v>1</v>
      </c>
      <c r="K350" s="44">
        <v>31000000</v>
      </c>
      <c r="L350" s="28">
        <v>0</v>
      </c>
      <c r="M350" s="48" t="s">
        <v>1359</v>
      </c>
      <c r="N350" s="68" t="s">
        <v>1359</v>
      </c>
    </row>
    <row r="351" spans="1:14">
      <c r="A351" s="45" t="s">
        <v>440</v>
      </c>
      <c r="B351" s="46" t="s">
        <v>695</v>
      </c>
      <c r="C351" s="46" t="s">
        <v>25</v>
      </c>
      <c r="D351" s="46" t="s">
        <v>989</v>
      </c>
      <c r="E351" s="66">
        <v>3414205</v>
      </c>
      <c r="F351" s="47">
        <v>45233</v>
      </c>
      <c r="G351" s="47">
        <v>45290</v>
      </c>
      <c r="H351" s="27">
        <v>57</v>
      </c>
      <c r="I351" s="22">
        <v>20184000</v>
      </c>
      <c r="J351" s="69">
        <v>1</v>
      </c>
      <c r="K351" s="44">
        <v>20184000</v>
      </c>
      <c r="L351" s="28">
        <v>0</v>
      </c>
      <c r="M351" s="48" t="s">
        <v>1360</v>
      </c>
      <c r="N351" s="68" t="s">
        <v>1360</v>
      </c>
    </row>
    <row r="352" spans="1:14">
      <c r="A352" s="45" t="s">
        <v>441</v>
      </c>
      <c r="B352" s="46" t="s">
        <v>696</v>
      </c>
      <c r="C352" s="46" t="s">
        <v>25</v>
      </c>
      <c r="D352" s="46" t="s">
        <v>990</v>
      </c>
      <c r="E352" s="66">
        <v>1019023298</v>
      </c>
      <c r="F352" s="47">
        <v>45233</v>
      </c>
      <c r="G352" s="47">
        <v>45290</v>
      </c>
      <c r="H352" s="27">
        <v>57</v>
      </c>
      <c r="I352" s="22">
        <v>14128800</v>
      </c>
      <c r="J352" s="69">
        <v>1</v>
      </c>
      <c r="K352" s="44">
        <v>14128800</v>
      </c>
      <c r="L352" s="28">
        <v>0</v>
      </c>
      <c r="M352" s="48" t="s">
        <v>1361</v>
      </c>
      <c r="N352" s="68" t="s">
        <v>1361</v>
      </c>
    </row>
    <row r="353" spans="1:14">
      <c r="A353" s="45" t="s">
        <v>442</v>
      </c>
      <c r="B353" s="46" t="s">
        <v>1412</v>
      </c>
      <c r="C353" s="46" t="s">
        <v>25</v>
      </c>
      <c r="D353" s="46" t="s">
        <v>991</v>
      </c>
      <c r="E353" s="66">
        <v>1107091222</v>
      </c>
      <c r="F353" s="47">
        <v>45230</v>
      </c>
      <c r="G353" s="47">
        <v>45291</v>
      </c>
      <c r="H353" s="27">
        <v>61</v>
      </c>
      <c r="I353" s="22">
        <v>18096666</v>
      </c>
      <c r="J353" s="69">
        <v>1</v>
      </c>
      <c r="K353" s="44">
        <v>18096666</v>
      </c>
      <c r="L353" s="28">
        <v>0</v>
      </c>
      <c r="M353" s="48" t="s">
        <v>1362</v>
      </c>
      <c r="N353" s="68" t="s">
        <v>1362</v>
      </c>
    </row>
    <row r="354" spans="1:14">
      <c r="A354" s="45" t="s">
        <v>443</v>
      </c>
      <c r="B354" s="46" t="s">
        <v>697</v>
      </c>
      <c r="C354" s="46" t="s">
        <v>25</v>
      </c>
      <c r="D354" s="46" t="s">
        <v>992</v>
      </c>
      <c r="E354" s="66">
        <v>53077376</v>
      </c>
      <c r="F354" s="47">
        <v>45231</v>
      </c>
      <c r="G354" s="47">
        <v>45291</v>
      </c>
      <c r="H354" s="27">
        <v>60</v>
      </c>
      <c r="I354" s="22">
        <v>17000000</v>
      </c>
      <c r="J354" s="69">
        <v>1</v>
      </c>
      <c r="K354" s="44">
        <v>17000000</v>
      </c>
      <c r="L354" s="28">
        <v>0</v>
      </c>
      <c r="M354" s="48" t="s">
        <v>1363</v>
      </c>
      <c r="N354" s="68" t="s">
        <v>1363</v>
      </c>
    </row>
    <row r="355" spans="1:14">
      <c r="A355" s="45" t="s">
        <v>444</v>
      </c>
      <c r="B355" s="46" t="s">
        <v>698</v>
      </c>
      <c r="C355" s="46" t="s">
        <v>25</v>
      </c>
      <c r="D355" s="46" t="s">
        <v>993</v>
      </c>
      <c r="E355" s="66">
        <v>52933875</v>
      </c>
      <c r="F355" s="47">
        <v>45238</v>
      </c>
      <c r="G355" s="47">
        <v>45291</v>
      </c>
      <c r="H355" s="27">
        <v>53</v>
      </c>
      <c r="I355" s="22">
        <v>10600000</v>
      </c>
      <c r="J355" s="69">
        <v>1</v>
      </c>
      <c r="K355" s="44">
        <v>10600000</v>
      </c>
      <c r="L355" s="28">
        <v>0</v>
      </c>
      <c r="M355" s="48" t="s">
        <v>1364</v>
      </c>
      <c r="N355" s="68" t="s">
        <v>1364</v>
      </c>
    </row>
    <row r="356" spans="1:14">
      <c r="A356" s="45" t="s">
        <v>445</v>
      </c>
      <c r="B356" s="46" t="s">
        <v>699</v>
      </c>
      <c r="C356" s="46" t="s">
        <v>25</v>
      </c>
      <c r="D356" s="46" t="s">
        <v>994</v>
      </c>
      <c r="E356" s="66">
        <v>1018412614</v>
      </c>
      <c r="F356" s="47">
        <v>45244</v>
      </c>
      <c r="G356" s="47">
        <v>45289</v>
      </c>
      <c r="H356" s="27">
        <v>45</v>
      </c>
      <c r="I356" s="22">
        <v>17608800</v>
      </c>
      <c r="J356" s="69">
        <v>1</v>
      </c>
      <c r="K356" s="44">
        <v>17608800</v>
      </c>
      <c r="L356" s="28">
        <v>0</v>
      </c>
      <c r="M356" s="48" t="s">
        <v>1365</v>
      </c>
      <c r="N356" s="68" t="s">
        <v>1365</v>
      </c>
    </row>
    <row r="357" spans="1:14">
      <c r="A357" s="45" t="s">
        <v>446</v>
      </c>
      <c r="B357" s="46" t="s">
        <v>634</v>
      </c>
      <c r="C357" s="46" t="s">
        <v>25</v>
      </c>
      <c r="D357" s="46" t="s">
        <v>995</v>
      </c>
      <c r="E357" s="66">
        <v>1019126936</v>
      </c>
      <c r="F357" s="47">
        <v>45247</v>
      </c>
      <c r="G357" s="47">
        <v>45291</v>
      </c>
      <c r="H357" s="27">
        <v>44</v>
      </c>
      <c r="I357" s="22">
        <v>9697600</v>
      </c>
      <c r="J357" s="69">
        <v>1</v>
      </c>
      <c r="K357" s="44">
        <v>9697600</v>
      </c>
      <c r="L357" s="28">
        <v>0</v>
      </c>
      <c r="M357" s="48" t="s">
        <v>1366</v>
      </c>
      <c r="N357" s="68" t="s">
        <v>1366</v>
      </c>
    </row>
    <row r="358" spans="1:14">
      <c r="A358" s="45" t="s">
        <v>447</v>
      </c>
      <c r="B358" s="46" t="s">
        <v>700</v>
      </c>
      <c r="C358" s="46" t="s">
        <v>25</v>
      </c>
      <c r="D358" s="46" t="s">
        <v>996</v>
      </c>
      <c r="E358" s="66">
        <v>1083031888</v>
      </c>
      <c r="F358" s="47">
        <v>45248</v>
      </c>
      <c r="G358" s="47">
        <v>45291</v>
      </c>
      <c r="H358" s="27">
        <v>43</v>
      </c>
      <c r="I358" s="22">
        <v>5985600</v>
      </c>
      <c r="J358" s="69">
        <v>1</v>
      </c>
      <c r="K358" s="44">
        <v>5985600</v>
      </c>
      <c r="L358" s="28">
        <v>0</v>
      </c>
      <c r="M358" s="48" t="s">
        <v>1367</v>
      </c>
      <c r="N358" s="68" t="s">
        <v>1367</v>
      </c>
    </row>
    <row r="359" spans="1:14">
      <c r="A359" s="45" t="s">
        <v>448</v>
      </c>
      <c r="B359" s="46" t="s">
        <v>701</v>
      </c>
      <c r="C359" s="46" t="s">
        <v>713</v>
      </c>
      <c r="D359" s="46" t="s">
        <v>997</v>
      </c>
      <c r="E359" s="73">
        <v>900024202</v>
      </c>
      <c r="F359" s="47">
        <v>45247</v>
      </c>
      <c r="G359" s="47">
        <v>45275</v>
      </c>
      <c r="H359" s="27">
        <v>28</v>
      </c>
      <c r="I359" s="71">
        <v>21323000</v>
      </c>
      <c r="J359" s="69">
        <v>1</v>
      </c>
      <c r="K359" s="74">
        <v>21323000</v>
      </c>
      <c r="L359" s="28">
        <v>0</v>
      </c>
      <c r="M359"/>
      <c r="N359" s="68" t="s">
        <v>1368</v>
      </c>
    </row>
    <row r="360" spans="1:14">
      <c r="A360" s="45" t="s">
        <v>449</v>
      </c>
      <c r="B360" s="46" t="s">
        <v>702</v>
      </c>
      <c r="C360" s="46" t="s">
        <v>25</v>
      </c>
      <c r="D360" s="46" t="s">
        <v>998</v>
      </c>
      <c r="E360" s="66">
        <v>1118821461</v>
      </c>
      <c r="F360" s="47">
        <v>45251</v>
      </c>
      <c r="G360" s="47">
        <v>45291</v>
      </c>
      <c r="H360" s="27">
        <v>40</v>
      </c>
      <c r="I360" s="22">
        <v>10000000</v>
      </c>
      <c r="J360" s="69">
        <v>1</v>
      </c>
      <c r="K360" s="44">
        <v>10000000</v>
      </c>
      <c r="L360" s="28">
        <v>0</v>
      </c>
      <c r="M360" s="48" t="s">
        <v>1369</v>
      </c>
      <c r="N360" s="68" t="s">
        <v>1369</v>
      </c>
    </row>
    <row r="361" spans="1:14">
      <c r="A361" s="45" t="s">
        <v>450</v>
      </c>
      <c r="B361" s="46" t="s">
        <v>703</v>
      </c>
      <c r="C361" s="46" t="s">
        <v>25</v>
      </c>
      <c r="D361" s="46" t="s">
        <v>999</v>
      </c>
      <c r="E361" s="66">
        <v>1143333137</v>
      </c>
      <c r="F361" s="47">
        <v>45246</v>
      </c>
      <c r="G361" s="47">
        <v>45290</v>
      </c>
      <c r="H361" s="27">
        <v>44</v>
      </c>
      <c r="I361" s="22">
        <v>7800000</v>
      </c>
      <c r="J361" s="69">
        <v>1</v>
      </c>
      <c r="K361" s="44">
        <v>7800000</v>
      </c>
      <c r="L361" s="28">
        <v>0</v>
      </c>
      <c r="M361" s="48" t="s">
        <v>1370</v>
      </c>
      <c r="N361" s="68" t="s">
        <v>1370</v>
      </c>
    </row>
    <row r="362" spans="1:14">
      <c r="A362" s="45" t="s">
        <v>451</v>
      </c>
      <c r="B362" s="46" t="s">
        <v>1414</v>
      </c>
      <c r="C362" s="46" t="s">
        <v>25</v>
      </c>
      <c r="D362" s="46" t="s">
        <v>1000</v>
      </c>
      <c r="E362" s="66">
        <v>1026256738</v>
      </c>
      <c r="F362" s="47">
        <v>45248</v>
      </c>
      <c r="G362" s="47">
        <v>45291</v>
      </c>
      <c r="H362" s="27">
        <v>43</v>
      </c>
      <c r="I362" s="22">
        <v>17956800</v>
      </c>
      <c r="J362" s="69">
        <v>1</v>
      </c>
      <c r="K362" s="44">
        <v>17956800</v>
      </c>
      <c r="L362" s="28">
        <v>0</v>
      </c>
      <c r="M362" s="48" t="s">
        <v>1371</v>
      </c>
      <c r="N362" s="68" t="s">
        <v>1371</v>
      </c>
    </row>
    <row r="363" spans="1:14">
      <c r="A363" s="45" t="s">
        <v>452</v>
      </c>
      <c r="B363" s="46" t="s">
        <v>704</v>
      </c>
      <c r="C363" s="46" t="s">
        <v>713</v>
      </c>
      <c r="D363" s="46" t="s">
        <v>1001</v>
      </c>
      <c r="E363" s="73">
        <v>900266867</v>
      </c>
      <c r="F363" s="47">
        <v>45260</v>
      </c>
      <c r="G363" s="47">
        <v>45275</v>
      </c>
      <c r="H363" s="27">
        <v>15</v>
      </c>
      <c r="I363" s="71">
        <v>9632000</v>
      </c>
      <c r="J363" s="69">
        <v>1</v>
      </c>
      <c r="K363" s="74">
        <v>9632000</v>
      </c>
      <c r="L363" s="28">
        <v>0</v>
      </c>
      <c r="M363"/>
      <c r="N363" s="68" t="s">
        <v>1372</v>
      </c>
    </row>
    <row r="364" spans="1:14">
      <c r="A364" s="45" t="s">
        <v>453</v>
      </c>
      <c r="B364" s="46" t="s">
        <v>705</v>
      </c>
      <c r="C364" s="46" t="s">
        <v>713</v>
      </c>
      <c r="D364" s="46" t="s">
        <v>1002</v>
      </c>
      <c r="E364" s="73">
        <v>900232293</v>
      </c>
      <c r="F364" s="47">
        <v>45257</v>
      </c>
      <c r="G364" s="47">
        <v>45275</v>
      </c>
      <c r="H364" s="27">
        <v>18</v>
      </c>
      <c r="I364" s="71">
        <v>3525000</v>
      </c>
      <c r="J364" s="69">
        <v>1</v>
      </c>
      <c r="K364" s="74">
        <v>3525000</v>
      </c>
      <c r="L364" s="28">
        <v>0</v>
      </c>
      <c r="M364"/>
      <c r="N364" s="68" t="s">
        <v>1373</v>
      </c>
    </row>
    <row r="365" spans="1:14">
      <c r="A365" s="45" t="s">
        <v>454</v>
      </c>
      <c r="B365" s="46" t="s">
        <v>706</v>
      </c>
      <c r="C365" s="46" t="s">
        <v>713</v>
      </c>
      <c r="D365" s="46" t="s">
        <v>1003</v>
      </c>
      <c r="E365" s="73">
        <v>901191216</v>
      </c>
      <c r="F365" s="47">
        <v>45265</v>
      </c>
      <c r="G365" s="47">
        <v>45291</v>
      </c>
      <c r="H365" s="27">
        <v>26</v>
      </c>
      <c r="I365" s="71">
        <v>2230356</v>
      </c>
      <c r="J365" s="69">
        <v>1</v>
      </c>
      <c r="K365" s="74">
        <v>2230356</v>
      </c>
      <c r="L365" s="28">
        <v>0</v>
      </c>
      <c r="M365"/>
      <c r="N365" s="68" t="s">
        <v>1374</v>
      </c>
    </row>
    <row r="366" spans="1:14">
      <c r="A366" s="45" t="s">
        <v>455</v>
      </c>
      <c r="B366" s="46" t="s">
        <v>707</v>
      </c>
      <c r="C366" s="46" t="s">
        <v>713</v>
      </c>
      <c r="D366" s="46" t="s">
        <v>1004</v>
      </c>
      <c r="E366" s="73">
        <v>900403255</v>
      </c>
      <c r="F366" s="47">
        <v>45271</v>
      </c>
      <c r="G366" s="47">
        <v>45281</v>
      </c>
      <c r="H366" s="27">
        <v>10</v>
      </c>
      <c r="I366" s="71">
        <v>3282020</v>
      </c>
      <c r="J366" s="69">
        <v>1</v>
      </c>
      <c r="K366" s="74">
        <v>3282020</v>
      </c>
      <c r="L366" s="28">
        <v>0</v>
      </c>
      <c r="M366"/>
      <c r="N366" s="68" t="s">
        <v>1375</v>
      </c>
    </row>
    <row r="367" spans="1:14">
      <c r="A367" s="45" t="s">
        <v>456</v>
      </c>
      <c r="B367" s="46" t="s">
        <v>707</v>
      </c>
      <c r="C367" s="46" t="s">
        <v>713</v>
      </c>
      <c r="D367" s="46" t="s">
        <v>1005</v>
      </c>
      <c r="E367" s="73">
        <v>900403255</v>
      </c>
      <c r="F367" s="47">
        <v>45274</v>
      </c>
      <c r="G367" s="47">
        <v>45289</v>
      </c>
      <c r="H367" s="27">
        <v>15</v>
      </c>
      <c r="I367" s="71">
        <v>2647750</v>
      </c>
      <c r="J367" s="69">
        <v>1</v>
      </c>
      <c r="K367" s="74">
        <v>2647750</v>
      </c>
      <c r="L367" s="28">
        <v>0</v>
      </c>
      <c r="M367"/>
      <c r="N367" s="68" t="s">
        <v>1376</v>
      </c>
    </row>
    <row r="368" spans="1:14">
      <c r="A368" s="45" t="s">
        <v>457</v>
      </c>
      <c r="B368" s="46" t="s">
        <v>708</v>
      </c>
      <c r="C368" s="46" t="s">
        <v>713</v>
      </c>
      <c r="D368" s="46" t="s">
        <v>1006</v>
      </c>
      <c r="E368" s="73">
        <v>900364710</v>
      </c>
      <c r="F368" s="47">
        <v>45274</v>
      </c>
      <c r="G368" s="47">
        <v>45279</v>
      </c>
      <c r="H368" s="27">
        <v>5</v>
      </c>
      <c r="I368" s="71">
        <v>11900000</v>
      </c>
      <c r="J368" s="69">
        <v>1</v>
      </c>
      <c r="K368" s="74">
        <v>11900000</v>
      </c>
      <c r="L368" s="28">
        <v>0</v>
      </c>
      <c r="M368"/>
      <c r="N368" s="68" t="s">
        <v>1377</v>
      </c>
    </row>
    <row r="369" spans="1:14">
      <c r="A369" s="45" t="s">
        <v>458</v>
      </c>
      <c r="B369" s="46" t="s">
        <v>635</v>
      </c>
      <c r="C369" s="46" t="s">
        <v>25</v>
      </c>
      <c r="D369" s="46" t="s">
        <v>1007</v>
      </c>
      <c r="E369" s="73">
        <v>900139273</v>
      </c>
      <c r="F369" s="47">
        <v>45276</v>
      </c>
      <c r="G369" s="47">
        <v>46234</v>
      </c>
      <c r="H369" s="27">
        <v>958</v>
      </c>
      <c r="I369" s="71">
        <v>1311242285</v>
      </c>
      <c r="J369" s="75">
        <v>0.2245096290499814</v>
      </c>
      <c r="K369" s="74">
        <v>294386519</v>
      </c>
      <c r="L369" s="28">
        <v>1016855766</v>
      </c>
      <c r="M369"/>
      <c r="N369" s="68" t="s">
        <v>1378</v>
      </c>
    </row>
    <row r="370" spans="1:14">
      <c r="A370" s="45" t="s">
        <v>459</v>
      </c>
      <c r="B370" s="46" t="s">
        <v>709</v>
      </c>
      <c r="C370" s="46" t="s">
        <v>715</v>
      </c>
      <c r="D370" s="46" t="s">
        <v>1008</v>
      </c>
      <c r="E370" s="73">
        <v>900069323</v>
      </c>
      <c r="F370" s="47">
        <v>45279</v>
      </c>
      <c r="G370" s="47">
        <v>45641</v>
      </c>
      <c r="H370" s="27">
        <v>362</v>
      </c>
      <c r="I370" s="71">
        <v>182255751</v>
      </c>
      <c r="J370" s="75">
        <v>0.47097591998619565</v>
      </c>
      <c r="K370" s="74">
        <v>85838070</v>
      </c>
      <c r="L370" s="28">
        <v>96417681</v>
      </c>
      <c r="M370"/>
      <c r="N370" s="68" t="s">
        <v>1379</v>
      </c>
    </row>
    <row r="371" spans="1:14">
      <c r="A371" s="45" t="s">
        <v>460</v>
      </c>
      <c r="B371" s="46" t="s">
        <v>633</v>
      </c>
      <c r="C371" s="46" t="s">
        <v>25</v>
      </c>
      <c r="D371" s="46" t="s">
        <v>1009</v>
      </c>
      <c r="E371" s="66">
        <v>505141019</v>
      </c>
      <c r="F371" s="47">
        <v>45276</v>
      </c>
      <c r="G371" s="47">
        <v>45641</v>
      </c>
      <c r="H371" s="27">
        <v>365</v>
      </c>
      <c r="I371" s="22">
        <v>7312570259</v>
      </c>
      <c r="J371" s="43">
        <v>0.49847516685582932</v>
      </c>
      <c r="K371" s="44">
        <v>3645134680</v>
      </c>
      <c r="L371" s="28">
        <v>3667435579</v>
      </c>
      <c r="M371" s="48" t="s">
        <v>1380</v>
      </c>
      <c r="N371" s="68" t="s">
        <v>1380</v>
      </c>
    </row>
    <row r="372" spans="1:14">
      <c r="A372" s="45" t="s">
        <v>461</v>
      </c>
      <c r="B372" s="46" t="s">
        <v>710</v>
      </c>
      <c r="C372" s="46" t="s">
        <v>713</v>
      </c>
      <c r="D372" s="46" t="s">
        <v>1010</v>
      </c>
      <c r="E372" s="73">
        <v>830080652</v>
      </c>
      <c r="F372" s="47">
        <v>45281</v>
      </c>
      <c r="G372" s="47">
        <v>45288</v>
      </c>
      <c r="H372" s="27">
        <v>7</v>
      </c>
      <c r="I372" s="71">
        <v>5500000</v>
      </c>
      <c r="J372" s="69">
        <v>1</v>
      </c>
      <c r="K372" s="74">
        <v>5500000</v>
      </c>
      <c r="L372" s="28">
        <v>0</v>
      </c>
      <c r="M372"/>
      <c r="N372" s="68" t="s">
        <v>1381</v>
      </c>
    </row>
    <row r="373" spans="1:14">
      <c r="A373" s="45" t="s">
        <v>462</v>
      </c>
      <c r="B373" s="46" t="s">
        <v>711</v>
      </c>
      <c r="C373" s="46" t="s">
        <v>717</v>
      </c>
      <c r="D373" s="46" t="s">
        <v>918</v>
      </c>
      <c r="E373" s="66">
        <v>9004075899</v>
      </c>
      <c r="F373" s="47">
        <v>45287</v>
      </c>
      <c r="G373" s="47">
        <v>46234</v>
      </c>
      <c r="H373" s="27">
        <v>947</v>
      </c>
      <c r="I373" s="22">
        <v>70315071</v>
      </c>
      <c r="J373" s="43">
        <v>0.23793250525196796</v>
      </c>
      <c r="K373" s="44">
        <v>16730241</v>
      </c>
      <c r="L373" s="28">
        <v>53584830</v>
      </c>
      <c r="M373" s="48" t="s">
        <v>1382</v>
      </c>
      <c r="N373" s="68" t="s">
        <v>1382</v>
      </c>
    </row>
    <row r="374" spans="1:14">
      <c r="A374" s="45" t="s">
        <v>463</v>
      </c>
      <c r="B374" s="46" t="s">
        <v>712</v>
      </c>
      <c r="C374" s="46" t="s">
        <v>713</v>
      </c>
      <c r="D374" s="46" t="s">
        <v>1011</v>
      </c>
      <c r="E374" s="73">
        <v>901077038</v>
      </c>
      <c r="F374" s="47">
        <v>45281</v>
      </c>
      <c r="G374" s="47">
        <v>45286</v>
      </c>
      <c r="H374" s="27">
        <v>5</v>
      </c>
      <c r="I374" s="71">
        <v>1288175</v>
      </c>
      <c r="J374" s="69">
        <v>1</v>
      </c>
      <c r="K374" s="74">
        <v>1288175</v>
      </c>
      <c r="L374" s="28">
        <v>0</v>
      </c>
      <c r="M374"/>
      <c r="N374" s="68" t="s">
        <v>1383</v>
      </c>
    </row>
    <row r="375" spans="1:14">
      <c r="A375"/>
      <c r="B375"/>
      <c r="C375"/>
      <c r="D375"/>
      <c r="E375"/>
      <c r="F375"/>
      <c r="G375"/>
      <c r="H375"/>
      <c r="I375"/>
      <c r="J375"/>
      <c r="K375"/>
      <c r="L375"/>
      <c r="M375"/>
      <c r="N375"/>
    </row>
    <row r="376" spans="1:14">
      <c r="A376"/>
      <c r="B376"/>
      <c r="C376"/>
      <c r="D376"/>
      <c r="E376"/>
      <c r="F376"/>
      <c r="G376"/>
      <c r="H376"/>
      <c r="I376"/>
      <c r="J376"/>
      <c r="K376"/>
      <c r="L376"/>
      <c r="M376"/>
      <c r="N376"/>
    </row>
    <row r="377" spans="1:14">
      <c r="A377"/>
      <c r="B377"/>
      <c r="C377"/>
      <c r="D377"/>
      <c r="E377"/>
      <c r="F377"/>
      <c r="G377"/>
      <c r="H377"/>
      <c r="I377"/>
      <c r="J377"/>
      <c r="K377"/>
      <c r="L377"/>
      <c r="M377"/>
      <c r="N377"/>
    </row>
    <row r="378" spans="1:14">
      <c r="A378"/>
      <c r="B378"/>
      <c r="C378"/>
      <c r="D378"/>
      <c r="E378"/>
      <c r="F378"/>
      <c r="G378"/>
      <c r="H378"/>
      <c r="I378"/>
      <c r="J378"/>
      <c r="K378"/>
      <c r="L378"/>
      <c r="M378"/>
      <c r="N378"/>
    </row>
    <row r="379" spans="1:14">
      <c r="A379"/>
      <c r="B379"/>
      <c r="C379"/>
      <c r="D379"/>
      <c r="E379"/>
      <c r="F379"/>
      <c r="G379"/>
      <c r="H379"/>
      <c r="I379"/>
      <c r="J379"/>
      <c r="K379"/>
      <c r="L379"/>
      <c r="M379"/>
      <c r="N379"/>
    </row>
    <row r="380" spans="1:14">
      <c r="A380"/>
      <c r="B380"/>
      <c r="C380"/>
      <c r="D380"/>
      <c r="E380"/>
      <c r="F380"/>
      <c r="G380"/>
      <c r="H380"/>
      <c r="I380"/>
      <c r="J380"/>
      <c r="K380"/>
      <c r="L380"/>
      <c r="M380"/>
      <c r="N380"/>
    </row>
    <row r="381" spans="1:14">
      <c r="A381"/>
      <c r="B381"/>
      <c r="C381"/>
      <c r="D381"/>
      <c r="E381"/>
      <c r="F381"/>
      <c r="G381"/>
      <c r="H381"/>
      <c r="I381"/>
      <c r="J381"/>
      <c r="K381"/>
      <c r="L381"/>
      <c r="M381"/>
      <c r="N381"/>
    </row>
    <row r="382" spans="1:14">
      <c r="A382"/>
      <c r="B382"/>
      <c r="C382"/>
      <c r="D382"/>
      <c r="E382"/>
      <c r="F382"/>
      <c r="G382"/>
      <c r="H382"/>
      <c r="I382"/>
      <c r="J382"/>
      <c r="K382"/>
      <c r="L382"/>
      <c r="M382"/>
      <c r="N382"/>
    </row>
    <row r="383" spans="1:14">
      <c r="A383"/>
      <c r="B383"/>
      <c r="C383"/>
      <c r="D383"/>
      <c r="E383"/>
      <c r="F383"/>
      <c r="G383"/>
      <c r="H383"/>
      <c r="I383"/>
      <c r="J383"/>
      <c r="K383"/>
      <c r="L383"/>
      <c r="M383"/>
      <c r="N383"/>
    </row>
    <row r="384" spans="1:14">
      <c r="A384"/>
      <c r="B384"/>
      <c r="C384"/>
      <c r="D384"/>
      <c r="E384"/>
      <c r="F384"/>
      <c r="G384"/>
      <c r="H384"/>
      <c r="I384"/>
      <c r="J384"/>
      <c r="K384"/>
      <c r="L384"/>
      <c r="M384"/>
      <c r="N384"/>
    </row>
    <row r="385" spans="1:14">
      <c r="A385"/>
      <c r="B385"/>
      <c r="C385"/>
      <c r="D385"/>
      <c r="E385"/>
      <c r="F385"/>
      <c r="G385"/>
      <c r="H385"/>
      <c r="I385"/>
      <c r="J385"/>
      <c r="K385"/>
      <c r="L385"/>
      <c r="M385"/>
      <c r="N385"/>
    </row>
    <row r="386" spans="1:14">
      <c r="A386"/>
      <c r="B386"/>
      <c r="C386"/>
      <c r="D386"/>
      <c r="E386"/>
      <c r="F386"/>
      <c r="G386"/>
      <c r="H386"/>
      <c r="I386"/>
      <c r="J386"/>
      <c r="K386"/>
      <c r="L386"/>
      <c r="M386"/>
      <c r="N386"/>
    </row>
    <row r="387" spans="1:14">
      <c r="A387"/>
      <c r="B387"/>
      <c r="C387"/>
      <c r="D387"/>
      <c r="E387"/>
      <c r="F387"/>
      <c r="G387"/>
      <c r="H387"/>
      <c r="I387"/>
      <c r="J387"/>
      <c r="K387"/>
      <c r="L387"/>
      <c r="M387"/>
      <c r="N387"/>
    </row>
    <row r="388" spans="1:14">
      <c r="A388"/>
      <c r="B388"/>
      <c r="C388"/>
      <c r="D388"/>
      <c r="E388"/>
      <c r="F388"/>
      <c r="G388"/>
      <c r="H388"/>
      <c r="I388"/>
      <c r="J388"/>
      <c r="K388"/>
      <c r="L388"/>
      <c r="M388"/>
      <c r="N388"/>
    </row>
    <row r="389" spans="1:14">
      <c r="A389"/>
      <c r="B389"/>
      <c r="C389"/>
      <c r="D389"/>
      <c r="E389"/>
      <c r="F389"/>
      <c r="G389"/>
      <c r="H389"/>
      <c r="I389"/>
      <c r="J389"/>
      <c r="K389"/>
      <c r="L389"/>
      <c r="M389"/>
      <c r="N389"/>
    </row>
    <row r="390" spans="1:14">
      <c r="A390"/>
      <c r="B390"/>
      <c r="C390"/>
      <c r="D390"/>
      <c r="E390"/>
      <c r="F390"/>
      <c r="G390"/>
      <c r="H390"/>
      <c r="I390"/>
      <c r="J390"/>
      <c r="K390"/>
      <c r="L390"/>
      <c r="M390"/>
      <c r="N390"/>
    </row>
    <row r="391" spans="1:14">
      <c r="A391"/>
      <c r="B391"/>
      <c r="C391"/>
      <c r="D391"/>
      <c r="E391"/>
      <c r="F391"/>
      <c r="G391"/>
      <c r="H391"/>
      <c r="I391"/>
      <c r="J391"/>
      <c r="K391"/>
      <c r="L391"/>
      <c r="M391"/>
      <c r="N391"/>
    </row>
    <row r="392" spans="1:14">
      <c r="A392"/>
      <c r="B392"/>
      <c r="C392"/>
      <c r="D392"/>
      <c r="E392"/>
      <c r="F392"/>
      <c r="G392"/>
      <c r="H392"/>
      <c r="I392"/>
      <c r="J392"/>
      <c r="K392"/>
      <c r="L392"/>
      <c r="M392"/>
      <c r="N392"/>
    </row>
    <row r="393" spans="1:14">
      <c r="A393"/>
      <c r="B393"/>
      <c r="C393"/>
      <c r="D393"/>
      <c r="E393"/>
      <c r="F393"/>
      <c r="G393"/>
      <c r="H393"/>
      <c r="I393"/>
      <c r="J393"/>
      <c r="K393"/>
      <c r="L393"/>
      <c r="M393"/>
      <c r="N393"/>
    </row>
    <row r="394" spans="1:14">
      <c r="A394"/>
      <c r="B394"/>
      <c r="C394"/>
      <c r="D394"/>
      <c r="E394"/>
      <c r="F394"/>
      <c r="G394"/>
      <c r="H394"/>
      <c r="I394"/>
      <c r="J394"/>
      <c r="K394"/>
      <c r="L394"/>
      <c r="M394"/>
      <c r="N394"/>
    </row>
    <row r="395" spans="1:14">
      <c r="A395"/>
      <c r="B395"/>
      <c r="C395"/>
      <c r="D395"/>
      <c r="E395"/>
      <c r="F395"/>
      <c r="G395"/>
      <c r="H395"/>
      <c r="I395"/>
      <c r="J395"/>
      <c r="K395"/>
      <c r="L395"/>
      <c r="M395"/>
      <c r="N395"/>
    </row>
    <row r="396" spans="1:14">
      <c r="A396"/>
      <c r="B396"/>
      <c r="C396"/>
      <c r="D396"/>
      <c r="E396"/>
      <c r="F396"/>
      <c r="G396"/>
      <c r="H396"/>
      <c r="I396"/>
      <c r="J396"/>
      <c r="K396"/>
      <c r="L396"/>
      <c r="M396"/>
      <c r="N396"/>
    </row>
    <row r="397" spans="1:14">
      <c r="A397"/>
      <c r="B397"/>
      <c r="C397"/>
      <c r="D397"/>
      <c r="E397"/>
      <c r="F397"/>
      <c r="G397"/>
      <c r="H397"/>
      <c r="I397"/>
      <c r="J397"/>
      <c r="K397"/>
      <c r="L397"/>
      <c r="M397"/>
      <c r="N397"/>
    </row>
    <row r="398" spans="1:14">
      <c r="A398"/>
      <c r="B398"/>
      <c r="C398"/>
      <c r="D398"/>
      <c r="E398"/>
      <c r="F398"/>
      <c r="G398"/>
      <c r="H398"/>
      <c r="I398"/>
      <c r="J398"/>
      <c r="K398"/>
      <c r="L398"/>
      <c r="M398"/>
      <c r="N398"/>
    </row>
    <row r="399" spans="1:14">
      <c r="A399"/>
      <c r="B399"/>
      <c r="C399"/>
      <c r="D399"/>
      <c r="E399"/>
      <c r="F399"/>
      <c r="G399"/>
      <c r="H399"/>
      <c r="I399"/>
      <c r="J399"/>
      <c r="K399"/>
      <c r="L399"/>
      <c r="M399"/>
      <c r="N399"/>
    </row>
    <row r="400" spans="1:14">
      <c r="A400"/>
      <c r="B400"/>
      <c r="C400"/>
      <c r="D400"/>
      <c r="E400"/>
      <c r="F400"/>
      <c r="G400"/>
      <c r="H400"/>
      <c r="I400"/>
      <c r="J400"/>
      <c r="K400"/>
      <c r="L400"/>
      <c r="M400"/>
      <c r="N400"/>
    </row>
    <row r="401" spans="1:14">
      <c r="A401"/>
      <c r="B401"/>
      <c r="C401"/>
      <c r="D401"/>
      <c r="E401"/>
      <c r="F401"/>
      <c r="G401"/>
      <c r="H401"/>
      <c r="I401"/>
      <c r="J401"/>
      <c r="K401"/>
      <c r="L401"/>
      <c r="M401"/>
      <c r="N401"/>
    </row>
    <row r="402" spans="1:14">
      <c r="A402"/>
      <c r="B402"/>
      <c r="C402"/>
      <c r="D402"/>
      <c r="E402"/>
      <c r="F402"/>
      <c r="G402"/>
      <c r="H402"/>
      <c r="I402"/>
      <c r="J402"/>
      <c r="K402"/>
      <c r="L402"/>
      <c r="M402"/>
      <c r="N402"/>
    </row>
    <row r="403" spans="1:14">
      <c r="A403"/>
      <c r="B403"/>
      <c r="C403"/>
      <c r="D403"/>
      <c r="E403"/>
      <c r="F403"/>
      <c r="G403"/>
      <c r="H403"/>
      <c r="I403"/>
      <c r="J403"/>
      <c r="K403"/>
      <c r="L403"/>
      <c r="M403"/>
      <c r="N403"/>
    </row>
    <row r="404" spans="1:14">
      <c r="A404"/>
      <c r="B404"/>
      <c r="C404"/>
      <c r="D404"/>
      <c r="E404"/>
      <c r="F404"/>
      <c r="G404"/>
      <c r="H404"/>
      <c r="I404"/>
      <c r="J404"/>
      <c r="K404"/>
      <c r="L404"/>
      <c r="M404"/>
      <c r="N404"/>
    </row>
    <row r="405" spans="1:14">
      <c r="A405"/>
      <c r="B405"/>
      <c r="C405"/>
      <c r="D405"/>
      <c r="E405"/>
      <c r="F405"/>
      <c r="G405"/>
      <c r="H405"/>
      <c r="I405"/>
      <c r="J405"/>
      <c r="K405"/>
      <c r="L405"/>
      <c r="M405"/>
      <c r="N405"/>
    </row>
    <row r="406" spans="1:14">
      <c r="A406"/>
      <c r="B406"/>
      <c r="C406"/>
      <c r="D406"/>
      <c r="E406"/>
      <c r="F406"/>
      <c r="G406"/>
      <c r="H406"/>
      <c r="I406"/>
      <c r="J406"/>
      <c r="K406"/>
      <c r="L406"/>
      <c r="M406"/>
      <c r="N406"/>
    </row>
    <row r="407" spans="1:14">
      <c r="A407"/>
      <c r="B407"/>
      <c r="C407"/>
      <c r="D407"/>
      <c r="E407"/>
      <c r="F407"/>
      <c r="G407"/>
      <c r="H407"/>
      <c r="I407"/>
      <c r="J407"/>
      <c r="K407"/>
      <c r="L407"/>
      <c r="M407"/>
      <c r="N407"/>
    </row>
    <row r="408" spans="1:14">
      <c r="A408"/>
      <c r="B408"/>
      <c r="C408"/>
      <c r="D408"/>
      <c r="E408"/>
      <c r="F408"/>
      <c r="G408"/>
      <c r="H408"/>
      <c r="I408"/>
      <c r="J408"/>
      <c r="K408"/>
      <c r="L408"/>
      <c r="M408"/>
      <c r="N408"/>
    </row>
    <row r="409" spans="1:14">
      <c r="A409"/>
      <c r="B409"/>
      <c r="C409"/>
      <c r="D409"/>
      <c r="E409"/>
      <c r="F409"/>
      <c r="G409"/>
      <c r="H409"/>
      <c r="I409"/>
      <c r="J409"/>
      <c r="K409"/>
      <c r="L409"/>
      <c r="M409"/>
      <c r="N409"/>
    </row>
    <row r="410" spans="1:14">
      <c r="A410"/>
      <c r="B410"/>
      <c r="C410"/>
      <c r="D410"/>
      <c r="E410"/>
      <c r="F410"/>
      <c r="G410"/>
      <c r="H410"/>
      <c r="I410"/>
      <c r="J410"/>
      <c r="K410"/>
      <c r="L410"/>
      <c r="M410"/>
      <c r="N410"/>
    </row>
    <row r="411" spans="1:14">
      <c r="A411"/>
      <c r="B411"/>
      <c r="C411"/>
      <c r="D411"/>
      <c r="E411"/>
      <c r="F411"/>
      <c r="G411"/>
      <c r="H411"/>
      <c r="I411"/>
      <c r="J411"/>
      <c r="K411"/>
      <c r="L411"/>
      <c r="M411"/>
      <c r="N411"/>
    </row>
    <row r="412" spans="1:14">
      <c r="A412"/>
      <c r="B412"/>
      <c r="C412"/>
      <c r="D412"/>
      <c r="E412"/>
      <c r="F412"/>
      <c r="G412"/>
      <c r="H412"/>
      <c r="I412"/>
      <c r="J412"/>
      <c r="K412"/>
      <c r="L412"/>
      <c r="M412"/>
      <c r="N412"/>
    </row>
    <row r="413" spans="1:14">
      <c r="A413"/>
      <c r="B413"/>
      <c r="C413"/>
      <c r="D413"/>
      <c r="E413"/>
      <c r="F413"/>
      <c r="G413"/>
      <c r="H413"/>
      <c r="I413"/>
      <c r="J413"/>
      <c r="K413"/>
      <c r="L413"/>
      <c r="M413"/>
      <c r="N413"/>
    </row>
    <row r="414" spans="1:14">
      <c r="A414"/>
      <c r="B414"/>
      <c r="C414"/>
      <c r="D414"/>
      <c r="E414"/>
      <c r="F414"/>
      <c r="G414"/>
      <c r="H414"/>
      <c r="I414"/>
      <c r="J414"/>
      <c r="K414"/>
      <c r="L414"/>
      <c r="M414"/>
      <c r="N414"/>
    </row>
    <row r="415" spans="1:14">
      <c r="A415"/>
      <c r="B415"/>
      <c r="C415"/>
      <c r="D415"/>
      <c r="E415"/>
      <c r="F415"/>
      <c r="G415"/>
      <c r="H415"/>
      <c r="I415"/>
      <c r="J415"/>
      <c r="K415"/>
      <c r="L415"/>
      <c r="M415"/>
      <c r="N415"/>
    </row>
    <row r="416" spans="1:14">
      <c r="A416"/>
      <c r="B416"/>
      <c r="C416"/>
      <c r="D416"/>
      <c r="E416"/>
      <c r="F416"/>
      <c r="G416"/>
      <c r="H416"/>
      <c r="I416"/>
      <c r="J416"/>
      <c r="K416"/>
      <c r="L416"/>
      <c r="M416"/>
      <c r="N416"/>
    </row>
    <row r="417" spans="1:14">
      <c r="A417"/>
      <c r="B417"/>
      <c r="C417"/>
      <c r="D417"/>
      <c r="E417"/>
      <c r="F417"/>
      <c r="G417"/>
      <c r="H417"/>
      <c r="I417"/>
      <c r="J417"/>
      <c r="K417"/>
      <c r="L417"/>
      <c r="M417"/>
      <c r="N417"/>
    </row>
    <row r="418" spans="1:14">
      <c r="A418"/>
      <c r="B418"/>
      <c r="C418"/>
      <c r="D418"/>
      <c r="E418"/>
      <c r="F418"/>
      <c r="G418"/>
      <c r="H418"/>
      <c r="I418"/>
      <c r="J418"/>
      <c r="K418"/>
      <c r="L418"/>
      <c r="M418"/>
      <c r="N418"/>
    </row>
    <row r="419" spans="1:14">
      <c r="A419"/>
      <c r="B419"/>
      <c r="C419"/>
      <c r="D419"/>
      <c r="E419"/>
      <c r="F419"/>
      <c r="G419"/>
      <c r="H419"/>
      <c r="I419"/>
      <c r="J419"/>
      <c r="K419"/>
      <c r="L419"/>
      <c r="M419"/>
      <c r="N419"/>
    </row>
    <row r="420" spans="1:14">
      <c r="A420"/>
      <c r="B420"/>
      <c r="C420"/>
      <c r="D420"/>
      <c r="E420"/>
      <c r="F420"/>
      <c r="G420"/>
      <c r="H420"/>
      <c r="I420"/>
      <c r="J420"/>
      <c r="K420"/>
      <c r="L420"/>
      <c r="M420"/>
      <c r="N420"/>
    </row>
    <row r="421" spans="1:14">
      <c r="A421"/>
      <c r="B421"/>
      <c r="C421"/>
      <c r="D421"/>
      <c r="E421"/>
      <c r="F421"/>
      <c r="G421"/>
      <c r="H421"/>
      <c r="I421"/>
      <c r="J421"/>
      <c r="K421"/>
      <c r="L421"/>
      <c r="M421"/>
      <c r="N421"/>
    </row>
    <row r="422" spans="1:14">
      <c r="A422"/>
      <c r="B422"/>
      <c r="C422"/>
      <c r="D422"/>
      <c r="E422"/>
      <c r="F422"/>
      <c r="G422"/>
      <c r="H422"/>
      <c r="I422"/>
      <c r="J422"/>
      <c r="K422"/>
      <c r="L422"/>
      <c r="M422"/>
      <c r="N422"/>
    </row>
    <row r="423" spans="1:14">
      <c r="A423"/>
      <c r="B423"/>
      <c r="C423"/>
      <c r="D423"/>
      <c r="E423"/>
      <c r="F423"/>
      <c r="G423"/>
      <c r="H423"/>
      <c r="I423"/>
      <c r="J423"/>
      <c r="K423"/>
      <c r="L423"/>
      <c r="M423"/>
      <c r="N423"/>
    </row>
    <row r="424" spans="1:14">
      <c r="A424"/>
      <c r="B424"/>
      <c r="C424"/>
      <c r="D424"/>
      <c r="E424"/>
      <c r="F424"/>
      <c r="G424"/>
      <c r="H424"/>
      <c r="I424"/>
      <c r="J424"/>
      <c r="K424"/>
      <c r="L424"/>
      <c r="M424"/>
      <c r="N424"/>
    </row>
    <row r="425" spans="1:14">
      <c r="A425"/>
      <c r="B425"/>
      <c r="C425"/>
      <c r="D425"/>
      <c r="E425"/>
      <c r="F425"/>
      <c r="G425"/>
      <c r="H425"/>
      <c r="I425"/>
      <c r="J425"/>
      <c r="K425"/>
      <c r="L425"/>
      <c r="M425"/>
      <c r="N425"/>
    </row>
    <row r="426" spans="1:14">
      <c r="A426"/>
      <c r="B426"/>
      <c r="C426"/>
      <c r="D426"/>
      <c r="E426"/>
      <c r="F426"/>
      <c r="G426"/>
      <c r="H426"/>
      <c r="I426"/>
      <c r="J426"/>
      <c r="K426"/>
      <c r="L426"/>
      <c r="M426"/>
      <c r="N426"/>
    </row>
    <row r="427" spans="1:14">
      <c r="A427"/>
      <c r="B427"/>
      <c r="C427"/>
      <c r="D427"/>
      <c r="E427"/>
      <c r="F427"/>
      <c r="G427"/>
      <c r="H427"/>
      <c r="I427"/>
      <c r="J427"/>
      <c r="K427"/>
      <c r="L427"/>
      <c r="M427"/>
      <c r="N427"/>
    </row>
    <row r="428" spans="1:14">
      <c r="A428"/>
      <c r="B428"/>
      <c r="C428"/>
      <c r="D428"/>
      <c r="E428"/>
      <c r="F428"/>
      <c r="G428"/>
      <c r="H428"/>
      <c r="I428"/>
      <c r="J428"/>
      <c r="K428"/>
      <c r="L428"/>
      <c r="M428"/>
      <c r="N428"/>
    </row>
    <row r="429" spans="1:14">
      <c r="A429"/>
      <c r="B429"/>
      <c r="C429"/>
      <c r="D429"/>
      <c r="E429"/>
      <c r="F429"/>
      <c r="G429"/>
      <c r="H429"/>
      <c r="I429"/>
      <c r="J429"/>
      <c r="K429"/>
      <c r="L429"/>
      <c r="M429"/>
      <c r="N429"/>
    </row>
    <row r="430" spans="1:14">
      <c r="A430"/>
      <c r="B430"/>
      <c r="C430"/>
      <c r="D430"/>
      <c r="E430"/>
      <c r="F430"/>
      <c r="G430"/>
      <c r="H430"/>
      <c r="I430"/>
      <c r="J430"/>
      <c r="K430"/>
      <c r="L430"/>
      <c r="M430"/>
      <c r="N430"/>
    </row>
    <row r="431" spans="1:14">
      <c r="A431"/>
      <c r="B431"/>
      <c r="C431"/>
      <c r="D431"/>
      <c r="E431"/>
      <c r="F431"/>
      <c r="G431"/>
      <c r="H431"/>
      <c r="I431"/>
      <c r="J431"/>
      <c r="K431"/>
      <c r="L431"/>
      <c r="M431"/>
      <c r="N431"/>
    </row>
    <row r="432" spans="1:14">
      <c r="A432"/>
      <c r="B432"/>
      <c r="C432"/>
      <c r="D432"/>
      <c r="E432"/>
      <c r="F432"/>
      <c r="G432"/>
      <c r="H432"/>
      <c r="I432"/>
      <c r="J432"/>
      <c r="K432"/>
      <c r="L432"/>
      <c r="M432"/>
      <c r="N432"/>
    </row>
    <row r="433" spans="1:14">
      <c r="A433"/>
      <c r="B433"/>
      <c r="C433"/>
      <c r="D433"/>
      <c r="E433"/>
      <c r="F433"/>
      <c r="G433"/>
      <c r="H433"/>
      <c r="I433"/>
      <c r="J433"/>
      <c r="K433"/>
      <c r="L433"/>
      <c r="M433"/>
      <c r="N433"/>
    </row>
    <row r="434" spans="1:14">
      <c r="A434"/>
      <c r="B434"/>
      <c r="C434"/>
      <c r="D434"/>
      <c r="E434"/>
      <c r="F434"/>
      <c r="G434"/>
      <c r="H434"/>
      <c r="I434"/>
      <c r="J434"/>
      <c r="K434"/>
      <c r="L434"/>
      <c r="M434"/>
      <c r="N434"/>
    </row>
    <row r="435" spans="1:14">
      <c r="A435"/>
      <c r="B435"/>
      <c r="C435"/>
      <c r="D435"/>
      <c r="E435"/>
      <c r="F435"/>
      <c r="G435"/>
      <c r="H435"/>
      <c r="I435"/>
      <c r="J435"/>
      <c r="K435"/>
      <c r="L435"/>
      <c r="M435"/>
      <c r="N435"/>
    </row>
    <row r="436" spans="1:14">
      <c r="A436"/>
      <c r="B436"/>
      <c r="C436"/>
      <c r="D436"/>
      <c r="E436"/>
      <c r="F436"/>
      <c r="G436"/>
      <c r="H436"/>
      <c r="I436"/>
      <c r="J436"/>
      <c r="K436"/>
      <c r="L436"/>
      <c r="M436"/>
      <c r="N436"/>
    </row>
    <row r="437" spans="1:14">
      <c r="A437"/>
      <c r="B437"/>
      <c r="C437"/>
      <c r="D437"/>
      <c r="E437"/>
      <c r="F437"/>
      <c r="G437"/>
      <c r="H437"/>
      <c r="I437"/>
      <c r="J437"/>
      <c r="K437"/>
      <c r="L437"/>
      <c r="M437"/>
      <c r="N437"/>
    </row>
    <row r="438" spans="1:14">
      <c r="A438"/>
      <c r="B438"/>
      <c r="C438"/>
      <c r="D438"/>
      <c r="E438"/>
      <c r="F438"/>
      <c r="G438"/>
      <c r="H438"/>
      <c r="I438"/>
      <c r="J438"/>
      <c r="K438"/>
      <c r="L438"/>
      <c r="M438"/>
      <c r="N438"/>
    </row>
    <row r="439" spans="1:14">
      <c r="A439"/>
      <c r="B439"/>
      <c r="C439"/>
      <c r="D439"/>
      <c r="E439"/>
      <c r="F439"/>
      <c r="G439"/>
      <c r="H439"/>
      <c r="I439"/>
      <c r="J439"/>
      <c r="K439"/>
      <c r="L439"/>
      <c r="M439"/>
      <c r="N439"/>
    </row>
    <row r="440" spans="1:14">
      <c r="A440"/>
      <c r="B440"/>
      <c r="C440"/>
      <c r="D440"/>
      <c r="E440"/>
      <c r="F440"/>
      <c r="G440"/>
      <c r="H440"/>
      <c r="I440"/>
      <c r="J440"/>
      <c r="K440"/>
      <c r="L440"/>
      <c r="M440"/>
      <c r="N440"/>
    </row>
  </sheetData>
  <mergeCells count="1">
    <mergeCell ref="A1:N1"/>
  </mergeCells>
  <conditionalFormatting sqref="B441:B1048576 B1:B2">
    <cfRule type="duplicateValues" dxfId="2" priority="54"/>
  </conditionalFormatting>
  <conditionalFormatting sqref="J3:J332">
    <cfRule type="colorScale" priority="3">
      <colorScale>
        <cfvo type="min"/>
        <cfvo type="percentile" val="50"/>
        <cfvo type="max"/>
        <color rgb="FFF8696B"/>
        <color rgb="FFFFEB84"/>
        <color rgb="FF63BE7B"/>
      </colorScale>
    </cfRule>
  </conditionalFormatting>
  <conditionalFormatting sqref="J333:J374">
    <cfRule type="colorScale" priority="1">
      <colorScale>
        <cfvo type="min"/>
        <cfvo type="percentile" val="50"/>
        <cfvo type="max"/>
        <color rgb="FFF8696B"/>
        <color rgb="FFFFEB84"/>
        <color rgb="FF63BE7B"/>
      </colorScale>
    </cfRule>
  </conditionalFormatting>
  <dataValidations xWindow="372" yWindow="729" count="1">
    <dataValidation type="decimal" allowBlank="1" showInputMessage="1" showErrorMessage="1" errorTitle="Entrada no válida" error="Por favor escriba un número" promptTitle="Escriba un número en esta casilla" prompt=" Registre EN NÚMERO DE DÍAS CALENDARIO el plazo de ejecución del contrato." sqref="H3:H374" xr:uid="{51D7C4E5-2FF9-4C86-AB29-FFC725932C94}">
      <formula1>-9223372036854770000</formula1>
      <formula2>9223372036854770000</formula2>
    </dataValidation>
  </dataValidations>
  <hyperlinks>
    <hyperlink ref="N17" r:id="rId1" xr:uid="{BC859185-8180-40EA-9B97-F7687E2681B2}"/>
  </hyperlinks>
  <pageMargins left="0.7" right="0.7" top="0.75" bottom="0.75" header="0.3" footer="0.3"/>
  <pageSetup scale="38" fitToHeight="0" orientation="landscape"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E0639-E4A0-4B7C-998E-5CF19FBC089A}">
  <dimension ref="A2:K80"/>
  <sheetViews>
    <sheetView workbookViewId="0">
      <selection activeCell="E2" sqref="E2:E77"/>
    </sheetView>
  </sheetViews>
  <sheetFormatPr baseColWidth="10" defaultRowHeight="15"/>
  <cols>
    <col min="3" max="3" width="11.42578125" style="20"/>
  </cols>
  <sheetData>
    <row r="2" spans="1:11">
      <c r="A2" t="s">
        <v>55</v>
      </c>
      <c r="B2" s="17">
        <v>45322</v>
      </c>
      <c r="C2" s="20">
        <f>+B2-A2</f>
        <v>26</v>
      </c>
      <c r="D2">
        <v>361</v>
      </c>
      <c r="E2" s="21">
        <f>+C2/D2</f>
        <v>7.2022160664819951E-2</v>
      </c>
      <c r="K2" s="17">
        <v>45657</v>
      </c>
    </row>
    <row r="3" spans="1:11">
      <c r="A3" t="s">
        <v>55</v>
      </c>
      <c r="B3" s="17">
        <v>45322</v>
      </c>
      <c r="C3" s="20">
        <f t="shared" ref="C3:C66" si="0">+B3-A3</f>
        <v>26</v>
      </c>
      <c r="D3">
        <v>361</v>
      </c>
      <c r="E3" s="21">
        <f t="shared" ref="E3:E66" si="1">+C3/D3</f>
        <v>7.2022160664819951E-2</v>
      </c>
      <c r="K3" s="18">
        <v>45657</v>
      </c>
    </row>
    <row r="4" spans="1:11">
      <c r="A4" t="s">
        <v>55</v>
      </c>
      <c r="B4" s="17">
        <v>45322</v>
      </c>
      <c r="C4" s="20">
        <f t="shared" si="0"/>
        <v>26</v>
      </c>
      <c r="D4">
        <v>361</v>
      </c>
      <c r="E4" s="21">
        <f t="shared" si="1"/>
        <v>7.2022160664819951E-2</v>
      </c>
      <c r="K4" s="18">
        <v>45657</v>
      </c>
    </row>
    <row r="5" spans="1:11">
      <c r="A5" t="s">
        <v>55</v>
      </c>
      <c r="B5" s="17">
        <v>45322</v>
      </c>
      <c r="C5" s="20">
        <f t="shared" si="0"/>
        <v>26</v>
      </c>
      <c r="D5">
        <v>361</v>
      </c>
      <c r="E5" s="21">
        <f t="shared" si="1"/>
        <v>7.2022160664819951E-2</v>
      </c>
      <c r="K5" s="18">
        <v>45657</v>
      </c>
    </row>
    <row r="6" spans="1:11">
      <c r="A6" t="s">
        <v>55</v>
      </c>
      <c r="B6" s="17">
        <v>45322</v>
      </c>
      <c r="C6" s="20">
        <f t="shared" si="0"/>
        <v>26</v>
      </c>
      <c r="D6">
        <v>361</v>
      </c>
      <c r="E6" s="21">
        <f t="shared" si="1"/>
        <v>7.2022160664819951E-2</v>
      </c>
      <c r="K6" s="18">
        <v>45657</v>
      </c>
    </row>
    <row r="7" spans="1:11">
      <c r="A7" t="s">
        <v>55</v>
      </c>
      <c r="B7" s="17">
        <v>45322</v>
      </c>
      <c r="C7" s="20">
        <f t="shared" si="0"/>
        <v>26</v>
      </c>
      <c r="D7">
        <v>361</v>
      </c>
      <c r="E7" s="21">
        <f t="shared" si="1"/>
        <v>7.2022160664819951E-2</v>
      </c>
      <c r="K7" s="18">
        <v>45657</v>
      </c>
    </row>
    <row r="8" spans="1:11">
      <c r="A8" t="s">
        <v>55</v>
      </c>
      <c r="B8" s="17">
        <v>45322</v>
      </c>
      <c r="C8" s="20">
        <f t="shared" si="0"/>
        <v>26</v>
      </c>
      <c r="D8">
        <v>361</v>
      </c>
      <c r="E8" s="21">
        <f t="shared" si="1"/>
        <v>7.2022160664819951E-2</v>
      </c>
      <c r="K8" s="18">
        <v>45657</v>
      </c>
    </row>
    <row r="9" spans="1:11">
      <c r="A9" t="s">
        <v>56</v>
      </c>
      <c r="B9" s="17">
        <v>45322</v>
      </c>
      <c r="C9" s="20">
        <f t="shared" si="0"/>
        <v>22</v>
      </c>
      <c r="D9">
        <v>357</v>
      </c>
      <c r="E9" s="21">
        <f t="shared" si="1"/>
        <v>6.1624649859943981E-2</v>
      </c>
      <c r="K9" s="18">
        <v>45657</v>
      </c>
    </row>
    <row r="10" spans="1:11">
      <c r="A10" t="s">
        <v>56</v>
      </c>
      <c r="B10" s="17">
        <v>45322</v>
      </c>
      <c r="C10" s="20">
        <f t="shared" si="0"/>
        <v>22</v>
      </c>
      <c r="D10">
        <v>357</v>
      </c>
      <c r="E10" s="21">
        <f t="shared" si="1"/>
        <v>6.1624649859943981E-2</v>
      </c>
      <c r="K10" s="18">
        <v>45657</v>
      </c>
    </row>
    <row r="11" spans="1:11">
      <c r="A11" t="s">
        <v>56</v>
      </c>
      <c r="B11" s="17">
        <v>45322</v>
      </c>
      <c r="C11" s="20">
        <f t="shared" si="0"/>
        <v>22</v>
      </c>
      <c r="D11">
        <v>24</v>
      </c>
      <c r="E11" s="21">
        <f t="shared" si="1"/>
        <v>0.91666666666666663</v>
      </c>
      <c r="K11" s="19" t="s">
        <v>75</v>
      </c>
    </row>
    <row r="12" spans="1:11">
      <c r="A12" t="s">
        <v>57</v>
      </c>
      <c r="B12" s="17">
        <v>45322</v>
      </c>
      <c r="C12" s="20">
        <f t="shared" si="0"/>
        <v>21</v>
      </c>
      <c r="D12">
        <v>356</v>
      </c>
      <c r="E12" s="21">
        <f t="shared" si="1"/>
        <v>5.8988764044943819E-2</v>
      </c>
      <c r="K12" s="19" t="s">
        <v>75</v>
      </c>
    </row>
    <row r="13" spans="1:11">
      <c r="A13" t="s">
        <v>58</v>
      </c>
      <c r="B13" s="17">
        <v>45322</v>
      </c>
      <c r="C13" s="20">
        <f t="shared" si="0"/>
        <v>20</v>
      </c>
      <c r="D13">
        <v>355</v>
      </c>
      <c r="E13" s="21">
        <f t="shared" si="1"/>
        <v>5.6338028169014086E-2</v>
      </c>
      <c r="K13" s="18">
        <v>45657</v>
      </c>
    </row>
    <row r="14" spans="1:11">
      <c r="A14" t="s">
        <v>59</v>
      </c>
      <c r="B14" s="17">
        <v>45322</v>
      </c>
      <c r="C14" s="20">
        <f t="shared" si="0"/>
        <v>15</v>
      </c>
      <c r="D14">
        <v>346</v>
      </c>
      <c r="E14" s="21">
        <f t="shared" si="1"/>
        <v>4.3352601156069363E-2</v>
      </c>
      <c r="K14" s="18">
        <v>45657</v>
      </c>
    </row>
    <row r="15" spans="1:11">
      <c r="A15" t="s">
        <v>60</v>
      </c>
      <c r="B15" s="17">
        <v>45322</v>
      </c>
      <c r="C15" s="20">
        <f t="shared" si="0"/>
        <v>16</v>
      </c>
      <c r="D15">
        <v>327</v>
      </c>
      <c r="E15" s="21">
        <f t="shared" si="1"/>
        <v>4.8929663608562692E-2</v>
      </c>
      <c r="K15" s="19" t="s">
        <v>76</v>
      </c>
    </row>
    <row r="16" spans="1:11">
      <c r="A16" t="s">
        <v>61</v>
      </c>
      <c r="B16" s="17">
        <v>45322</v>
      </c>
      <c r="C16" s="20">
        <f t="shared" si="0"/>
        <v>14</v>
      </c>
      <c r="D16">
        <v>271</v>
      </c>
      <c r="E16" s="21">
        <f t="shared" si="1"/>
        <v>5.1660516605166053E-2</v>
      </c>
      <c r="K16" s="19" t="s">
        <v>77</v>
      </c>
    </row>
    <row r="17" spans="1:11">
      <c r="A17" t="s">
        <v>60</v>
      </c>
      <c r="B17" s="17">
        <v>45322</v>
      </c>
      <c r="C17" s="20">
        <f t="shared" si="0"/>
        <v>16</v>
      </c>
      <c r="D17">
        <v>351</v>
      </c>
      <c r="E17" s="21">
        <f t="shared" si="1"/>
        <v>4.5584045584045586E-2</v>
      </c>
      <c r="K17" s="19" t="s">
        <v>78</v>
      </c>
    </row>
    <row r="18" spans="1:11">
      <c r="A18" t="s">
        <v>62</v>
      </c>
      <c r="B18" s="17">
        <v>45322</v>
      </c>
      <c r="C18" s="20">
        <f t="shared" si="0"/>
        <v>19</v>
      </c>
      <c r="D18">
        <v>354</v>
      </c>
      <c r="E18" s="21">
        <f t="shared" si="1"/>
        <v>5.3672316384180789E-2</v>
      </c>
      <c r="K18" s="18">
        <v>45657</v>
      </c>
    </row>
    <row r="19" spans="1:11">
      <c r="A19" t="s">
        <v>60</v>
      </c>
      <c r="B19" s="17">
        <v>45322</v>
      </c>
      <c r="C19" s="20">
        <f t="shared" si="0"/>
        <v>16</v>
      </c>
      <c r="D19">
        <v>351</v>
      </c>
      <c r="E19" s="21">
        <f t="shared" si="1"/>
        <v>4.5584045584045586E-2</v>
      </c>
      <c r="K19" s="18">
        <v>45657</v>
      </c>
    </row>
    <row r="20" spans="1:11">
      <c r="A20" t="s">
        <v>61</v>
      </c>
      <c r="B20" s="17">
        <v>45322</v>
      </c>
      <c r="C20" s="20">
        <f t="shared" si="0"/>
        <v>14</v>
      </c>
      <c r="D20">
        <v>349</v>
      </c>
      <c r="E20" s="21">
        <f t="shared" si="1"/>
        <v>4.0114613180515762E-2</v>
      </c>
      <c r="K20" s="18">
        <v>45657</v>
      </c>
    </row>
    <row r="21" spans="1:11">
      <c r="A21" t="s">
        <v>60</v>
      </c>
      <c r="B21" s="17">
        <v>45322</v>
      </c>
      <c r="C21" s="20">
        <f t="shared" si="0"/>
        <v>16</v>
      </c>
      <c r="D21">
        <v>351</v>
      </c>
      <c r="E21" s="21">
        <f t="shared" si="1"/>
        <v>4.5584045584045586E-2</v>
      </c>
      <c r="K21" s="18">
        <v>45657</v>
      </c>
    </row>
    <row r="22" spans="1:11">
      <c r="A22" t="s">
        <v>59</v>
      </c>
      <c r="B22" s="17">
        <v>45322</v>
      </c>
      <c r="C22" s="20">
        <f t="shared" si="0"/>
        <v>15</v>
      </c>
      <c r="D22">
        <v>350</v>
      </c>
      <c r="E22" s="21">
        <f t="shared" si="1"/>
        <v>4.2857142857142858E-2</v>
      </c>
      <c r="K22" s="18">
        <v>45657</v>
      </c>
    </row>
    <row r="23" spans="1:11">
      <c r="A23" t="s">
        <v>61</v>
      </c>
      <c r="B23" s="17">
        <v>45322</v>
      </c>
      <c r="C23" s="20">
        <f t="shared" si="0"/>
        <v>14</v>
      </c>
      <c r="D23">
        <v>349</v>
      </c>
      <c r="E23" s="21">
        <f t="shared" si="1"/>
        <v>4.0114613180515762E-2</v>
      </c>
      <c r="K23" s="18">
        <v>45657</v>
      </c>
    </row>
    <row r="24" spans="1:11">
      <c r="A24" t="s">
        <v>61</v>
      </c>
      <c r="B24" s="17">
        <v>45322</v>
      </c>
      <c r="C24" s="20">
        <f t="shared" si="0"/>
        <v>14</v>
      </c>
      <c r="D24">
        <v>349</v>
      </c>
      <c r="E24" s="21">
        <f t="shared" si="1"/>
        <v>4.0114613180515762E-2</v>
      </c>
      <c r="K24" s="18">
        <v>45657</v>
      </c>
    </row>
    <row r="25" spans="1:11">
      <c r="A25" t="s">
        <v>59</v>
      </c>
      <c r="B25" s="17">
        <v>45322</v>
      </c>
      <c r="C25" s="20">
        <f t="shared" si="0"/>
        <v>15</v>
      </c>
      <c r="D25">
        <v>350</v>
      </c>
      <c r="E25" s="21">
        <f t="shared" si="1"/>
        <v>4.2857142857142858E-2</v>
      </c>
      <c r="K25" s="18">
        <v>45657</v>
      </c>
    </row>
    <row r="26" spans="1:11">
      <c r="A26" t="s">
        <v>63</v>
      </c>
      <c r="B26" s="17">
        <v>45322</v>
      </c>
      <c r="C26" s="20">
        <f t="shared" si="0"/>
        <v>12</v>
      </c>
      <c r="D26">
        <v>347</v>
      </c>
      <c r="E26" s="21">
        <f t="shared" si="1"/>
        <v>3.4582132564841501E-2</v>
      </c>
      <c r="K26" s="18">
        <v>45657</v>
      </c>
    </row>
    <row r="27" spans="1:11">
      <c r="A27" t="s">
        <v>64</v>
      </c>
      <c r="B27" s="17">
        <v>45322</v>
      </c>
      <c r="C27" s="20">
        <f t="shared" si="0"/>
        <v>11</v>
      </c>
      <c r="D27">
        <v>316</v>
      </c>
      <c r="E27" s="21">
        <f t="shared" si="1"/>
        <v>3.4810126582278479E-2</v>
      </c>
      <c r="K27" s="18">
        <v>45657</v>
      </c>
    </row>
    <row r="28" spans="1:11">
      <c r="A28" t="s">
        <v>64</v>
      </c>
      <c r="B28" s="17">
        <v>45322</v>
      </c>
      <c r="C28" s="20">
        <f t="shared" si="0"/>
        <v>11</v>
      </c>
      <c r="D28">
        <v>346</v>
      </c>
      <c r="E28" s="21">
        <f t="shared" si="1"/>
        <v>3.1791907514450865E-2</v>
      </c>
      <c r="K28" s="19" t="s">
        <v>79</v>
      </c>
    </row>
    <row r="29" spans="1:11">
      <c r="A29" t="s">
        <v>64</v>
      </c>
      <c r="B29" s="17">
        <v>45322</v>
      </c>
      <c r="C29" s="20">
        <f t="shared" si="0"/>
        <v>11</v>
      </c>
      <c r="D29">
        <v>316</v>
      </c>
      <c r="E29" s="21">
        <f t="shared" si="1"/>
        <v>3.4810126582278479E-2</v>
      </c>
      <c r="K29" s="18">
        <v>45657</v>
      </c>
    </row>
    <row r="30" spans="1:11">
      <c r="A30" t="s">
        <v>65</v>
      </c>
      <c r="B30" s="17">
        <v>45322</v>
      </c>
      <c r="C30" s="20">
        <f t="shared" si="0"/>
        <v>13</v>
      </c>
      <c r="D30">
        <v>257</v>
      </c>
      <c r="E30" s="21">
        <f t="shared" si="1"/>
        <v>5.0583657587548639E-2</v>
      </c>
      <c r="K30" s="19" t="s">
        <v>79</v>
      </c>
    </row>
    <row r="31" spans="1:11">
      <c r="A31" t="s">
        <v>64</v>
      </c>
      <c r="B31" s="17">
        <v>45322</v>
      </c>
      <c r="C31" s="20">
        <f t="shared" si="0"/>
        <v>11</v>
      </c>
      <c r="D31">
        <v>346</v>
      </c>
      <c r="E31" s="21">
        <f t="shared" si="1"/>
        <v>3.1791907514450865E-2</v>
      </c>
      <c r="K31" s="19" t="s">
        <v>80</v>
      </c>
    </row>
    <row r="32" spans="1:11">
      <c r="A32" t="s">
        <v>63</v>
      </c>
      <c r="B32" s="17">
        <v>45322</v>
      </c>
      <c r="C32" s="20">
        <f t="shared" si="0"/>
        <v>12</v>
      </c>
      <c r="D32">
        <v>347</v>
      </c>
      <c r="E32" s="21">
        <f t="shared" si="1"/>
        <v>3.4582132564841501E-2</v>
      </c>
      <c r="K32" s="18">
        <v>45657</v>
      </c>
    </row>
    <row r="33" spans="1:11">
      <c r="A33" t="s">
        <v>66</v>
      </c>
      <c r="B33" s="17">
        <v>45322</v>
      </c>
      <c r="C33" s="20">
        <f t="shared" si="0"/>
        <v>7</v>
      </c>
      <c r="D33">
        <v>342</v>
      </c>
      <c r="E33" s="21">
        <f t="shared" si="1"/>
        <v>2.046783625730994E-2</v>
      </c>
      <c r="K33" s="18">
        <v>45657</v>
      </c>
    </row>
    <row r="34" spans="1:11">
      <c r="A34" t="s">
        <v>61</v>
      </c>
      <c r="B34" s="17">
        <v>45322</v>
      </c>
      <c r="C34" s="20">
        <f t="shared" si="0"/>
        <v>14</v>
      </c>
      <c r="D34">
        <v>182</v>
      </c>
      <c r="E34" s="21">
        <f t="shared" si="1"/>
        <v>7.6923076923076927E-2</v>
      </c>
      <c r="K34" s="18">
        <v>45657</v>
      </c>
    </row>
    <row r="35" spans="1:11">
      <c r="A35" t="s">
        <v>61</v>
      </c>
      <c r="B35" s="17">
        <v>45322</v>
      </c>
      <c r="C35" s="20">
        <f t="shared" si="0"/>
        <v>14</v>
      </c>
      <c r="D35">
        <v>349</v>
      </c>
      <c r="E35" s="21">
        <f t="shared" si="1"/>
        <v>4.0114613180515762E-2</v>
      </c>
      <c r="K35" s="19" t="s">
        <v>81</v>
      </c>
    </row>
    <row r="36" spans="1:11">
      <c r="A36" t="s">
        <v>61</v>
      </c>
      <c r="B36" s="17">
        <v>45322</v>
      </c>
      <c r="C36" s="20">
        <f t="shared" si="0"/>
        <v>14</v>
      </c>
      <c r="D36">
        <v>349</v>
      </c>
      <c r="E36" s="21">
        <f t="shared" si="1"/>
        <v>4.0114613180515762E-2</v>
      </c>
      <c r="K36" s="18">
        <v>45657</v>
      </c>
    </row>
    <row r="37" spans="1:11">
      <c r="A37" t="s">
        <v>61</v>
      </c>
      <c r="B37" s="17">
        <v>45322</v>
      </c>
      <c r="C37" s="20">
        <f t="shared" si="0"/>
        <v>14</v>
      </c>
      <c r="D37">
        <v>349</v>
      </c>
      <c r="E37" s="21">
        <f t="shared" si="1"/>
        <v>4.0114613180515762E-2</v>
      </c>
      <c r="K37" s="18">
        <v>45657</v>
      </c>
    </row>
    <row r="38" spans="1:11">
      <c r="A38" t="s">
        <v>61</v>
      </c>
      <c r="B38" s="17">
        <v>45322</v>
      </c>
      <c r="C38" s="20">
        <f t="shared" si="0"/>
        <v>14</v>
      </c>
      <c r="D38">
        <v>349</v>
      </c>
      <c r="E38" s="21">
        <f t="shared" si="1"/>
        <v>4.0114613180515762E-2</v>
      </c>
      <c r="K38" s="18">
        <v>45657</v>
      </c>
    </row>
    <row r="39" spans="1:11">
      <c r="A39" t="s">
        <v>65</v>
      </c>
      <c r="B39" s="17">
        <v>45322</v>
      </c>
      <c r="C39" s="20">
        <f t="shared" si="0"/>
        <v>13</v>
      </c>
      <c r="D39">
        <v>43</v>
      </c>
      <c r="E39" s="21">
        <f t="shared" si="1"/>
        <v>0.30232558139534882</v>
      </c>
      <c r="K39" s="18">
        <v>45657</v>
      </c>
    </row>
    <row r="40" spans="1:11">
      <c r="A40" t="s">
        <v>65</v>
      </c>
      <c r="B40" s="17">
        <v>45322</v>
      </c>
      <c r="C40" s="20">
        <f t="shared" si="0"/>
        <v>13</v>
      </c>
      <c r="D40">
        <v>348</v>
      </c>
      <c r="E40" s="21">
        <f t="shared" si="1"/>
        <v>3.7356321839080463E-2</v>
      </c>
      <c r="K40" s="19" t="s">
        <v>82</v>
      </c>
    </row>
    <row r="41" spans="1:11">
      <c r="A41" t="s">
        <v>63</v>
      </c>
      <c r="B41" s="17">
        <v>45322</v>
      </c>
      <c r="C41" s="20">
        <f t="shared" si="0"/>
        <v>12</v>
      </c>
      <c r="D41">
        <v>347</v>
      </c>
      <c r="E41" s="21">
        <f t="shared" si="1"/>
        <v>3.4582132564841501E-2</v>
      </c>
      <c r="K41" s="18">
        <v>45657</v>
      </c>
    </row>
    <row r="42" spans="1:11">
      <c r="A42" t="s">
        <v>65</v>
      </c>
      <c r="B42" s="17">
        <v>45322</v>
      </c>
      <c r="C42" s="20">
        <f t="shared" si="0"/>
        <v>13</v>
      </c>
      <c r="D42">
        <v>348</v>
      </c>
      <c r="E42" s="21">
        <f t="shared" si="1"/>
        <v>3.7356321839080463E-2</v>
      </c>
      <c r="K42" s="18">
        <v>45657</v>
      </c>
    </row>
    <row r="43" spans="1:11">
      <c r="A43" t="s">
        <v>65</v>
      </c>
      <c r="B43" s="17">
        <v>45322</v>
      </c>
      <c r="C43" s="20">
        <f t="shared" si="0"/>
        <v>13</v>
      </c>
      <c r="D43">
        <v>330</v>
      </c>
      <c r="E43" s="21">
        <f t="shared" si="1"/>
        <v>3.9393939393939391E-2</v>
      </c>
      <c r="K43" s="18">
        <v>45657</v>
      </c>
    </row>
    <row r="44" spans="1:11">
      <c r="A44" t="s">
        <v>65</v>
      </c>
      <c r="B44" s="17">
        <v>45322</v>
      </c>
      <c r="C44" s="20">
        <f t="shared" si="0"/>
        <v>13</v>
      </c>
      <c r="D44">
        <v>330</v>
      </c>
      <c r="E44" s="21">
        <f t="shared" si="1"/>
        <v>3.9393939393939391E-2</v>
      </c>
      <c r="K44" s="19" t="s">
        <v>83</v>
      </c>
    </row>
    <row r="45" spans="1:11">
      <c r="A45" t="s">
        <v>65</v>
      </c>
      <c r="B45" s="17">
        <v>45322</v>
      </c>
      <c r="C45" s="20">
        <f t="shared" si="0"/>
        <v>13</v>
      </c>
      <c r="D45">
        <v>348</v>
      </c>
      <c r="E45" s="21">
        <f t="shared" si="1"/>
        <v>3.7356321839080463E-2</v>
      </c>
      <c r="K45" s="19" t="s">
        <v>83</v>
      </c>
    </row>
    <row r="46" spans="1:11">
      <c r="A46" t="s">
        <v>63</v>
      </c>
      <c r="B46" s="17">
        <v>45322</v>
      </c>
      <c r="C46" s="20">
        <f t="shared" si="0"/>
        <v>12</v>
      </c>
      <c r="D46">
        <v>347</v>
      </c>
      <c r="E46" s="21">
        <f t="shared" si="1"/>
        <v>3.4582132564841501E-2</v>
      </c>
      <c r="K46" s="18">
        <v>45657</v>
      </c>
    </row>
    <row r="47" spans="1:11">
      <c r="A47" t="s">
        <v>63</v>
      </c>
      <c r="B47" s="17">
        <v>45322</v>
      </c>
      <c r="C47" s="20">
        <f t="shared" si="0"/>
        <v>12</v>
      </c>
      <c r="D47">
        <v>347</v>
      </c>
      <c r="E47" s="21">
        <f t="shared" si="1"/>
        <v>3.4582132564841501E-2</v>
      </c>
      <c r="K47" s="18">
        <v>45657</v>
      </c>
    </row>
    <row r="48" spans="1:11">
      <c r="A48" t="s">
        <v>63</v>
      </c>
      <c r="B48" s="17">
        <v>45322</v>
      </c>
      <c r="C48" s="20">
        <f t="shared" si="0"/>
        <v>12</v>
      </c>
      <c r="D48">
        <v>347</v>
      </c>
      <c r="E48" s="21">
        <f t="shared" si="1"/>
        <v>3.4582132564841501E-2</v>
      </c>
      <c r="K48" s="18">
        <v>45657</v>
      </c>
    </row>
    <row r="49" spans="1:11">
      <c r="A49" t="s">
        <v>65</v>
      </c>
      <c r="B49" s="17">
        <v>45322</v>
      </c>
      <c r="C49" s="20">
        <f t="shared" si="0"/>
        <v>13</v>
      </c>
      <c r="D49">
        <v>348</v>
      </c>
      <c r="E49" s="21">
        <f t="shared" si="1"/>
        <v>3.7356321839080463E-2</v>
      </c>
      <c r="K49" s="18">
        <v>45657</v>
      </c>
    </row>
    <row r="50" spans="1:11">
      <c r="A50" t="s">
        <v>63</v>
      </c>
      <c r="B50" s="17">
        <v>45322</v>
      </c>
      <c r="C50" s="20">
        <f t="shared" si="0"/>
        <v>12</v>
      </c>
      <c r="D50">
        <v>347</v>
      </c>
      <c r="E50" s="21">
        <f t="shared" si="1"/>
        <v>3.4582132564841501E-2</v>
      </c>
      <c r="K50" s="18">
        <v>45657</v>
      </c>
    </row>
    <row r="51" spans="1:11">
      <c r="A51" t="s">
        <v>65</v>
      </c>
      <c r="B51" s="17">
        <v>45322</v>
      </c>
      <c r="C51" s="20">
        <f t="shared" si="0"/>
        <v>13</v>
      </c>
      <c r="D51">
        <v>348</v>
      </c>
      <c r="E51" s="21">
        <f t="shared" si="1"/>
        <v>3.7356321839080463E-2</v>
      </c>
      <c r="K51" s="18">
        <v>45657</v>
      </c>
    </row>
    <row r="52" spans="1:11">
      <c r="A52" t="s">
        <v>65</v>
      </c>
      <c r="B52" s="17">
        <v>45322</v>
      </c>
      <c r="C52" s="20">
        <f t="shared" si="0"/>
        <v>13</v>
      </c>
      <c r="D52">
        <v>348</v>
      </c>
      <c r="E52" s="21">
        <f t="shared" si="1"/>
        <v>3.7356321839080463E-2</v>
      </c>
      <c r="K52" s="18">
        <v>45657</v>
      </c>
    </row>
    <row r="53" spans="1:11">
      <c r="A53" t="s">
        <v>67</v>
      </c>
      <c r="B53" s="17">
        <v>45322</v>
      </c>
      <c r="C53" s="20">
        <f t="shared" si="0"/>
        <v>9</v>
      </c>
      <c r="D53">
        <v>344</v>
      </c>
      <c r="E53" s="21">
        <f t="shared" si="1"/>
        <v>2.616279069767442E-2</v>
      </c>
      <c r="K53" s="18">
        <v>45657</v>
      </c>
    </row>
    <row r="54" spans="1:11">
      <c r="A54" t="s">
        <v>64</v>
      </c>
      <c r="B54" s="17">
        <v>45322</v>
      </c>
      <c r="C54" s="20">
        <f t="shared" si="0"/>
        <v>11</v>
      </c>
      <c r="D54">
        <v>346</v>
      </c>
      <c r="E54" s="21">
        <f t="shared" si="1"/>
        <v>3.1791907514450865E-2</v>
      </c>
      <c r="K54" s="18">
        <v>45657</v>
      </c>
    </row>
    <row r="55" spans="1:11">
      <c r="A55" t="s">
        <v>66</v>
      </c>
      <c r="B55" s="17">
        <v>45322</v>
      </c>
      <c r="C55" s="20">
        <f t="shared" si="0"/>
        <v>7</v>
      </c>
      <c r="D55">
        <v>342</v>
      </c>
      <c r="E55" s="21">
        <f t="shared" si="1"/>
        <v>2.046783625730994E-2</v>
      </c>
      <c r="K55" s="18">
        <v>45657</v>
      </c>
    </row>
    <row r="56" spans="1:11">
      <c r="A56" t="s">
        <v>66</v>
      </c>
      <c r="B56" s="17">
        <v>45322</v>
      </c>
      <c r="C56" s="20">
        <f t="shared" si="0"/>
        <v>7</v>
      </c>
      <c r="D56">
        <v>221</v>
      </c>
      <c r="E56" s="21">
        <f t="shared" si="1"/>
        <v>3.1674208144796379E-2</v>
      </c>
      <c r="K56" s="18">
        <v>45657</v>
      </c>
    </row>
    <row r="57" spans="1:11">
      <c r="A57" t="s">
        <v>67</v>
      </c>
      <c r="B57" s="17">
        <v>45322</v>
      </c>
      <c r="C57" s="20">
        <f t="shared" si="0"/>
        <v>9</v>
      </c>
      <c r="D57">
        <v>344</v>
      </c>
      <c r="E57" s="21">
        <f t="shared" si="1"/>
        <v>2.616279069767442E-2</v>
      </c>
      <c r="K57" s="19" t="s">
        <v>84</v>
      </c>
    </row>
    <row r="58" spans="1:11">
      <c r="A58" t="s">
        <v>68</v>
      </c>
      <c r="B58" s="17">
        <v>45322</v>
      </c>
      <c r="C58" s="20">
        <f t="shared" si="0"/>
        <v>-5</v>
      </c>
      <c r="D58">
        <v>330</v>
      </c>
      <c r="E58" s="21">
        <f t="shared" si="1"/>
        <v>-1.5151515151515152E-2</v>
      </c>
      <c r="K58" s="18">
        <v>45657</v>
      </c>
    </row>
    <row r="59" spans="1:11">
      <c r="A59" t="s">
        <v>66</v>
      </c>
      <c r="B59" s="17">
        <v>45322</v>
      </c>
      <c r="C59" s="20">
        <f t="shared" si="0"/>
        <v>7</v>
      </c>
      <c r="D59">
        <v>329</v>
      </c>
      <c r="E59" s="21">
        <f t="shared" si="1"/>
        <v>2.1276595744680851E-2</v>
      </c>
      <c r="K59" s="18">
        <v>45657</v>
      </c>
    </row>
    <row r="60" spans="1:11">
      <c r="A60" t="s">
        <v>66</v>
      </c>
      <c r="B60" s="17">
        <v>45322</v>
      </c>
      <c r="C60" s="20">
        <f t="shared" si="0"/>
        <v>7</v>
      </c>
      <c r="D60">
        <v>328</v>
      </c>
      <c r="E60" s="21">
        <f t="shared" si="1"/>
        <v>2.1341463414634148E-2</v>
      </c>
      <c r="K60" s="18">
        <v>45657</v>
      </c>
    </row>
    <row r="61" spans="1:11">
      <c r="A61" t="s">
        <v>66</v>
      </c>
      <c r="B61" s="17">
        <v>45322</v>
      </c>
      <c r="C61" s="20">
        <f t="shared" si="0"/>
        <v>7</v>
      </c>
      <c r="D61">
        <v>329</v>
      </c>
      <c r="E61" s="21">
        <f t="shared" si="1"/>
        <v>2.1276595744680851E-2</v>
      </c>
      <c r="K61" s="19" t="s">
        <v>85</v>
      </c>
    </row>
    <row r="62" spans="1:11">
      <c r="A62" t="s">
        <v>69</v>
      </c>
      <c r="B62" s="17">
        <v>45322</v>
      </c>
      <c r="C62" s="20">
        <f t="shared" si="0"/>
        <v>6</v>
      </c>
      <c r="D62">
        <v>341</v>
      </c>
      <c r="E62" s="21">
        <f t="shared" si="1"/>
        <v>1.7595307917888565E-2</v>
      </c>
      <c r="K62" s="19" t="s">
        <v>86</v>
      </c>
    </row>
    <row r="63" spans="1:11">
      <c r="A63" t="s">
        <v>70</v>
      </c>
      <c r="B63" s="17">
        <v>45322</v>
      </c>
      <c r="C63" s="20">
        <f t="shared" si="0"/>
        <v>5</v>
      </c>
      <c r="D63">
        <v>340</v>
      </c>
      <c r="E63" s="21">
        <f t="shared" si="1"/>
        <v>1.4705882352941176E-2</v>
      </c>
      <c r="K63" s="19" t="s">
        <v>85</v>
      </c>
    </row>
    <row r="64" spans="1:11">
      <c r="A64" t="s">
        <v>71</v>
      </c>
      <c r="B64" s="17">
        <v>45322</v>
      </c>
      <c r="C64" s="20">
        <f t="shared" si="0"/>
        <v>4</v>
      </c>
      <c r="D64">
        <v>339</v>
      </c>
      <c r="E64" s="21">
        <f t="shared" si="1"/>
        <v>1.1799410029498525E-2</v>
      </c>
      <c r="K64" s="18">
        <v>45657</v>
      </c>
    </row>
    <row r="65" spans="1:11">
      <c r="A65" t="s">
        <v>71</v>
      </c>
      <c r="B65" s="17">
        <v>45322</v>
      </c>
      <c r="C65" s="20">
        <f t="shared" si="0"/>
        <v>4</v>
      </c>
      <c r="D65">
        <v>339</v>
      </c>
      <c r="E65" s="21">
        <f t="shared" si="1"/>
        <v>1.1799410029498525E-2</v>
      </c>
      <c r="K65" s="18">
        <v>45657</v>
      </c>
    </row>
    <row r="66" spans="1:11">
      <c r="A66" t="s">
        <v>72</v>
      </c>
      <c r="B66" s="17">
        <v>45322</v>
      </c>
      <c r="C66" s="20">
        <f t="shared" si="0"/>
        <v>1</v>
      </c>
      <c r="D66">
        <v>336</v>
      </c>
      <c r="E66" s="21">
        <f t="shared" si="1"/>
        <v>2.976190476190476E-3</v>
      </c>
      <c r="K66" s="18">
        <v>45657</v>
      </c>
    </row>
    <row r="67" spans="1:11">
      <c r="A67" t="s">
        <v>72</v>
      </c>
      <c r="B67" s="17">
        <v>45322</v>
      </c>
      <c r="C67" s="20">
        <f t="shared" ref="C67:C77" si="2">+B67-A67</f>
        <v>1</v>
      </c>
      <c r="D67">
        <v>336</v>
      </c>
      <c r="E67" s="21">
        <f t="shared" ref="E67:E77" si="3">+C67/D67</f>
        <v>2.976190476190476E-3</v>
      </c>
      <c r="K67" s="18">
        <v>45657</v>
      </c>
    </row>
    <row r="68" spans="1:11">
      <c r="A68" t="s">
        <v>73</v>
      </c>
      <c r="B68" s="17">
        <v>45322</v>
      </c>
      <c r="C68" s="20">
        <f t="shared" si="2"/>
        <v>2</v>
      </c>
      <c r="D68">
        <v>337</v>
      </c>
      <c r="E68" s="21">
        <f t="shared" si="3"/>
        <v>5.9347181008902079E-3</v>
      </c>
      <c r="K68" s="18">
        <v>45657</v>
      </c>
    </row>
    <row r="69" spans="1:11">
      <c r="A69" t="s">
        <v>71</v>
      </c>
      <c r="B69" s="17">
        <v>45322</v>
      </c>
      <c r="C69" s="20">
        <f t="shared" si="2"/>
        <v>4</v>
      </c>
      <c r="D69">
        <v>332</v>
      </c>
      <c r="E69" s="21">
        <f t="shared" si="3"/>
        <v>1.2048192771084338E-2</v>
      </c>
      <c r="K69" s="18">
        <v>45657</v>
      </c>
    </row>
    <row r="70" spans="1:11">
      <c r="A70" t="s">
        <v>70</v>
      </c>
      <c r="B70" s="17">
        <v>45322</v>
      </c>
      <c r="C70" s="20">
        <f t="shared" si="2"/>
        <v>5</v>
      </c>
      <c r="D70">
        <v>340</v>
      </c>
      <c r="E70" s="21">
        <f t="shared" si="3"/>
        <v>1.4705882352941176E-2</v>
      </c>
      <c r="K70" s="18">
        <v>45657</v>
      </c>
    </row>
    <row r="71" spans="1:11">
      <c r="A71" t="s">
        <v>69</v>
      </c>
      <c r="B71" s="17">
        <v>45322</v>
      </c>
      <c r="C71" s="20">
        <f t="shared" si="2"/>
        <v>6</v>
      </c>
      <c r="D71">
        <v>341</v>
      </c>
      <c r="E71" s="21">
        <f t="shared" si="3"/>
        <v>1.7595307917888565E-2</v>
      </c>
      <c r="K71" s="19" t="s">
        <v>87</v>
      </c>
    </row>
    <row r="72" spans="1:11">
      <c r="A72" t="s">
        <v>70</v>
      </c>
      <c r="B72" s="17">
        <v>45322</v>
      </c>
      <c r="C72" s="20">
        <f t="shared" si="2"/>
        <v>5</v>
      </c>
      <c r="D72">
        <v>334</v>
      </c>
      <c r="E72" s="21">
        <f t="shared" si="3"/>
        <v>1.4970059880239521E-2</v>
      </c>
      <c r="K72" s="18">
        <v>45657</v>
      </c>
    </row>
    <row r="73" spans="1:11">
      <c r="A73" t="s">
        <v>69</v>
      </c>
      <c r="B73" s="17">
        <v>45322</v>
      </c>
      <c r="C73" s="20">
        <f t="shared" si="2"/>
        <v>6</v>
      </c>
      <c r="D73">
        <v>334</v>
      </c>
      <c r="E73" s="21">
        <f t="shared" si="3"/>
        <v>1.7964071856287425E-2</v>
      </c>
      <c r="K73" s="19" t="s">
        <v>88</v>
      </c>
    </row>
    <row r="74" spans="1:11">
      <c r="A74" t="s">
        <v>73</v>
      </c>
      <c r="B74" s="17">
        <v>45322</v>
      </c>
      <c r="C74" s="20">
        <f t="shared" si="2"/>
        <v>2</v>
      </c>
      <c r="D74">
        <v>330</v>
      </c>
      <c r="E74" s="21">
        <f t="shared" si="3"/>
        <v>6.0606060606060606E-3</v>
      </c>
      <c r="K74" s="19" t="s">
        <v>89</v>
      </c>
    </row>
    <row r="75" spans="1:11">
      <c r="A75" t="s">
        <v>74</v>
      </c>
      <c r="B75" s="17">
        <v>45322</v>
      </c>
      <c r="C75" s="20">
        <f t="shared" si="2"/>
        <v>-1</v>
      </c>
      <c r="D75">
        <v>334</v>
      </c>
      <c r="E75" s="21">
        <f t="shared" si="3"/>
        <v>-2.9940119760479044E-3</v>
      </c>
      <c r="K75" s="19" t="s">
        <v>87</v>
      </c>
    </row>
    <row r="76" spans="1:11">
      <c r="A76" t="s">
        <v>71</v>
      </c>
      <c r="B76" s="17">
        <v>45322</v>
      </c>
      <c r="C76" s="20">
        <f t="shared" si="2"/>
        <v>4</v>
      </c>
      <c r="D76">
        <v>332</v>
      </c>
      <c r="E76" s="21">
        <f t="shared" si="3"/>
        <v>1.2048192771084338E-2</v>
      </c>
      <c r="K76" s="19" t="s">
        <v>87</v>
      </c>
    </row>
    <row r="77" spans="1:11">
      <c r="A77" t="s">
        <v>73</v>
      </c>
      <c r="B77" s="17">
        <v>45322</v>
      </c>
      <c r="C77" s="20">
        <f t="shared" si="2"/>
        <v>2</v>
      </c>
      <c r="D77">
        <v>337</v>
      </c>
      <c r="E77" s="21">
        <f t="shared" si="3"/>
        <v>5.9347181008902079E-3</v>
      </c>
      <c r="K77" s="18">
        <v>45657</v>
      </c>
    </row>
    <row r="78" spans="1:11">
      <c r="K78" s="18">
        <v>45657</v>
      </c>
    </row>
    <row r="79" spans="1:11">
      <c r="K79" s="19" t="s">
        <v>87</v>
      </c>
    </row>
    <row r="80" spans="1:11">
      <c r="K80" s="18">
        <v>45657</v>
      </c>
    </row>
  </sheetData>
  <autoFilter ref="K1:K81" xr:uid="{483E0639-E4A0-4B7C-998E-5CF19FBC089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3CAC7-0646-4101-B999-761B32BFBCE6}">
  <dimension ref="A2:F6"/>
  <sheetViews>
    <sheetView zoomScaleNormal="100" workbookViewId="0">
      <selection activeCell="C15" sqref="C15"/>
    </sheetView>
  </sheetViews>
  <sheetFormatPr baseColWidth="10" defaultRowHeight="15"/>
  <cols>
    <col min="3" max="3" width="27.7109375" customWidth="1"/>
  </cols>
  <sheetData>
    <row r="2" spans="1:6" ht="15.75" thickBot="1"/>
    <row r="3" spans="1:6" s="5" customFormat="1" ht="16.5" thickBot="1">
      <c r="A3" s="36" t="s">
        <v>12</v>
      </c>
      <c r="B3" s="37"/>
      <c r="C3" s="37"/>
      <c r="D3" s="37"/>
      <c r="E3" s="37"/>
      <c r="F3" s="38"/>
    </row>
    <row r="4" spans="1:6" s="5" customFormat="1" ht="36.75" customHeight="1" thickBot="1">
      <c r="A4" s="36" t="s">
        <v>13</v>
      </c>
      <c r="B4" s="37"/>
      <c r="C4" s="37"/>
      <c r="D4" s="39" t="s">
        <v>21</v>
      </c>
      <c r="E4" s="40"/>
      <c r="F4" s="41"/>
    </row>
    <row r="5" spans="1:6" s="5" customFormat="1" ht="13.5" thickBot="1">
      <c r="A5" s="11" t="s">
        <v>14</v>
      </c>
      <c r="B5" s="12" t="s">
        <v>15</v>
      </c>
      <c r="C5" s="13" t="s">
        <v>16</v>
      </c>
      <c r="D5" s="13" t="s">
        <v>17</v>
      </c>
      <c r="E5" s="13" t="s">
        <v>18</v>
      </c>
      <c r="F5" s="14" t="s">
        <v>19</v>
      </c>
    </row>
    <row r="6" spans="1:6" s="5" customFormat="1" ht="60">
      <c r="A6" s="6">
        <v>1</v>
      </c>
      <c r="B6" s="7">
        <v>44802</v>
      </c>
      <c r="C6" s="8" t="s">
        <v>20</v>
      </c>
      <c r="D6" s="9" t="s">
        <v>22</v>
      </c>
      <c r="E6" s="9" t="s">
        <v>23</v>
      </c>
      <c r="F6" s="10" t="s">
        <v>24</v>
      </c>
    </row>
  </sheetData>
  <mergeCells count="3">
    <mergeCell ref="A3:F3"/>
    <mergeCell ref="A4:C4"/>
    <mergeCell ref="D4:F4"/>
  </mergeCells>
  <pageMargins left="0.7" right="0.7" top="0.75" bottom="0.75" header="0.3" footer="0.3"/>
  <pageSetup orientation="portrait" r:id="rId1"/>
  <headerFooter>
    <oddHeader>&amp;LCÓDIGO: CCE-GCO-FM-XX
VERSIÓN: 01
FECHA:24 de agosto 2022&amp;C LISTADO DE CONTRATOS SUSCRITOS 
POR LA ANCP-CCE
&amp;R&amp;G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Hoja3</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catalina ramirez peralta</dc:creator>
  <cp:keywords/>
  <dc:description/>
  <cp:lastModifiedBy>Eduardo Torres Espinosa</cp:lastModifiedBy>
  <cp:revision/>
  <dcterms:created xsi:type="dcterms:W3CDTF">2021-09-05T20:15:18Z</dcterms:created>
  <dcterms:modified xsi:type="dcterms:W3CDTF">2024-07-17T16:50:11Z</dcterms:modified>
  <cp:category/>
  <cp:contentStatus/>
</cp:coreProperties>
</file>