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2/INFORMES/COMUNICAICONES/NOVIEMBRE/"/>
    </mc:Choice>
  </mc:AlternateContent>
  <xr:revisionPtr revIDLastSave="0" documentId="8_{67D3F398-AD67-44E4-A8F4-E057448E75E8}" xr6:coauthVersionLast="47" xr6:coauthVersionMax="47" xr10:uidLastSave="{00000000-0000-0000-0000-000000000000}"/>
  <bookViews>
    <workbookView xWindow="10140" yWindow="0" windowWidth="10455" windowHeight="10905" xr2:uid="{89C281D5-D336-488B-A882-32122B9ACBF1}"/>
  </bookViews>
  <sheets>
    <sheet name="Hoja1" sheetId="1" r:id="rId1"/>
    <sheet name="Hoja2" sheetId="2" r:id="rId2"/>
  </sheets>
  <definedNames>
    <definedName name="_xlnm._FilterDatabase" localSheetId="0" hidden="1">Hoja1!$A$2:$N$227</definedName>
    <definedName name="_xlnm.Print_Area" localSheetId="0">Hoja1!$A$1:$N$53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6" i="1" l="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3" i="1"/>
</calcChain>
</file>

<file path=xl/sharedStrings.xml><?xml version="1.0" encoding="utf-8"?>
<sst xmlns="http://schemas.openxmlformats.org/spreadsheetml/2006/main" count="1613" uniqueCount="1312">
  <si>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</si>
  <si>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</si>
  <si>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</si>
  <si>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</si>
  <si>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</si>
  <si>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</si>
  <si>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</si>
  <si>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</si>
  <si>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</si>
  <si>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</si>
  <si>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</si>
  <si>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</si>
  <si>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</si>
  <si>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</si>
  <si>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</si>
  <si>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</si>
  <si>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</si>
  <si>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</si>
  <si>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</si>
  <si>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</si>
  <si>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</si>
  <si>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</si>
  <si>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</si>
  <si>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</si>
  <si>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</si>
  <si>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</si>
  <si>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</si>
  <si>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CCE-001-4H-2022</t>
  </si>
  <si>
    <t>CCE-003-4H-2022</t>
  </si>
  <si>
    <t>CCE-004-4H-2022</t>
  </si>
  <si>
    <t>CCE-006-4H-2022</t>
  </si>
  <si>
    <t>CCE-008-4H-2022</t>
  </si>
  <si>
    <t>CCE-009-4H-2022</t>
  </si>
  <si>
    <t>CCE-010-4H-2022</t>
  </si>
  <si>
    <t>CCE-013-4H-2022</t>
  </si>
  <si>
    <t>CCE-014-4H-2022</t>
  </si>
  <si>
    <t>CCE-015-4H-2022</t>
  </si>
  <si>
    <t>CCE-016-4H-2022</t>
  </si>
  <si>
    <t>CCE-017-4H-2022</t>
  </si>
  <si>
    <t>CCE-018-4H-2022</t>
  </si>
  <si>
    <t>CCE-019-4H-2022</t>
  </si>
  <si>
    <t>CCE-020-4H-2022</t>
  </si>
  <si>
    <t>CCE-021-4H-2022</t>
  </si>
  <si>
    <t>CCE-022-4H-2022</t>
  </si>
  <si>
    <t>CCE-023-4H-2022</t>
  </si>
  <si>
    <t>CCE-024-4H-2022</t>
  </si>
  <si>
    <t>CCE-033-4H-2022</t>
  </si>
  <si>
    <t>CCE-037-4H-2022</t>
  </si>
  <si>
    <t>CCE-038-4H-2022</t>
  </si>
  <si>
    <t>CCE-040-4H-2022</t>
  </si>
  <si>
    <t>CCE-041-4H-2022</t>
  </si>
  <si>
    <t>CCE-042-4H-2022</t>
  </si>
  <si>
    <t>CCE-043-4H-2022</t>
  </si>
  <si>
    <t>CCE-044-4H-2022</t>
  </si>
  <si>
    <t>CCE-045-4H-2022</t>
  </si>
  <si>
    <t>CCE-046-4H-2022</t>
  </si>
  <si>
    <t>CCE-047-4H-2022</t>
  </si>
  <si>
    <t>CCE-048-4H-2022</t>
  </si>
  <si>
    <t>CCE-049-4H-2022</t>
  </si>
  <si>
    <t>CCE-050-4H-2022</t>
  </si>
  <si>
    <t>CCE-051-4H-2022</t>
  </si>
  <si>
    <t>CCE-052-4H-2022</t>
  </si>
  <si>
    <t>CCE-053-4H-2022</t>
  </si>
  <si>
    <t>CCE-054-4H-2022</t>
  </si>
  <si>
    <t>CCE-057-5-2022</t>
  </si>
  <si>
    <t>CCE-058-4H-2022</t>
  </si>
  <si>
    <t>CCE-059-4H-2022</t>
  </si>
  <si>
    <t>CCE-061-4H-2022</t>
  </si>
  <si>
    <t>CCE-062-4H-2022</t>
  </si>
  <si>
    <t>CCE-063-4H-2022</t>
  </si>
  <si>
    <t>CCE-067-4H-2022</t>
  </si>
  <si>
    <t>CCE-068-4H-2022</t>
  </si>
  <si>
    <t>CCE-069-4H-2022</t>
  </si>
  <si>
    <t>CCE-070-4H-2022</t>
  </si>
  <si>
    <t xml:space="preserve">CCE-071-4H-2022 </t>
  </si>
  <si>
    <t>CCE-072-4C-2022</t>
  </si>
  <si>
    <t>CCE-073-4H-2022</t>
  </si>
  <si>
    <t>CCE-075-5-2022</t>
  </si>
  <si>
    <t>CCE-076-4H-2022</t>
  </si>
  <si>
    <t>CCE-077-4H-2022</t>
  </si>
  <si>
    <t>CCE-079-4H-2022</t>
  </si>
  <si>
    <t>CCE-080-4H-2022</t>
  </si>
  <si>
    <t>CCE-081-4H-2022</t>
  </si>
  <si>
    <t>CCE-082-4H-2022</t>
  </si>
  <si>
    <t>CCE-083-4H-2022</t>
  </si>
  <si>
    <t>CCE-084-4H-2022</t>
  </si>
  <si>
    <t>CCE-085-4H-2022</t>
  </si>
  <si>
    <t>CCE-086-4H-2022</t>
  </si>
  <si>
    <t>CCE-087-4H-2022</t>
  </si>
  <si>
    <t>CCE-088-4H-2022</t>
  </si>
  <si>
    <t>CCE-089-4H-2022</t>
  </si>
  <si>
    <t>CCE-090-5-2022</t>
  </si>
  <si>
    <t>CCE-091-4C-2022</t>
  </si>
  <si>
    <t>CCE-092-4H-2022</t>
  </si>
  <si>
    <t>CCE-093-4H-2022</t>
  </si>
  <si>
    <t>CCE-094-4H-2022</t>
  </si>
  <si>
    <t>CCE-095-4H-2022</t>
  </si>
  <si>
    <t>CCE-096-4H-2022</t>
  </si>
  <si>
    <t>CCE-097-4H-2022</t>
  </si>
  <si>
    <t>CCE-098-4H-2022</t>
  </si>
  <si>
    <t>CCE-099-4H-2022</t>
  </si>
  <si>
    <t>CCE-100-4H-2022</t>
  </si>
  <si>
    <t>CCE-103-4H-2022</t>
  </si>
  <si>
    <t>CCE-105-4H-2022</t>
  </si>
  <si>
    <t>CCE-106-4H-2022</t>
  </si>
  <si>
    <t xml:space="preserve">CCE-107-4H-2022 </t>
  </si>
  <si>
    <t>CCE-108-4H-2022</t>
  </si>
  <si>
    <t>CCE-109-4H-2022</t>
  </si>
  <si>
    <t>CCE-110-4H-2022</t>
  </si>
  <si>
    <t>CCE-111-4H-2022</t>
  </si>
  <si>
    <t>CCE-112-4H-2022</t>
  </si>
  <si>
    <t>CCE-114-4H-2022</t>
  </si>
  <si>
    <t>CCE-115-4H-2022</t>
  </si>
  <si>
    <t>CCE-116-4H-2022</t>
  </si>
  <si>
    <t>CCE-117-4H-2022</t>
  </si>
  <si>
    <t>CCE-118-4H-2022</t>
  </si>
  <si>
    <t>CCE-119-4H-2022</t>
  </si>
  <si>
    <t>CCE-120-4H-2022</t>
  </si>
  <si>
    <t>CCE-121-4H-2022</t>
  </si>
  <si>
    <t>CCE-123-4H-2022</t>
  </si>
  <si>
    <t>CCE-124-4H-2022</t>
  </si>
  <si>
    <t>CCE-125-4H-2022</t>
  </si>
  <si>
    <t>CCE-126-4H-2022</t>
  </si>
  <si>
    <t>CCE-129-4H-2022</t>
  </si>
  <si>
    <t>CCE-130-4H-2022</t>
  </si>
  <si>
    <t>CCE-131-4H-2022</t>
  </si>
  <si>
    <t>CCE-133-4H-2022</t>
  </si>
  <si>
    <t>CCE-134-4H-2022</t>
  </si>
  <si>
    <t>CCE-135-4H-2022</t>
  </si>
  <si>
    <t>CCE-136-4H-2022</t>
  </si>
  <si>
    <t>CCE-138-4H-2022</t>
  </si>
  <si>
    <t>CCE-139-4H-2022</t>
  </si>
  <si>
    <t>CCE-140-4H-2022</t>
  </si>
  <si>
    <t>CCE-141-4H-2022</t>
  </si>
  <si>
    <t>CCE-143-4H-2022</t>
  </si>
  <si>
    <t>CCE-144-4H-2022</t>
  </si>
  <si>
    <t>CCE-145-4H-2022</t>
  </si>
  <si>
    <t>CCE-146-4H-2022</t>
  </si>
  <si>
    <t>CCE-147-4H-2022</t>
  </si>
  <si>
    <t>CCE-148-4H-2022</t>
  </si>
  <si>
    <t>CCE-149-4H-2022</t>
  </si>
  <si>
    <t>CCE-150-4H-2022</t>
  </si>
  <si>
    <t>CCE-151-4H-2022</t>
  </si>
  <si>
    <t>CCE-153-4H-2022</t>
  </si>
  <si>
    <t>CCE-156-4H-2022</t>
  </si>
  <si>
    <t>CCE-158-4H-2022</t>
  </si>
  <si>
    <t>CCE-161-4H-2022</t>
  </si>
  <si>
    <t>CCE-163-4H-2022</t>
  </si>
  <si>
    <t>CCE-164-4H-2022</t>
  </si>
  <si>
    <t>CCE-165-4H-2022</t>
  </si>
  <si>
    <t>CCE-166-4H-2022</t>
  </si>
  <si>
    <t>CCE-167-4H-2022</t>
  </si>
  <si>
    <t>CCE-168-4H-2022</t>
  </si>
  <si>
    <t xml:space="preserve">CCE-169-4H-2022 </t>
  </si>
  <si>
    <t>CCE-170-4H-2022</t>
  </si>
  <si>
    <t>CCE-171-4H-2022</t>
  </si>
  <si>
    <t>CCE-172-4H-2022</t>
  </si>
  <si>
    <t>CCE-175-4H-2022</t>
  </si>
  <si>
    <t>CCE-176-4H-2022</t>
  </si>
  <si>
    <t>CCE-177-4H-2022</t>
  </si>
  <si>
    <t>CCE-179-4H-2022</t>
  </si>
  <si>
    <t>CCE-180-4H-2022</t>
  </si>
  <si>
    <t>CCE-181-4H-2022</t>
  </si>
  <si>
    <t>CCE-182-4H-2022</t>
  </si>
  <si>
    <t>CCE-184-4H-2022</t>
  </si>
  <si>
    <t>CCE-185-4H-2022</t>
  </si>
  <si>
    <t>CCE-186-4H-2022</t>
  </si>
  <si>
    <t>CCE-187-4H-2022</t>
  </si>
  <si>
    <t>CCE-189-4H-2022</t>
  </si>
  <si>
    <t>CCE-191-4H-2022</t>
  </si>
  <si>
    <t>CCE-192-4H-2022</t>
  </si>
  <si>
    <t>CCE-193-4H-2022</t>
  </si>
  <si>
    <t>CCE-194-4H-2022</t>
  </si>
  <si>
    <t>CCE-196-4H-2022</t>
  </si>
  <si>
    <t>CCE-197-4H-2022</t>
  </si>
  <si>
    <t>CCE-198-4H-2022</t>
  </si>
  <si>
    <t>CCE-199-4H-2022</t>
  </si>
  <si>
    <t>CCE-200-4H-2022</t>
  </si>
  <si>
    <t>CCE-202-4H-2022</t>
  </si>
  <si>
    <t xml:space="preserve">CCE-203-4H-2022 </t>
  </si>
  <si>
    <t>CCE-204-4H-2022</t>
  </si>
  <si>
    <t>CCE-205-4H-2022</t>
  </si>
  <si>
    <t>CCE-206-4H-2022</t>
  </si>
  <si>
    <t>CCE-207-4H-2022</t>
  </si>
  <si>
    <t>CCE-208-4H-2022</t>
  </si>
  <si>
    <t>CCE-209-4H-2022</t>
  </si>
  <si>
    <t>CCE-210-4H-2022</t>
  </si>
  <si>
    <t>CCE-212-4H-2022</t>
  </si>
  <si>
    <t>CCE-213-4H-2022</t>
  </si>
  <si>
    <t>CCE-214-4H-2022</t>
  </si>
  <si>
    <t>CCE-216-4H-2022</t>
  </si>
  <si>
    <t>CCE-217-4H-2022</t>
  </si>
  <si>
    <t>CCE-218-4H-2022</t>
  </si>
  <si>
    <t>CCE-219-4H-2022</t>
  </si>
  <si>
    <t>CCE-220-4H-2022</t>
  </si>
  <si>
    <t>CCE-221-4H-2022</t>
  </si>
  <si>
    <t>CCE-222-5-2022</t>
  </si>
  <si>
    <t>CCE-223-5-2022</t>
  </si>
  <si>
    <t>CCE-224-MC-2022</t>
  </si>
  <si>
    <t>CCE-225-5-2022</t>
  </si>
  <si>
    <t>CCE-226-5-2022</t>
  </si>
  <si>
    <t>CCE-228-5-2022</t>
  </si>
  <si>
    <t>CCE-229-5-2022</t>
  </si>
  <si>
    <t>CCE-230-5-2022</t>
  </si>
  <si>
    <t>CCE-232-MC-2022</t>
  </si>
  <si>
    <t>CCE-233-MC-2022</t>
  </si>
  <si>
    <t>CCE-236-4H-2022</t>
  </si>
  <si>
    <t>CCE-240-4H-2022</t>
  </si>
  <si>
    <t>CCE-245-4H-2022</t>
  </si>
  <si>
    <t>CCE-249-4H-2022</t>
  </si>
  <si>
    <t>CCE-251-4H-2022</t>
  </si>
  <si>
    <t>CCE-252-4H-2022</t>
  </si>
  <si>
    <t>CCE-253-4H-2022</t>
  </si>
  <si>
    <t>CCE-254-4H-2022</t>
  </si>
  <si>
    <t>CCE-255-4H-2022</t>
  </si>
  <si>
    <t>CCE-256-4H-2022</t>
  </si>
  <si>
    <t>CCE-257-4H-2022</t>
  </si>
  <si>
    <t>CCE-258-4C-2022</t>
  </si>
  <si>
    <t>CCE-259-4H-2022</t>
  </si>
  <si>
    <t>CCE-260-4H-2022</t>
  </si>
  <si>
    <t>CCE-264-4H-2022</t>
  </si>
  <si>
    <t>CCE-265-4H-2022</t>
  </si>
  <si>
    <t>CCE-267-4H-2022</t>
  </si>
  <si>
    <t>CCE-270-4H-2022</t>
  </si>
  <si>
    <t>CCE-271-4H-2022</t>
  </si>
  <si>
    <t>CCE-272-4H-2022</t>
  </si>
  <si>
    <t>CCE-273-5-2022</t>
  </si>
  <si>
    <t>CCE-274-4H-2022</t>
  </si>
  <si>
    <t>CCE-275-4H-2022</t>
  </si>
  <si>
    <t>CCE-276-4H-2022</t>
  </si>
  <si>
    <t>CCE-279-4H-2022</t>
  </si>
  <si>
    <t>CCE-281-4H-2022</t>
  </si>
  <si>
    <t>CCE-282-4H-2022</t>
  </si>
  <si>
    <t>CCE-284-4H-2022</t>
  </si>
  <si>
    <t>CCE-285-4H-2022</t>
  </si>
  <si>
    <t>CCE-286-4H-2022</t>
  </si>
  <si>
    <t>CCE-290-4H-2022</t>
  </si>
  <si>
    <t>CCE-749-4I-2018</t>
  </si>
  <si>
    <t>Contratación directa</t>
  </si>
  <si>
    <t xml:space="preserve">Naila Michel Yali Valencia </t>
  </si>
  <si>
    <t>DIANA MARCELA SILVA MURCIA</t>
  </si>
  <si>
    <t>Nathalia Andrea Urrego Jiménez</t>
  </si>
  <si>
    <t>osneider perez torrado</t>
  </si>
  <si>
    <t>Andres Felipe Castro Rico</t>
  </si>
  <si>
    <t>Robert Andres Lara Vargas</t>
  </si>
  <si>
    <t>Germán Santiago Neira Ruiz</t>
  </si>
  <si>
    <t>CHRISTIAN CAMILO ORJUELA GALEANO</t>
  </si>
  <si>
    <t>CARLOS ALBERTO TORRES RUIZ</t>
  </si>
  <si>
    <t>MERCED DARIO BARLIZA ACOSTA</t>
  </si>
  <si>
    <t>GABRIELA GONGORA BERMUDEZ</t>
  </si>
  <si>
    <t>Eduardo Torres Espinosa</t>
  </si>
  <si>
    <t>Zaira Nayibe Quintero Rojas</t>
  </si>
  <si>
    <t>Stephany Vasco Valencia</t>
  </si>
  <si>
    <t>YENNY KATHERINE MURILLO GÓMEZ</t>
  </si>
  <si>
    <t>DIANA MARCELA FAGUA MEDINA</t>
  </si>
  <si>
    <t>Ana Lucia Ortiz Parra</t>
  </si>
  <si>
    <t>Carlos Federico Suárez Uribe</t>
  </si>
  <si>
    <t>INGRID CAROLINA PEREA MORENO</t>
  </si>
  <si>
    <t xml:space="preserve">sandra maryery zamora guzman </t>
  </si>
  <si>
    <t>MARIA CONSUELO</t>
  </si>
  <si>
    <t>Ana Milena Atehortua Leal</t>
  </si>
  <si>
    <t>Laura Natalia Herrera Copete</t>
  </si>
  <si>
    <t>OMAR FRANCISCO FERRER SUESCUN</t>
  </si>
  <si>
    <t>Juan Pablo Villa Pilonieta</t>
  </si>
  <si>
    <t>Julián Mauricio Ortegón Fernández</t>
  </si>
  <si>
    <t>DANIEL ORLANDO PARDO LÓPEZ</t>
  </si>
  <si>
    <t>JULIETTE ALEJANDRA SANTANA MERCHAN</t>
  </si>
  <si>
    <t>Juan Sebastian Cardenas</t>
  </si>
  <si>
    <t>JOA SIRLEY GAITAN GIRON</t>
  </si>
  <si>
    <t>DANIELA GOMEZ AYALA</t>
  </si>
  <si>
    <t>carol nathaly camargo wilches</t>
  </si>
  <si>
    <t>LAURA CAROLINA CLEVES FORERO</t>
  </si>
  <si>
    <t>Jose Eduardo Chacon Zambrano</t>
  </si>
  <si>
    <t>LAURA PATRICIA HINCAPIE VILLAMIZAR</t>
  </si>
  <si>
    <t xml:space="preserve">Carlos Mario Castrillon Endo </t>
  </si>
  <si>
    <t>Servicios de Salud Ocupacional Unimsalud S.A.S.</t>
  </si>
  <si>
    <t>Mínima cuantía</t>
  </si>
  <si>
    <t>LINO ANDRES RAMON SILVA</t>
  </si>
  <si>
    <t>Ricardo Macias Bohorquez</t>
  </si>
  <si>
    <t>ANY ALEJANDRA TOVAR CASTILLO</t>
  </si>
  <si>
    <t>Gabriel Alejandro Murcia Taboada</t>
  </si>
  <si>
    <t>IOIP SAS</t>
  </si>
  <si>
    <t>David Ricardo Chía Carreño</t>
  </si>
  <si>
    <t>CARLOS FRANCISCO MORENO ESPARZA</t>
  </si>
  <si>
    <t>Laura Milena Visbal Cortés</t>
  </si>
  <si>
    <t>FELIPE BASTIDAS</t>
  </si>
  <si>
    <t>SERVICIOS POSTALES NACIONALES S.A.S</t>
  </si>
  <si>
    <t>Contratación Directa (con ofertas)</t>
  </si>
  <si>
    <t>Cristian Andrés Díaz Díez</t>
  </si>
  <si>
    <t>VIAJA POR EL MUNDO WEB/ NICKISIX 360 S.A.S.</t>
  </si>
  <si>
    <t>VALENTINA DURANGO REINA</t>
  </si>
  <si>
    <t>Felipe Hernández Cardenas</t>
  </si>
  <si>
    <t>Howard Carmen Aristizabal</t>
  </si>
  <si>
    <t>Juan Manuel Arango Sierra</t>
  </si>
  <si>
    <t>Nayibe Yanine Montoya</t>
  </si>
  <si>
    <t>DIEGO ANDRES GARCIA QUINTERO</t>
  </si>
  <si>
    <t>Jairo Nelson Romero Morales</t>
  </si>
  <si>
    <t>MARGARETH JARAMILLO ECHEVERRY</t>
  </si>
  <si>
    <t>LAURA STEFANY PEÑUELA PADILLA</t>
  </si>
  <si>
    <t>YOHANA MARCELA BARRERA SUAREZ</t>
  </si>
  <si>
    <t>PAOLA ANDREA HENAO ZAMORA</t>
  </si>
  <si>
    <t>Consulting Expertise S.A.S.</t>
  </si>
  <si>
    <t>CAMERFIRMA COLOMBIA SAS</t>
  </si>
  <si>
    <t>IMPRENTA NACIONAL DE COLOMBIA</t>
  </si>
  <si>
    <t>Miguel Fernando Pérez Pino</t>
  </si>
  <si>
    <t>Kevin Fernando Gutierrez</t>
  </si>
  <si>
    <t>MARIA NATALIA GODOY BARRERO</t>
  </si>
  <si>
    <t>JORGE ERNESTO VARGAS BENITEZ</t>
  </si>
  <si>
    <t>Diego Andrés Rodríguez Vargas</t>
  </si>
  <si>
    <t>IVAN DARIO PINTO GONZALEZ</t>
  </si>
  <si>
    <t xml:space="preserve">MARIA CAROLINA HORMECHEA GARCIA </t>
  </si>
  <si>
    <t>IVAN CAMILO RUGE DELGADO</t>
  </si>
  <si>
    <t>María Alejandra Luque Alarcón</t>
  </si>
  <si>
    <t>Stiben paipilla</t>
  </si>
  <si>
    <t>NINA MARIA PADRON BALLESTAS</t>
  </si>
  <si>
    <t>CRISTHIAN CAMILO CUEVAS CELIS</t>
  </si>
  <si>
    <t>MARIA ALEJANDRA LOPEZ FAGUA</t>
  </si>
  <si>
    <t>Carlos Isaac Zainea Maya</t>
  </si>
  <si>
    <t>Laura Alexandra Paola Chamorro Aristizabal</t>
  </si>
  <si>
    <t>Gabriela Vanegas Bonilla</t>
  </si>
  <si>
    <t>Julián Camilo Quiroga Martínez</t>
  </si>
  <si>
    <t>Miguel Angel Rippe Espinosa</t>
  </si>
  <si>
    <t>Diana Carolina Montenegro Riascos</t>
  </si>
  <si>
    <t xml:space="preserve">Erika Lucia Rangel Palencia </t>
  </si>
  <si>
    <t xml:space="preserve">Cristian David Hernandez Ospina </t>
  </si>
  <si>
    <t>Andres Felipe Ospina Acosta</t>
  </si>
  <si>
    <t xml:space="preserve">LUIS ERNESTO RODRIGUEZ CAMARGO </t>
  </si>
  <si>
    <t>CATHERINE MELISSA MORENO HIGUERA</t>
  </si>
  <si>
    <t>MANUELA MANTILLA PACHECO</t>
  </si>
  <si>
    <t>DANIELA ZAPATA ARBOLEDA</t>
  </si>
  <si>
    <t>MANUEL ROLANDO MEDINA ROJAS</t>
  </si>
  <si>
    <t xml:space="preserve">lady joana cortes pinzon </t>
  </si>
  <si>
    <t>ABRIL GÓMEZ MEJÍA ABOGADOS ASOCIADOS S.A.S</t>
  </si>
  <si>
    <t>Luisa Fernanda Riveros Chavez</t>
  </si>
  <si>
    <t xml:space="preserve">Katherine Rosario Aya Maldonado </t>
  </si>
  <si>
    <t xml:space="preserve">MARIO DAVID </t>
  </si>
  <si>
    <t>CARLOS EDUARDO RUEDA CARVAJAL</t>
  </si>
  <si>
    <t>JUAN FELIPE RODRIGUEZ BORRAEZ</t>
  </si>
  <si>
    <t>John Didier Facundo Yague</t>
  </si>
  <si>
    <t>Jairo Andres Sarmiento Cardenas</t>
  </si>
  <si>
    <t>TORREGROZA &amp; DIAZGRANADOS SERVICIOS JURÍDICOS ESPECIALIZADOS S.A.S.</t>
  </si>
  <si>
    <t>German Andres Acosta Romero</t>
  </si>
  <si>
    <t>Felipe Hadad Álvarez</t>
  </si>
  <si>
    <t>ÁLVARO NAMÉN VARGAS</t>
  </si>
  <si>
    <t>Alirio Tovar Castellanos</t>
  </si>
  <si>
    <t>Alejandro Garzon Arevalo</t>
  </si>
  <si>
    <t>SANDRA DIAZ</t>
  </si>
  <si>
    <t>GLADYS NARITA GARCIA RAMIREZ</t>
  </si>
  <si>
    <t>JOHN SEBASTIAN NAVARRETE MOLINA</t>
  </si>
  <si>
    <t>María Valentina González Bohórquez</t>
  </si>
  <si>
    <t>Andrea Lisette Silva Beltrán</t>
  </si>
  <si>
    <t>Jose Fernando Gonzalez</t>
  </si>
  <si>
    <t>ELKIN SARMIENTO MARTÍNEZ</t>
  </si>
  <si>
    <t>Marcela Adriana Cortés Soto</t>
  </si>
  <si>
    <t xml:space="preserve">Heidy Esperanza Gordillo Bogota </t>
  </si>
  <si>
    <t>Diego Alonso Bacca García</t>
  </si>
  <si>
    <t>Jorge Arturo Velandia Urueña</t>
  </si>
  <si>
    <t>Maria Claudia De La Ossa Bobadilla</t>
  </si>
  <si>
    <t>JOHN WILSON MARTINEZ GUTIERREZ</t>
  </si>
  <si>
    <t>PABLO MARQUEZ</t>
  </si>
  <si>
    <t>Jessica Tatiana Carreño Delgado</t>
  </si>
  <si>
    <t>David Gregorio Rodríguez González</t>
  </si>
  <si>
    <t>JUAN CARLOS DUARTE HERNANDEZ</t>
  </si>
  <si>
    <t>JORGE ENRIQUE SANTOS RODRIGUEZ</t>
  </si>
  <si>
    <t>edison ferney morales contreras</t>
  </si>
  <si>
    <t>ISI EMERGING MARKETS COLOMBIA SAS</t>
  </si>
  <si>
    <t>COUPA SOFTWARE INC</t>
  </si>
  <si>
    <t>Juan de Jesús Ardila Ballesteros</t>
  </si>
  <si>
    <t>Laura Isabel Rodríguez Caro</t>
  </si>
  <si>
    <t>DIGITAL WARE S.A.S</t>
  </si>
  <si>
    <t>Juan Camilo Parra Rojas</t>
  </si>
  <si>
    <t>LUISA FERNANDA</t>
  </si>
  <si>
    <t>Cristian Martinez Bedoya</t>
  </si>
  <si>
    <t>MILTON ALONSO CARTAGENA MARTINEZ</t>
  </si>
  <si>
    <t>ELIANA LIZETH RODRIGUEZ GUERRA</t>
  </si>
  <si>
    <t>Rodrigo Delgado Diaz</t>
  </si>
  <si>
    <t>IT SECURITY SERVICES S.A.S</t>
  </si>
  <si>
    <t>Jonathan Eduardo Romero Martinez</t>
  </si>
  <si>
    <t>Edna Viviana Katherine Peña Rivera</t>
  </si>
  <si>
    <t>FABIAN LEONARDO GUZMAN FONSECA</t>
  </si>
  <si>
    <t>ANA MARIA GISSELLY PEÑA GUALTEROS</t>
  </si>
  <si>
    <t>Maria Paz Villada Carrillo</t>
  </si>
  <si>
    <t>Yessica Marcela Rubio Castaño</t>
  </si>
  <si>
    <t>LAURA ANDREA CLAVIJO MELO</t>
  </si>
  <si>
    <t>MONICA BRICEÑO ALVARADO</t>
  </si>
  <si>
    <t>María Camila Ayala Chavarría</t>
  </si>
  <si>
    <t>JHONATAN ESTEBAN RESTREPO DUQUE</t>
  </si>
  <si>
    <t>NEMESIO ANDRES CAMACHO SILVA</t>
  </si>
  <si>
    <t>CARLOS MARIO DURAN CAMELO</t>
  </si>
  <si>
    <t>Angela Patricia Soba Sanchez</t>
  </si>
  <si>
    <t>MAURICIO</t>
  </si>
  <si>
    <t>DIANA FABIOLA HERRERA HERNANDEZ</t>
  </si>
  <si>
    <t xml:space="preserve">SANDRA MILENA VILLARREAL JUZGA </t>
  </si>
  <si>
    <t>Andrea Marcela Sierra Acevedo</t>
  </si>
  <si>
    <t>DIANA LUCIA SAAVEDRA CASTAÑEDA</t>
  </si>
  <si>
    <t>DAVID RICARDO LARA AMAYA</t>
  </si>
  <si>
    <t>nury yurley africano jacome</t>
  </si>
  <si>
    <t>Maria Alejandra Martinez Mendez</t>
  </si>
  <si>
    <t xml:space="preserve">Ana María Cárdenas </t>
  </si>
  <si>
    <t>GLORIA ANYELY OLMOS VALENCIA</t>
  </si>
  <si>
    <t>DIEGO ANDRES VEGA CASTILLO</t>
  </si>
  <si>
    <t>John Fredy Reyes Sánchez</t>
  </si>
  <si>
    <t>Vivian La Farina</t>
  </si>
  <si>
    <t>JAIME ENRIQUE SANTIAGO MONCALEANO ALVARADO</t>
  </si>
  <si>
    <t>FLEXO M&amp;O GRUPO DE SOLUCIONES CONSTRUCTIVAS SAS</t>
  </si>
  <si>
    <t>Consultores y Asesores TIC</t>
  </si>
  <si>
    <t>Adsum Soluciones Tecnológicas SAS</t>
  </si>
  <si>
    <t>Selección Abreviada de Menor Cuantía</t>
  </si>
  <si>
    <t>expertos group</t>
  </si>
  <si>
    <t xml:space="preserve">GPS ELECTRONICS LTDA </t>
  </si>
  <si>
    <t>INGENIERÍA DOMÓTICA HJC SAS</t>
  </si>
  <si>
    <t>GRUPO VECTOR SOCIEDAD POR ACCIONES SIMPLIFICADA</t>
  </si>
  <si>
    <t>BotSolutionsGroup S.A.S</t>
  </si>
  <si>
    <t>José Gabriel Delgadillo Castro</t>
  </si>
  <si>
    <t>Juan Carlos Covilla Martínez</t>
  </si>
  <si>
    <t>Andres Felipe Velasquez Sanabria</t>
  </si>
  <si>
    <t>Efrain Sampedro Montoya</t>
  </si>
  <si>
    <t>Christian Camilo Ostos Mendivelso</t>
  </si>
  <si>
    <t>Daniel Restrepo Ruiz</t>
  </si>
  <si>
    <t>Juan Carlos Buitrago Almanza</t>
  </si>
  <si>
    <t>Claudia Liliana Rodriguez Hurtado</t>
  </si>
  <si>
    <t>LUZ MARINA DIAZ</t>
  </si>
  <si>
    <t>Gabriela Ballén Panche</t>
  </si>
  <si>
    <t>Willian Eynar León Moncaleano</t>
  </si>
  <si>
    <t>KARLA MELISSA ROJAS GONZALEZ</t>
  </si>
  <si>
    <t>Angelica Alexandra Ortega Patiño</t>
  </si>
  <si>
    <t>YIMMY FERNEY</t>
  </si>
  <si>
    <t>GERMAN LOZANO VILLEGAS</t>
  </si>
  <si>
    <t>SEBASTIAN JOSE DURAN HERNANDEZ</t>
  </si>
  <si>
    <t>MILENA DEL CARMEN PULIDO ORELLANO</t>
  </si>
  <si>
    <t>CLAUDIA MILENA COLLAZOS SAENZ</t>
  </si>
  <si>
    <t>ROBERTO SIERRA QUIROZ</t>
  </si>
  <si>
    <t xml:space="preserve">VERONICA </t>
  </si>
  <si>
    <t>Joaquin Jadit Rua Martinez</t>
  </si>
  <si>
    <t>NULL</t>
  </si>
  <si>
    <t>JUAN MANUEL MASIP ZAWADY</t>
  </si>
  <si>
    <t>Jorge Reinel Pulecio Yate</t>
  </si>
  <si>
    <t>NICOLAS JAVIER GARZÓN CARVAJAL</t>
  </si>
  <si>
    <t>OSCAR GUTIERREZ GUAQUETA</t>
  </si>
  <si>
    <t>JOSE ENRRIQUE FUENTES ROSADO</t>
  </si>
  <si>
    <t>GABRIEL EDUARDO MENDOZA MARTELO</t>
  </si>
  <si>
    <t>Ligia Mendoza</t>
  </si>
  <si>
    <t xml:space="preserve">MUKIS SAS </t>
  </si>
  <si>
    <t>Asesorar jurídicamente al Grupo Interno de trabajo de Jurídica y Contractual de la Secretaría General en las actividades relacionadas con las etapas de los procesos de contratación y administrativos</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</si>
  <si>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</si>
  <si>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 xml:space="preserve">Apoyar a la Secretaría General en el manejo de la correspondencia recibida, radicada y distribuida en la entidad, de acuerdo con las funciones que demanda la ventanilla única de radicación y correspondencia que dispone la normatividad vigente </t>
  </si>
  <si>
    <t>Asesorar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</si>
  <si>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Acompañar y asesorar en la gestión de requerimientos, incidentes y problemas en la infraestructura de los sistemas de información de la compra pública alojados en la nube de Azure con el fin de operar y optimizar de forma sostenible los módulos del SECOP.</t>
  </si>
  <si>
    <t>Apoyar y acompañar al grupo de infraestructura de TI y de seguridad de la información de la Subdirección de Información y Desarrollo Tecnológico en la gestión de incidentes y soporte en la infraestructura interna de los sistemas de información para la compra pública.</t>
  </si>
  <si>
    <t>Apoyar y acompañar al grupo de infraestructura de TI y de seguridad de la información de la  Subdirección de Información y Desarrollo Tecnológico en la gestión de incidentes y soporte en la  infraestructura interna de los sistemas de información para la compra pública</t>
  </si>
  <si>
    <t xml:space="preserve">Asesorar y acompañar al grupo interno de Planeación de TI de la Subdirección de Información y Desarrollo Tecnológico en asuntos jurídicos que satisfagan las necesidades de la Agencia  relacionadas con los servicios de información para la compra pública. </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</si>
  <si>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</si>
  <si>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Asesorar y acompañar al grupo interno de planeación de la Subdirección de IDT en temas relacionados con Seguridad y Privacidad de la Información y Tratamiento de Datos Personales de los sistemas electrónicos de compra pública de la Agencia Nacional de Contratación Pública - Colombia Compra Eficiente</t>
  </si>
  <si>
    <t>Asesorar y acompañar al grupo interno de planeación de TI de la Subdirección de IDT en temas contractuales de los sistemas electrónicos de compra pública de la Agencia Nacional de Contratación Pública Colombia Compra Eficiente.</t>
  </si>
  <si>
    <t>Asesorar y acompañar a Subdirección de Información y Desarrollo Tecnológico como formador del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</si>
  <si>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</si>
  <si>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área el servicio de educación informal en el uso y apropiación del SECOP dirigido al comprador público y a los partícipes del Sistema de Compra Pública para la ANCP-CCE.</t>
  </si>
  <si>
    <t>Acompañar al grupo interno de uso y apropiación de la Subdirección de Información y Desarrollo Tecnológico como formador en el área de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</si>
  <si>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area de servicio de educación informal en el uso y apropiación del SECOP dirigido al comprador público y a los partícipes del Sistema de Compra Pública para la ANCP-CCE</t>
  </si>
  <si>
    <t>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</si>
  <si>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del SECOP</t>
  </si>
  <si>
    <t>Apoyar a la Secretaría General en las acciones relativas a la intervención técnico-archivística de los documentos públicos que reposan en Archivo de Gestión y en el Archivo Central de la Entidad; aplicando las Tablas de Retención Documental aprobadas por el Archivo General de la Nación, cumpliendo con la normatividad dispuesta en la Ley General de Archivos "Ley 594 del 2000"</t>
  </si>
  <si>
    <t>Asesorar y acompañar al grupo interno de trabajo de Administración de la Subdirección Negocios en las labores relacionadas con la administración de los Instrumentos de Agregación de Demanda y Acuerdos Marcos de Precios estructurados.</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</si>
  <si>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</si>
  <si>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Asesorar y acompañar al grupo interno de trabajo de Estructuración de la Subdirección Negocios en la estructuración de los Instrumentos de Agregación de Demanda y Acuerdos Marcos de Precios</t>
  </si>
  <si>
    <t>Asesorar y acompañar al grupo interno de trabajo de Estructuración de la Subdirección Negocios en la estructuración de los Instrumentos de Agregación de Demanda y Acuerdos Marcos de Precios.</t>
  </si>
  <si>
    <t>Asesorar y acompañar al grupo interno de trabajo de Estructuración de la Subdirección de Negocios en la estructuración de los Instrumentos de Agregación de Demanda y Acuerdos Marcos de Precios.</t>
  </si>
  <si>
    <t xml:space="preserve">Asesorar y acompañar al grupo interno de trabajo de Estructuración de la Subdirección Negocios en la estructuración de los Instrumentos de Agregación de Demanda y Acuerdos Marcos de Precios. </t>
  </si>
  <si>
    <t>Asesorar al Grupo Interno de Trabajo Observatorio Oficial de Contratación Estatal de la Subdirección de Estudios de Mercado y Abastecimiento Estratégico en la elaboración de los estudios y análisis técnicos frente a la aplicación efectiva de los documentos tipo en los nuevos sectores de impacto estratégico y su impacto en el mercado de compras públicas.</t>
  </si>
  <si>
    <t>Asesorar al Grupo Interno de Trabajo Observatorio Oficial de Contratación Estatal de la Subdirección de Estudios de Mercado y Abastecimiento Estratégico en la realización del análisis y recomendaciones jurídicas sobre la implementación de los documentos tipo y demás instrumentos contractuales</t>
  </si>
  <si>
    <t>Contratar la prestación de servicios de salud para realizar los exámenes médicos ocupacionales de ingreso, periódicos y de egreso a los funcionarios públicos de la Agencia Nacional de Contratación Pública - Colombia Compra Eficiente</t>
  </si>
  <si>
    <t>Asesorar y acompañar al Grupo Interno de Trabajo de Observatorio Oficial de Contratación Estatal de la Subdirección de Estudios de Mercado y Abastecimiento Estratégico para la revisión jurídica de la implementación de los documentos tipo y demás actividades que se requieran para la ejecución del plan del trabajo del Observatorio</t>
  </si>
  <si>
    <t>Asesorar y acompañar al Grupo interno de trabajo de Analítica, Estrategia y Ciencia de Datos de la Subdirección de Estudios de Mercado y Abastecimiento Estratégico en la evaluación del comportamiento de los usuarios del SECOP, análisis de estudios económicos y sectoriales, así como procesamiento estadístico y analítico de las plataformas, para generar documentos de lineamientos técnicos</t>
  </si>
  <si>
    <t>Asistir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</si>
  <si>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Acompañar a los grupos internos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</si>
  <si>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Contratar los servicios de soporte técnico y administración de la infraestructura de la plataforma que gestiona las solicitudes de los usuarios del sistema de compra pública de la Agencia Nacional de Contratación Pública -Colombia Compra Eficiente.</t>
  </si>
  <si>
    <t>Asesorar al Grupo Interno de Trabajo Observatorio Oficial de Contratación Estatal de la Subdirección de Estudios de Mercado y Abastecimiento Estratégico en la elaboración de análisis económicos, obtención, consolidación y seguimiento de información a los lineamientos técnicos revisados en materia de instrumentos contractuales.</t>
  </si>
  <si>
    <t>Asesorar al Grupo Interno de Trabajo Observatorio Oficial de Contratación Estatal de la Subdirección de Estudios de Mercado y Abastecimiento Estratégico desde el componente técnico para el análisis, implementación, estudio, aplicación efectiva y recomendaciones del uso de los lineamientos técnicos referentes a documentos tipo en los sectores donde sean aplicables</t>
  </si>
  <si>
    <t xml:space="preserve">Asesorar y acompañara la Subdirección de Estudios de Mercado y Abastecimiento Estratégico de la ANCP-CCE en el desarrollo, y seguimiento de la implementación de modelos de abastecimiento estratégico y proyectos de innovación, dentro de la metodología establecida y en contribución al desarrollo de documentos de lineamientos técnicos del sistema de compra pública, así como el acompañamiento de los diferentes planes de acción, mejoramiento  y compromisos de la Subdirección. </t>
  </si>
  <si>
    <t xml:space="preserve">Asistir la gestión jurídica del Grupo Interno de Estudios y Conceptos con el objetivo de difundir las normas, reglas, y mejores prácticas para las compras y la contratación pública a fin de orientar a los partícipes en los procesos de compras y contratación pública </t>
  </si>
  <si>
    <t>Asistir la gestión jurídica del Grupo Interno de Estudios y Conceptos con el objetivo de difundir las normas, reglas y mejores prácticas para las compras y la contratación pública a fin de orientar a los partícipes en los procesos de compras y contratación pública</t>
  </si>
  <si>
    <t>Prestar los servicios postales expresos y certificados, que incluyen los servicios de recolección, clasificación, transporte y entrega de mensajería física, paquetería expresa y objetos o correo certificado a través de redes postales, dentro del país o para envío hacia otros países de respuestas a peticiones en cualquiera de sus modalidades que registran y presentan los diferentes participes de la compra pública de manera física, cuando así se requiera.</t>
  </si>
  <si>
    <t>Acompañar la gestión jurídica del Grupo Interno de Estudios y Conceptos con el objetivo de difundir las normas, reglas, y mejores prácticas para las compras y la contratación pública a fin de orientar a los partícipes en los procesos de compras y contratación pública.</t>
  </si>
  <si>
    <t>Contratar el suministro de tiquetes aéreos nacionales e internacionales para cubrir el traslado de colaboradores de la Agencia Nacional de Contratación Pública - Colombia Compra Eficiente</t>
  </si>
  <si>
    <t>Asesorar al Grupo de Planeación, Políticas Públicas y Asuntos Internacionales de la Dirección General en la evaluación de la segunda línea de defensa de los procesos y procedimientos apoyando el desarrollo de las actividades requeridas para el fortalecimiento institucional en las funciones de planeación para la vigencia 2022 y la implementación del Modelo Integrado de Planeación y Gestión en los servicios de divulgación de la compra pública.</t>
  </si>
  <si>
    <t>Asesorar y acompañar al grupo interno de trabajo de Administración de la Subdirección Negocios en las labores relacionadas con la administración de los Instrumentos de Agregación de Demanda y Acuerdos Marcos de Precios estructurados</t>
  </si>
  <si>
    <t>Asesorar y acompañar en asuntos juridicos al grupo interno de trabajo de Estructuración de la Subdirección Negocios en la estructuracion de los Instrumentosde Agregación de Demanda yAcuerdos Marcos de Precios.</t>
  </si>
  <si>
    <t>Prestar los servicios profesionales de soporte especializado para garantizar la disponibilidad, funcionamiento y actualización de la plataforma SECOP I de la Agencia Nacional de Contratación Pública - Colombia Compra Eficiente.</t>
  </si>
  <si>
    <t>Adquisición de certificados Digitales, con sus correspondientes dispositivos criptográficos (Token) para los funcionarios y contratistas que manejan y consultan el sistema SIIF Nación y firma digital de archivos.</t>
  </si>
  <si>
    <t>Prestar el servicio de publicación en el Diario Oficial de los actos administrativos y demás documentos que así lo requieran, por sus propios medios y con plena autonomía técnica y administrativa.</t>
  </si>
  <si>
    <t>Asesorar y acompañar a la Subdirección de Estudios de Mercado y Abastecimiento Estratégico en el desarrollo y seguimiento de estrategias de divulgación, socialización y posicionamiento de los insumos, productos y demás lineamientos técnicos y desarrollos generados por la Subdirección ante los actores del Sistema de Compra Público.</t>
  </si>
  <si>
    <t>Apoyar la gestión que realiza el Grupo interno de trabajo de Analítica, Estrategia y Ciencia de Datos de la Subdirección de Estudios de Mercado y Abastecimiento Estratégico en el análisis e identificación del mejoramiento de la información proveniente de las plataformas del Sistema Electrónico para la Contratación Pública -SECOP- para generar documentos de lineamientos técnicos</t>
  </si>
  <si>
    <t>Asesorar y acompañar al Grupo Interno de Trabajo del Observatorio Oficial de Contratación Estatal para realizar seguimiento y estudio a la etapa de ejecución contractual en materia de lineamientos técnicos referentes a documentos tipo y demás instrumentos contractuales.</t>
  </si>
  <si>
    <t>Asesorar y acompañar a la Subdirección de Estudios de Mercado y Abastecimiento Estratégico de la Agencia Nacional de Contratación Pública - Colombia Compra Eficiente para realizar el acompañamiento, desarrollo, formación, implementación y seguimiento al Modelo de Abastecimiento Estratégico, en cumplimiento de las labores propias de la Agencia como entidad rectora de la contratación pública y en contribución al desarrollo de documentos de lineamientos técnicos del Sistema de Compra Pública.</t>
  </si>
  <si>
    <t>Asesorar y acompañar al grupo interno de Sistemas de Información de la Subdirección de Información y Desarrollo tecnológico en temas relacionados con el gobierno de datos de los sistemas de información para la compra pública de la ANCP-CCE.</t>
  </si>
  <si>
    <t>Asesorar y acompañar al grupo interno de Sistemas de información de la Subdirección de Información y Desarrollo Tecnológico en la administración de las bases de datos con el objetivo de optimizar los servicios de información para la compra pública de la Agencia Nacional de Contratación Pública Colombia Compra Eficiente.</t>
  </si>
  <si>
    <t xml:space="preserve">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los módulos del SECOP. </t>
  </si>
  <si>
    <t>Asesorar y acompañar a la Subdirección de Información y Desarrollo Tecnológico en la construcción y administración de la plataforma E learning y de los sistemas de información para la compra pública</t>
  </si>
  <si>
    <t>Asesorar y acompañar a Subdirección de Información y Desarrollo Tecnológico como formador del servicio de educación informal en el uso y apropiación del SECOP dirigido al comprador público y a los partícipes del Sistema de Compra Pública para la ANCP-CCE</t>
  </si>
  <si>
    <t>Asesorar y acompañar al grupo interno a la Subdirección de Información y Desarrollo Tecnológico apoyando el servicio de educación informal en el uso y apropiación del SECOP dirigido al comprador público y a los partícipes del Sistema de Compra Pública para la ANCP-CCE</t>
  </si>
  <si>
    <t>Acompañar a la Subdirección de Gestión Contractual con el fin de alimentar la plataforma de Relatoría, orientar a los partícipes en los procesos de contratación pública y promover la compilación, unificación, actualización y aplicación de las normas, conceptos y jurisprudencia relacionados con las compras y la contratación pública.</t>
  </si>
  <si>
    <t>Asesorar a la Secretaría General de La Agencia Nacional de Contratación Pública - Colombia Compra Eficiente en la identificación, evaluación del estado actual de la gestión documental y la estructuración del componente de procesos, procedimientos, flujos, indicadores y riesgos, con el fin de salvaguardar sistema de información de la compra publica para la vigencia 2022.</t>
  </si>
  <si>
    <t>Apoyar y Acompañar al grupo de gestión documental de la Secretaría General de La Agencia  Nacional de Contratación Pública - Colombia Compra Eficiente en el desarrollo y actualización de  instrumentos archivísticos para la implementación del SGDEA del sistema de información de la  compra publica para la vigencia 2022.</t>
  </si>
  <si>
    <t>Asesorar y Acompañar a la Subdirección de Estudios de Mercado y Abastecimiento Estratégico de la Agencia Nacional de Contratación Pública -Colombia Compra Eficiente- en la implementación de metodologías de analítica de datos e inteligencia artificial para analizar y procesar la información con la información del sistema de compra publica colombiano. Con el fin de generar insumos para que la entidad identifique lineamientos técnicos y así mismo se genere un incremento del valor por dinero.</t>
  </si>
  <si>
    <t xml:space="preserve">Acompañar a la Subdirección de Información y Desarrollo Tecnológico como formador para el servicio de educación informal en el uso y apropiación del SECOP dirigido al comprador público y a los partícipes del Sistema de Compra Pública para la ANCP-CCE </t>
  </si>
  <si>
    <t>Apoyar y acompañar a la Subdirección de Información y Desarrollo Tecnológico en el uso y apropiación del SECOP dirigido al comprador público y a los partícipes del Sistema de Compra Pública para la ANCP-CCE.</t>
  </si>
  <si>
    <t>Asesorar y 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</si>
  <si>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trabajo de Analítica, Estrategia y Ciencia de Datos de la Subdirección de Estudios de Mercado y Abastecimiento Estratégico para generar documentos de lineamientos técnicos, desarrollando herramientas tecnológicas que contribuyan a la analítica de datos y a la automatización de los procesos de la subdirección de estudios de mercado y abastecimiento estratégico.</t>
  </si>
  <si>
    <t>Asesorar a la Secretaría General en las acciones de fortalecimiento de la estrategia e implementación de atención al ciudadano de la entidad en el marco del modelo integrado de Planeación y Gestión, con el fin de optimizar el servicio de información de la compra pública de la Agencia</t>
  </si>
  <si>
    <t>Asesorar a la Secretaría General en la estrategia y acciones encaminadas para el análisis, e implementación del Sistema de Gestión de Documento Electrónico de Archivo (SGDEA) del sistema de información de la compra publica para la vigencia 2022.</t>
  </si>
  <si>
    <t>Asesorar y acompañar al Grupo Interno de Trabajo de Observatorio Oficial de Contratación Estatal de la Subdirección de Estudios de Mercado y Abastecimiento Estratégico para hacer el seguimiento a los diferentes instrumentos contractuales y análisis jurídico de los resultados que se encuentre asociado a la implementación de buenas prácticas contractuales y lineamientos técnicos desarrollados por la Entidad.</t>
  </si>
  <si>
    <t>Asesorar al Grupo Interno de Comunicaciones Estratégicas de la Dirección General de la Agencia Nacional de Contratación Pública en las acciones referentes al diseño y administración de contenidos de la página web para coadyuvar a la divulgación de los servicios de compra pública.</t>
  </si>
  <si>
    <t>Asesorar a la secretaría General en materia tributaria, contable y en el trámite de la información del proceso de Gestión Financiera con el fin de obtener un óptimo servicio de información para la compra pública de la agencia.</t>
  </si>
  <si>
    <t>Acompañar la gestión jurídica de los grupos internos de la Subdirección de Gestión Contractual a fin de alimentar la plataforma de Relatoría, orientar a los partícipes en los procesos de contratación pública y promover la compilación, unificación, actualización y aplicación de las normas, conceptos y jurisprudencia relacionados con las compras y la contratación pública.</t>
  </si>
  <si>
    <t>Acompañar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</si>
  <si>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Asesorar y acompañar a la Subdirección de Negocios en las actividades de planeación, las acciones derivadas de control interno y la estructuración de los Instrumentos de Agregación de Demanda.</t>
  </si>
  <si>
    <t>Asesorar y acompañar a la Subdirección de Negocios en las actividades legales relacionadas con la administración de los acuerdos marco de precios e instrumentos de agregación de demanda, así como al grupo interno de trabajo sancionatorio en los asuntos conceptuales que le sean señalados.</t>
  </si>
  <si>
    <t xml:space="preserve">Asesorar y acompañar al grupo interno de trabajo de Estructuración de la Subdirección Negocios  en la estructuración de los Instrumentos de Agregación de Demanda y Acuerdos Marcos de  Precios. </t>
  </si>
  <si>
    <t>Asesorar y acompañar en asuntos jurídicos al grupo interno de trabajo de Estructuración de la Subdirección Negocios en la estructuración de los Instrumentos de Agregación de Demanda y Acuerdos Marcos de Precios.</t>
  </si>
  <si>
    <t>Asesorar y acompañar al grupo interno de trabajo sancionatorio de la Subdirección Negocios en las actividades necesarias que se requieran en el trámite de los Procesos Administrativos Sancionatorios derivados de la administración de los Instrumentos de Agregación de Demanda por presuntos incumplimientos contractuales de competencia de la Agencia.</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</si>
  <si>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</si>
  <si>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Asesorar y acompañar al grupo de Planeación de TI de la Subdirección de información y desarrollo tecnológico en la elaboración de informes y seguimiento de acciones relacionadas con los servicios de información para la compra pública.</t>
  </si>
  <si>
    <t>Asesorar la gestión jurídica de la Agencia Nacional de Contratación Pública - Colombia Compra Eficiente - Subdirección de Gestión Contractual en la elaboración y revisión de documentos jurídicos orientados a difundir estándares, documentos tipo, normas, reglas, y mejores prácticas para las compras y la contratación pública.</t>
  </si>
  <si>
    <t>Asesorar la gestión jurídica de la Agencia Nacional de Contratación Pública - Colombia Compra Eficiente, en la elaboración y revisión de actos administrativos y demás documentos jurídicos orientados a difundir los estándares, documentos tipo, normas, reglas, y mejores prácticas para las compras y la contratación pública.</t>
  </si>
  <si>
    <t>Asesorar y acompañar al grupo de Sistemas de información de la Subdirección de información y desarrollo tecnológico en la implementación y soporte del sistema documental para apoyar los servicios de información para la compra pública.</t>
  </si>
  <si>
    <t>Asesorar al Grupo de Planeación, Políticas Públicas y Asuntos Internacionales de la Dirección General de la Agencia Nacional de Contratación Pública en las acciones asociadas con en el seguimiento, evaluación y control de los procesos y la gestión de los riesgos inherentes al objeto de la entidad, el desarrollo de indicadores claves de desempeño institucional, y en el acompañamiento para obtener elementos para fortalecer mejora continua en la vigencia 2022.</t>
  </si>
  <si>
    <t>Asesorar al Grupo de Planeación, Políticas Públicas y Asuntos internacionales en el desarrollo y ejecución del ejercicio de participación ciudadana y rendición de cuentas de la vigencia 2022 en el marco de la política de Participación Ciudadana en la Rendición de Cuentas y los servicios de divulgación de la compra pública.</t>
  </si>
  <si>
    <t>Apoyar a la Secretaría General en la estrategia y acciones encaminadas para el análisis, para la implementación del Sistema de Gestión de Documento Electrónico de Archivo (SGDEA) con el fin de salvaguardar la información que soporta la gestión del sistema de información de la compra publica para la vigencia 2022.</t>
  </si>
  <si>
    <t>Apoyar a la Secretaría General en la estrategia y acciones encaminadas en la estructuración del  componente de procesos, procedimientos, flujos, indicadores, riesgos para el análisis, e  implementación del Sistema de Gestión de Documento Electrónico de Archivo (SGDEA), con el fin  de salvaguardar la información que soporta sistema de información de la compra publica para la  vigencia 2022</t>
  </si>
  <si>
    <t xml:space="preserve">Apoyar al Grupo de Planeación, Políticas Públicas y Asuntos Internacionales de la Dirección General de la Agencia Nacional de Contratación Pública -Colombia Compra Eficiente-, en el monitoreo e identificación de los avances de buenas prácticas y políticas estatales en el sistema de adquisición colombiano para la vigencia 2022 </t>
  </si>
  <si>
    <t>Apoyar al Grupo de Planeación, Políticas Públicas y Asuntos Internacionales de la Dirección General de la Agencia Nacional de Contratación Pública -Colombia Compra Eficiente-, en el monitoreo, identificación e implementación de los avances de buenas prácticas, políticas estatales y proyectos de cooperación internacional en el sistema de adquisición colombiano para la vigencia 2022.</t>
  </si>
  <si>
    <t>Asesorar al grupo interno de Sistemas de Información de la Subdirección de información y Desarrollo Tecnológico en la gestión de las actividades relacionadas con el aseguramiento de la calidad de los sistemas de información para la compra pública con el fin de operar de forma sostenible el SECOP.</t>
  </si>
  <si>
    <t>Acompañar al grupo interno de sistemas de información de la Subdirecciòn de IDT en el desarrollo, soporte y gestión de conocimiento de los sistemas de información de compra pública de la ANCP-CCE.</t>
  </si>
  <si>
    <t>Asesorar y acompañar al grupo interno de uso y apropiación de la Subdirección de Información y Desarrollo Tecnológico como formador en el area el servicio de educación informal en el uso y apropiación del SECOP dirigido al comprador público y a los partícipes del Sistema de Compra Pública para la ANCP-CCE</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</si>
  <si>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</si>
  <si>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Asesorar y acompañar a la Subdirección de Información y Desarrollo Tecnológico en la configuración y administración de la Plataforma E-learning, como servicio de educación informal en el uso del SECOP dirigido al comprador público y a los partícipes del Sistema de Compra Pública</t>
  </si>
  <si>
    <t>Apoyar y 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</si>
  <si>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 la Subdirección de IDT en el diseño instruccional y pedagógico, y apoyar la implementación de la plataforma E learning y los sistemas de información para la compra pública de la ANCP-CCE.</t>
  </si>
  <si>
    <t>Acompañar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</si>
  <si>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Asesorar y apoyar al grupo interno de Sistemas de Información en el desarrollo y soporte de herramientas y servicios de información para la compra pública con el fin de operar de forma sostenible todos los módulos del SECOP.</t>
  </si>
  <si>
    <t>Acompañar y apoyar a la Subdirección de Información y Desarrollo Tecnológico en la aplicación de los lineamientos técnicos de arquitectura de software, desarrollo y soporte de los sistemas de información de compra pública</t>
  </si>
  <si>
    <t>Asesorar y acompañar al grupo interno de uso y apropiación de la Subdirección de Información y Desarrollo Tecnológico como formador en el área de servicio de educación informal en el uso y apropiación del SECOP dirigido al comprador público y a los partícipes del Sistema de Compra Pública para la ANCP-CCE.</t>
  </si>
  <si>
    <t>Asesorar a la Dirección General y a la Subdirección de Negocios en las actividades de seguimiento de la implementación del Decreto 310 de 2021 y la utilización de los Instrumentos de Agregación de Demanda estructurados por la Agencia Nacional de Contratación Pública -Colombia Compra Eficiente.</t>
  </si>
  <si>
    <t>Apoyar a la gestion del grupo interno de trabajo de Estructuración de la Subdirección Negocios en la estructuración de los Instrumentos de Agregación de Demanda y Acuerdos Marcos de Precios así como al grupo interno de trabajo de Administración en las labores relacionadas con la administración de los mismos cuando se requiera.</t>
  </si>
  <si>
    <t>Asesorar y acompanar al grupo interno de trabajo de Estructuracion de la Subdireccion Negocios en la estructuración de los Instrumentos de Agregacion de Demanda y Acuerdos Marcos de Precios</t>
  </si>
  <si>
    <t>Apoyar a la Secretaría General en la organización técnico-archivística de los documentos para vigencia 2022 en los repositorios de documentos electrónicos y físicos del Archivo de la Entidad; Aplicando las Tablas de Retención Documental aprobadas por el Archivo General de la Nación, cumpliendo con la normatividad dispuesta en la Ley General de Archivos "Ley 594 del 2000".</t>
  </si>
  <si>
    <t>Contratar la suscripción o derecho de uso del servicio de información online EMIS Professional para Colombia Compra Eficiente con el fin de fortalecer la actividad misional garantizando los servicios de información para la compra pública</t>
  </si>
  <si>
    <t>Contratar el uso de la plataforma de la Tienda Virtual del Estado Colombiano, incluyendo los servicios de soporte y mantenimiento del sistema asociado.</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</si>
  <si>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</si>
  <si>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Asesorar y acompañar a la Subdirección de IDT en la implementación de la plataforma de educación virtual E-learning y los servicios de información para la compra pública</t>
  </si>
  <si>
    <t>Prestar el servicio de mantenimiento, soporte técnico, infraestructura, administración y bolsa de horas para el desarrollo de funcionalidades requeridas para la solución KACTUS-HCM de la Agencia Nacional de Contratación Pública -Colombia Compra Eficiente, con el fin de, hacer más eficiente la administración de los recursos de personal que gestiona los sistemas de información para la compra pública.</t>
  </si>
  <si>
    <t>Apoyar a la gestión del grupo interno de trabajo de Administración de la Subdirección Negocios en las labores relacionadas con la administración de los Instrumentos de Agregación de Demanda y Acuerdos Marcos de Precios estructurados.</t>
  </si>
  <si>
    <t>Asesorar y acompañar a la Subdirección de Información y Desarrollo Tecnológico para la gestión de proyectos de los servicios de información de compra pública y operar de forma sostenible los módulos del SECOP.</t>
  </si>
  <si>
    <t xml:space="preserve">Asesorar y acompañar a la Subdirección de Información y Desarrollo Tecnológico para ejecutar las actividades técnicas en la estrategia de interoperabilidad de los servicios de información para la compra pública. </t>
  </si>
  <si>
    <t xml:space="preserve">Asesorar y acompañar al grupo interno de Sistemas de información de la Subdirección de Información y Desarrollo tecnológico en las actividades relacionadas con el desarrollo de consultas, mecanismos de acceso y construcción de conjuntos de datos para su publicación en el portal de datos abiertos del Estado Colombiano con el fin de operar de forma sostenible los módulos del SECOP. </t>
  </si>
  <si>
    <t>Acompañar al grupo de infraestructura de TI y de seguridad de la información de la Subdirección de Información y Desarrollo Tecnológico en la gestión de incidentes y soporte en la infraestructura interna de los sistemas de información para la compra pública.</t>
  </si>
  <si>
    <t>Prestar servicios de apoyo a la gestión al grupo de Planeación de TI en la implementación y seguimiento al programa de gestión documental para apoyar los servicios de información para la compra pública.</t>
  </si>
  <si>
    <t>Asesorar y acompañar al grupo interno de Infraestructura de la SIDT en la realización de monitoreo y seguimiento de la seguridad de las Plataformas de la ANCP-CCE, con el fin adoptar las medidas que permitan identificar y mitigar los riesgos que impidan la operación de forma sostenible todos los módulos del SECOP.</t>
  </si>
  <si>
    <t>Asesorar y acompañar a la Subdirección de información y Desarrollo Tecnológico de Colombia Compra Eficiente para realizar las pruebas que aseguran la calidad en las plataformas de compra pública de la Agencia Nacional de Contratación Pública.</t>
  </si>
  <si>
    <t>Asesorar y acompañar al grupo interno de Infraestructura de TI y de seguridad de la información de la Subdirección de Información y Desarrollo Tecnológico en el proceso de adopción del Modelo de Seguridad y Privacidad de la Información - MSPI, buscando fortalecer la confidencialidad, integridad, disponibilidad y privacidad en los servicios de información de las plataformas de compra pública de la ANCP-CCE</t>
  </si>
  <si>
    <t>Asesorar y acompañar al grupo interno de trabajo de Sistemas de información de la Subdirección de Información y Desarrollo para acompañar la estrategia de gobierno de datos de los sistemas de información para la compra pública de la ANCP-CCE.</t>
  </si>
  <si>
    <t>Asesorar y acompañar al grupo interno de operación de plataformas de la Subdirección de Información y Desarrollo Tecnológico en la ejecución de las actividades de soporte al usuario, establecidas en el catálogo de soporte de los sistemas de información de compra pública.</t>
  </si>
  <si>
    <t>Asesorar y acompañar al grupo interno de operación de plataformas de la Subdirección de Información y Desarrollo Tecnológico en las actividades operativas asociadas a nivel II en el reporte, seguimiento y atención de incidentes y solicitudes de la mesa de servicio y de los sistemas de información para la compra pública de la ANCP-CCE.</t>
  </si>
  <si>
    <t>Asesorar y acompañar el grupo interno de trabajo de talento humano en el desarrollo e implementación de la política de gestión del conocimiento en la ANCP-CCE.</t>
  </si>
  <si>
    <t>Asesorar al grupo interno de Operación de plataformas de la Subdirección de IDT en el desarrollo de buenas prácticas que contribuyan al mejoramiento continuo de los sistemas de información para la compra pública de la ANCP-CCE.</t>
  </si>
  <si>
    <t>Asesorar y acompañar al grupo interno de Operación de Plataformas de la Subdirección de Información y Desarrollo Tecnológico en las actividades en sitio de soporte al usuario establecidas en el catálogo de servicios de soporte para los sistemas de información de compra pública de la ANCP-CCE.</t>
  </si>
  <si>
    <t>Asesorar y acompañar al grupo interno de sistemas de información en el desarrollo y soporte de herramientas y servicios de información para la compra pública con el fin de operar de forma sostenible todos los módulos del SECOP.</t>
  </si>
  <si>
    <t>Asesora y acompañar a la SIDT en lo relacionado con la gestión de la arquitectura de la infraestructura requerida por los sistemas de información de la compra pública alojados en la nube pública de Oracle para operar de forma sostenible todos los módulos del SECOP</t>
  </si>
  <si>
    <t>Asesorar y acompañar al grupo interno de sistemas de información en el desarrollo y soporte de herramientas y servicios de información para la compra pública con el fin de operar de forma sostenible t</t>
  </si>
  <si>
    <t>Apoyar a la Secretaría General en las acciones relativas a la intervención técnico-archivística de los documentos públicos que reposan en Archivo de Gestión y en el Archivo Central de la Entidad; apli</t>
  </si>
  <si>
    <t>Asesorar y acompañar a la Subdirección de Información y Desarrollo Tecnológico en la aplicación de los lineamientos de arquitectura de los sistemas información de compra pública, así como su mantenimiento y soporte.</t>
  </si>
  <si>
    <t>Asistir la gestión jurídica del Grupo Interno de Estudios y Conceptos con el objetivo de difundir las normas, reglas, y mejores prácticas para las compras y la contratación pública a fin de orientar a</t>
  </si>
  <si>
    <t>Asesorar a la Secretaría General de La Agencia Nacional de Contratación Pública - Colombia  Compra Eficiente en la identificación y evaluación desde el componente jurídico del estado actual  de la gestión documental de la Agencia Nacional de Contratación Pública-Colombia Compra  Eficiente, bajo los modelos de MIPG, para la a estructuración del componente de procesos,  procedimientos, flujos, indicadores, riesgos del sistema de gestión de documentos electrónicos,  con el fin de salvaguardar la in</t>
  </si>
  <si>
    <t>Acompañar al grupo de infraestructura de TI y seguridad de la información en el seguimiento y monitoreo de la infraestructura interna de los sistemas de información para la compra pública.</t>
  </si>
  <si>
    <t>Acompañar la gestión jurídica de los grupos internos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</si>
  <si>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Asesorar y apoyar al grupo interno de sistemas de información en el desarrollo y soporte de  herramientas y servicios de información para la compra pública con el fin de operar de forma  sostenible to</t>
  </si>
  <si>
    <t>Asesorar y acompañar a la Subdirección de IDT en la implementación de la plataforma de educación virtual E-learning y los servicios de información para la compra pública.</t>
  </si>
  <si>
    <t>Acompañar las actividades relacionadas con la centralización de la información técnica y documental del grupo de infraestructura de TI y seguridad de la información y de los sistemas de información para la compra pública de la Agencia.</t>
  </si>
  <si>
    <t>Asesorar y acompañar a la Subdirección de IDT en los temas relacionados con la seguridad y privacidad de la información de los sistemas de información para la compra pública de la ANCP-CCE</t>
  </si>
  <si>
    <t>Acompañar al grupo de Planeación de TI en el levantamiento y actualización de los procesos y procedimientos de los sistemas de información para la compra pública de la ANCP-CCE.</t>
  </si>
  <si>
    <t>Asesorar y acompañar al grupo interno de Infraestructura de TI y seguridad de la información en la administración de las herramientas de seguridad en la agencia para fortalecer la confidencialidad, integridad, disponibilidad y privacidad en los servicios de información de los sistemas de información para la compra pública de la ANCP-CCE y operar de forma sostenible el SECOP.</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</si>
  <si>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así como la realización y  desarrollo de jornadas de planeación estratégica y/o de rendición de cuentas, cuando así se requiera.</t>
  </si>
  <si>
    <t>Apoyar y acompañar a la Subdirección de Información y Desarrollo Tecnológico en el diseño gráfico, multimedia y audiovisual de la plataforma e-learning y de los servicios de información para la compra publica</t>
  </si>
  <si>
    <t>Acompañar al grupo de Planeación de TI en el seguimiento y ejecución de los proyectos TI relacionados con los sistemas de información para la compra pública</t>
  </si>
  <si>
    <t>Asesorar y acompañar al grupo de trabajo de administración de la Subdirección de Negocios en los servicios de información para la compra pública de la TVEC en acciones relacionadas con la administración de los Instrumentos de Agregación de Demanda estructurados.</t>
  </si>
  <si>
    <t xml:space="preserve">Contratar la prestación del servicio de mantenimiento y adecuación integral (preventivo y correctivo) incluyendo mano de obra y suministro de materiales, para los bienes muebles e inmuebles donde funciona la Agencia Nacional de Contratación Pública -Colombia Compra Eficiente- </t>
  </si>
  <si>
    <t>Adquirir la suscripción de las licencias Suite Adobe Creative Cloud, Articulate 360, Genially,  Freepik, Edumy - Premium Moodle LMS Theme y Workshare incluyendo soporte en el proceso de instalación y configuración para apoyar y respaldar los servicios de información para la compra pública</t>
  </si>
  <si>
    <t>Prestación de servicios para entregar una solución integral para fortalecer la seguridad del sistema electrónico de compra pública de la ANCP-CCE con el fin de operar de forma sostenible los módulos del SECOP, según lo establecido en el alcance del contrato y en el anexo o ficha técnica.</t>
  </si>
  <si>
    <t>Prestar el servicio de mantenimiento preventivo y correctivo de los equipos UPS y los equipos de aire acondicionado de la ANCP-CCE, con bolsa de repuestos ubicados en los pisos 8, 10, 17, 23 y 33 del Edificio Tequendama</t>
  </si>
  <si>
    <t>Adquisición de certificados digitales necesarios para los servicios y plataformas de la Agencia Nacional de Contratación Pública -Colombia Compra Eficiente, según los requerimientos y cantidades establecidos en el anexo técnico</t>
  </si>
  <si>
    <t>Adquirir un Sistema de Alimentación Ininterrumpida (UPS) de 20 KvA más un banco de baterías Litio para el piso 10 de la Agencia Nacional de Contratación Pública - Colombia Compra Eficiente - ANCP-CCE.</t>
  </si>
  <si>
    <t>Prestar el servicio de mantenimiento preventivo y correctivo de los circuitos cerrados de televisión (CCTV) y del sistema biométrico de Colombia Compra Eficiente incluyendo bolsas de repuestos</t>
  </si>
  <si>
    <t>Adquirir la suscripción de las licencias Suite Adobe Creative Cloud, E-mail Marketing incluyendo soporte en el proceso de instalación y configuración para apoyar y respaldar los servicios de información para la compra pública</t>
  </si>
  <si>
    <t>Adquirir licenciamiento, configuración, puesta en funcionamiento y soporte de la herramienta veeam universal license (VUL) y demás elementos necesarios para el almacenamiento de las copias de seguridad de la información de los sistemas de compra pública de la ANCP-CCE.</t>
  </si>
  <si>
    <t>Adquirir las licencias BitBucket Cloud, Jira Cloud y Confluence estándar, incluyendo soporte en el proceso de instalación y configuración para apoyar y respaldar los servicios de información para la compra pública.</t>
  </si>
  <si>
    <t>Asesorar al grupo de Gestión Documental de la Secretaría General de la ANCP-CCE en la administración, desarrollo y actualización de instrumentos asociados a la política de Gestión Documental y la implementación del SGD que contribuya con el mejoramiento del Servicio de información para la compra pública.</t>
  </si>
  <si>
    <t>Asesorar la gestión jurídica del Grupo Interno de Estudios y Conceptos con el objetivo de difundir los documentos normativos, normas, reglas, y mejores prácticas para las compras y la contratación pública a fin de orientar a los partícipes en los procesos de compras y contratación pública.</t>
  </si>
  <si>
    <t>Apoyar la gestión de la Subdirección de Estudios de Mercado y Abastecimiento Estratégico en actividades de acompañamiento, formación, implementación y seguimiento y formación virtual del Modelo de Abastecimiento Estratégico</t>
  </si>
  <si>
    <t>Asesorar y apoyar al Grupo Interno de Trabajo de Sistemas de información en el desarrollo y soporte de herramientas y servicio de información para la compra pública con el fin de operar de forma sostenible el SECOP.</t>
  </si>
  <si>
    <t>Asesorar y apoyar al Grupo Interno de Trabajo de Sistemas de información en el desarrollo y soporte de herramientas y servicio de información para la compra pública con el fin de operar de forma sostenible el SECOP</t>
  </si>
  <si>
    <t>Apoyar y Acompañar al grupo de gestión documental de la Secretaría General de la Agencia Nacional de Contratación Pública - Colombia Compra Eficiente en el desarrollo y actualización de instrumentos archivísticos para la implementación del SGDEA del sistema de información de la compra publica para la vigencia 2022</t>
  </si>
  <si>
    <t>Asesorar y acompañar en la elaboración y/o revisión de las PQRSD, y como formador para desplegar el programa de formación básica para los actores del sistema de compra pública en la Subdirección de Información y Desarrollo Tecnológico</t>
  </si>
  <si>
    <t>Adquisición del licenciamiento del tarificador eagle control y servicio de soporte de la plataforma de comunicaciones unificadas Teams con el fin de optimizar los servicios de información para la compra pública de la Agencia Nacional de Contratación Pública -Colombia Compra Eficiente.</t>
  </si>
  <si>
    <t>Asesorar y acompañar a la Agencia Nacional de Contratación Pública - Colombia Compra Eficiente en el seguimiento y monitoreo de la adopción y el cumplimiento de las metas y de los objetivos establecidos en el proyecto de inversión de la ANCPCCE, como mecanismo de transparencia que se encuentra relacionado con el producto específico de Servicios de divulgación en temas relacionados con los servicios de apoyo a la compra pública.</t>
  </si>
  <si>
    <t>Asesorar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</si>
  <si>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Apoyar a la Secretaría General en la organización archivística de los documentos públicos que conforman los expedientes jurídicos y contractuales.</t>
  </si>
  <si>
    <t>Asesorar y acompañar al Grupo Interno de Uso y Apropiación de la Subdirección de Información y Desarrollo Tecnológico en el reparto, seguimiento, reporte y gestión de PQRSD presentadas por los Partícipes del Sistema de Compra Pública a la ANCP-CCE correspondientes al servicio de educación informal en el uso y apropiación del SECOP.</t>
  </si>
  <si>
    <t>Asesorar a la Agencia Nacional de Contratación Pública - Colombia Compra Eficiente en las acciones de defensa jurídica, judicial y extrajudicial que atañen a la política de compra y contratación pública con el propósito de fortalecer el servicio de información para la compra pública.</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</si>
  <si>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</si>
  <si>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Asesorar y acompañar a los grupos internos de trabajo de estructuración y administración de la Subdirección de Negocios en el análisis, interpretación y actuaciones jurídicas con ocasión de los Instrumentos de Agregación de Demanda y Acuerdos Marco de Precio.</t>
  </si>
  <si>
    <t xml:space="preserve">Contratar la prestación del servicio de transporte terrestre automotor especial de pasajeros para el Director de la Agencia Nacional de Contratación Pública - Colombia Compra Eficiente </t>
  </si>
  <si>
    <t>Asesorar jurídicamente a la Dirección General de la Agencia Nacional de Contratación Pública - Colombia Compra Eficiente, en el desarrollo de todas las actividades y funciones a cargo de esta dirección.</t>
  </si>
  <si>
    <t>Apoyar la gestión de la Dirección General de la Agencia Nacional de Contratación Pública - Colombia Compra Eficiente, en el desarrollo de las actividades relacionadas con los servicios administrativos, logísticos y de divulgación en temas relacionados con los servicios de apoyo a la compra pública..</t>
  </si>
  <si>
    <t>Asesorar a la Secretaria General en todos los procesos que se requiera y sea de su competencia.</t>
  </si>
  <si>
    <t>Asesorar la gestión jurídica de los grupos internos de la Subdirección de Gestión Contractual con el objetivo de difundir los documentos normativos, reglas, y mejores prácticas para las compras y la contratación pública a fin de orientar a los partícipes en los procesos de compras y contratación pública.</t>
  </si>
  <si>
    <t>Acompañar y asesorar en los temas relacionados con el grupo de Talento Humano de la Agencia Nacional de Contratación Pública - Colombia Compra Eficiente en el desarrollo y fortalecimiento de los procedimientos de selección y capacitación de personal y en la ejecución de los lineamientos sobre clima, cultura y bienestar organizacional e incentivos a cargo de la Secretaria General.</t>
  </si>
  <si>
    <t>Asesorar a la Dirección General de la Agencia Nacional de Contratación Pública - Colombia Compra Eficiente, ANCP-CCE, en la construcción de propuestas de política en compras y contratación pública de conformidad con el Programa de Gobierno y las líneas de trabajo del Plan Nacional de Desarrollo tendientes a promover el uso de las herramientas de e-procurement</t>
  </si>
  <si>
    <t>Acompañar y asesorar en los temas relacionados con las comunicaciones internas y externas de Agencia Nacional de Contratación Pública para coadyuvar a la divulgación de los servicios de compra pública.</t>
  </si>
  <si>
    <t>Asesorar a la Dirección General de la Agencia Nacional de Contratación Pública - Colombia Compra Eficiente, ANCP-CCE, para en la definición, seguimiento y monitoreo de políticas e indicadores de el Plan Estratégico Institucional de conformidad con el Modelo Integrado de Planeación y Gestión y tendientes a promover el uso de las herramientas de e-procurement.</t>
  </si>
  <si>
    <t>Asesorar y acompañar jurídicamente al Grupo Interno de trabajo de Jurídica y Contractual de la Secretaría General en las actividades relacionadas con las etapas de los procesos de contratación y administrativos en el marco de los servicios de información para la compra pública.</t>
  </si>
  <si>
    <t>Asesorar la gestión jurídica de los grupos internos de la Subdirección de Gestión Contractual con el objetivo de difundir los documentos normativos, realizar la elaboración y revisión de actos administrativos, documentos tipo, y demás documentos jurídicos orientados a difundir los estándares, normas, reglas, y mejores prácticas para las compras y la contratación pública a fin de orientar a los partícipes en los procesos de compras y contratación pública</t>
  </si>
  <si>
    <t>Contratar la prestación de los servicios profesionales para apoyar al proceso de Gestión Financiera y al Despacho de la Secretaria General, de acuerdo con las condiciones y especificaciones técnicas descritas en los estudios previos.</t>
  </si>
  <si>
    <t xml:space="preserve">El arrendamiento del 50% del piso décimo del Edificio Tequendama, parte norte, ubicado en la Carrera 7 No. 26-20, sometido al régimen de propiedad horizontal, identificado con la matrícula inmobiliaria: 50C-126180, cuyos linderos se encuentran descritos en la Escritura Pública 1636 del 4 de junio de 2007 Notaría 34 de Bogotá; junto con el derecho de uso de los parqueaderos, 65 y 66. </t>
  </si>
  <si>
    <t>EDGARFUENTES07@GMAIL.COM</t>
  </si>
  <si>
    <t>https://community.secop.gov.co/Public/Tendering/OpportunityDetail/Index?noticeUID=CO1.NTC.2486952&amp;isFromPublicArea=True&amp;isModal=true&amp;asPopupView=true</t>
  </si>
  <si>
    <t>valencianaila3@gmail.com</t>
  </si>
  <si>
    <t>https://community.secop.gov.co/Public/Tendering/OpportunityDetail/Index?noticeUID=CO1.NTC.2488249&amp;isFromPublicArea=True&amp;isModal=true&amp;asPopupView=true</t>
  </si>
  <si>
    <t>dianasivamurcia2031@gmail.com</t>
  </si>
  <si>
    <t>https://community.secop.gov.co/Public/Tendering/OpportunityDetail/Index?noticeUID=CO1.NTC.2487415&amp;isFromPublicArea=True&amp;isModal=true&amp;asPopupView=true</t>
  </si>
  <si>
    <t>nauj94@hotmail.com</t>
  </si>
  <si>
    <t>https://community.secop.gov.co/Public/Tendering/OpportunityDetail/Index?noticeUID=CO1.NTC.2486789&amp;isFromPublicArea=True&amp;isModal=true&amp;asPopupView=true</t>
  </si>
  <si>
    <t>osneperez@gmail.com</t>
  </si>
  <si>
    <t>https://community.secop.gov.co/Public/Tendering/OpportunityDetail/Index?noticeUID=CO1.NTC.2487029&amp;isFromPublicArea=True&amp;isModal=true&amp;asPopupView=true</t>
  </si>
  <si>
    <t>andresfcr17@hotmail.com</t>
  </si>
  <si>
    <t>https://community.secop.gov.co/Public/Tendering/OpportunityDetail/Index?noticeUID=CO1.NTC.2487219&amp;isFromPublicArea=True&amp;isModal=true&amp;asPopupView=true</t>
  </si>
  <si>
    <t>lara.robert@hotmail.com</t>
  </si>
  <si>
    <t>https://community.secop.gov.co/Public/Tendering/OpportunityDetail/Index?noticeUID=CO1.NTC.2487210&amp;isFromPublicArea=True&amp;isModal=true&amp;asPopupView=true</t>
  </si>
  <si>
    <t>german.neira@colombiacompra.gov.co</t>
  </si>
  <si>
    <t>https://community.secop.gov.co/Public/Tendering/OpportunityDetail/Index?noticeUID=CO1.NTC.2487488&amp;isFromPublicArea=True&amp;isModal=true&amp;asPopupView=true</t>
  </si>
  <si>
    <t>corjuela@dnp.gov.co</t>
  </si>
  <si>
    <t>https://community.secop.gov.co/Public/Tendering/OpportunityDetail/Index?noticeUID=CO1.NTC.2488102&amp;isFromPublicArea=True&amp;isModal=true&amp;asPopupView=true</t>
  </si>
  <si>
    <t>carlostorres_ruiz@yahoo.com</t>
  </si>
  <si>
    <t>https://community.secop.gov.co/Public/Tendering/OpportunityDetail/Index?noticeUID=CO1.NTC.2487930&amp;isFromPublicArea=True&amp;isModal=true&amp;asPopupView=true</t>
  </si>
  <si>
    <t>mbarlizaacosta@gmail.com</t>
  </si>
  <si>
    <t>https://community.secop.gov.co/Public/Tendering/OpportunityDetail/Index?noticeUID=CO1.NTC.2488080&amp;isFromPublicArea=True&amp;isModal=true&amp;asPopupView=true</t>
  </si>
  <si>
    <t>smavilan@unal.edu.co</t>
  </si>
  <si>
    <t>https://community.secop.gov.co/Public/Tendering/OpportunityDetail/Index?noticeUID=CO1.NTC.2488247&amp;isFromPublicArea=True&amp;isModal=true&amp;asPopupView=true</t>
  </si>
  <si>
    <t>gabriela.gongora219@esap.gov.co</t>
  </si>
  <si>
    <t>https://community.secop.gov.co/Public/Tendering/OpportunityDetail/Index?noticeUID=CO1.NTC.2487949&amp;isFromPublicArea=True&amp;isModal=true&amp;asPopupView=true</t>
  </si>
  <si>
    <t>eduardotorresespinosa0@gmail.com</t>
  </si>
  <si>
    <t>https://community.secop.gov.co/Public/Tendering/OpportunityDetail/Index?noticeUID=CO1.NTC.2488236&amp;isFromPublicArea=True&amp;isModal=true&amp;asPopupView=true</t>
  </si>
  <si>
    <t>zairanayibe.quintero@ulagrancolombia.edu.co</t>
  </si>
  <si>
    <t>https://community.secop.gov.co/Public/Tendering/OpportunityDetail/Index?noticeUID=CO1.NTC.2488409&amp;isFromPublicArea=True&amp;isModal=true&amp;asPopupView=true</t>
  </si>
  <si>
    <t>s.te.pha@hotmail.com</t>
  </si>
  <si>
    <t>https://community.secop.gov.co/Public/Tendering/OpportunityDetail/Index?noticeUID=CO1.NTC.2488233&amp;isFromPublicArea=True&amp;isModal=true&amp;asPopupView=true</t>
  </si>
  <si>
    <t>m.katherine1206@gmail.com</t>
  </si>
  <si>
    <t>https://community.secop.gov.co/Public/Tendering/OpportunityDetail/Index?noticeUID=CO1.NTC.2488239&amp;isFromPublicArea=True&amp;isModal=true&amp;asPopupView=true</t>
  </si>
  <si>
    <t>marcela.9802@hotmail.com</t>
  </si>
  <si>
    <t>https://community.secop.gov.co/Public/Tendering/OpportunityDetail/Index?noticeUID=CO1.NTC.2488241&amp;isFromPublicArea=True&amp;isModal=true&amp;asPopupView=true</t>
  </si>
  <si>
    <t>ana.ortiz0523@gmail.com</t>
  </si>
  <si>
    <t>https://community.secop.gov.co/Public/Tendering/OpportunityDetail/Index?noticeUID=CO1.NTC.2488344&amp;isFromPublicArea=True&amp;isModal=true&amp;asPopupView=true</t>
  </si>
  <si>
    <t>federico.suarez@itvalue.co</t>
  </si>
  <si>
    <t>https://community.secop.gov.co/Public/Tendering/OpportunityDetail/Index?noticeUID=CO1.NTC.2488228&amp;isFromPublicArea=True&amp;isModal=true&amp;asPopupView=true</t>
  </si>
  <si>
    <t>ingrid_95.perea@yahoo.es</t>
  </si>
  <si>
    <t>https://community.secop.gov.co/Public/Tendering/OpportunityDetail/Index?noticeUID=CO1.NTC.2489540&amp;isFromPublicArea=True&amp;isModal=true&amp;asPopupView=true</t>
  </si>
  <si>
    <t>zamoraguzmansandra8@gmail.com</t>
  </si>
  <si>
    <t>https://community.secop.gov.co/Public/Tendering/OpportunityDetail/Index?noticeUID=CO1.NTC.2488876&amp;isFromPublicArea=True&amp;isModal=true&amp;asPopupView=true</t>
  </si>
  <si>
    <t>maria.velez@colombiacompra.gov.co</t>
  </si>
  <si>
    <t>https://community.secop.gov.co/Public/Tendering/OpportunityDetail/Index?noticeUID=CO1.NTC.2489035&amp;isFromPublicArea=True&amp;isModal=true&amp;asPopupView=true</t>
  </si>
  <si>
    <t>milenaatehortualeal@hotmail.com</t>
  </si>
  <si>
    <t>https://community.secop.gov.co/Public/Tendering/OpportunityDetail/Index?noticeUID=CO1.NTC.2489110&amp;isFromPublicArea=True&amp;isModal=true&amp;asPopupView=true</t>
  </si>
  <si>
    <t>laura.natalia.herrera.copete@hotmail.com</t>
  </si>
  <si>
    <t>https://community.secop.gov.co/Public/Tendering/OpportunityDetail/Index?noticeUID=CO1.NTC.2488770&amp;isFromPublicArea=True&amp;isModal=true&amp;asPopupView=true</t>
  </si>
  <si>
    <t>omfesu@gmail.com</t>
  </si>
  <si>
    <t>https://community.secop.gov.co/Public/Tendering/OpportunityDetail/Index?noticeUID=CO1.NTC.2489201&amp;isFromPublicArea=True&amp;isModal=true&amp;asPopupView=true</t>
  </si>
  <si>
    <t>juanvillap00@hotmail.com</t>
  </si>
  <si>
    <t>https://community.secop.gov.co/Public/Tendering/OpportunityDetail/Index?noticeUID=CO1.NTC.2489031&amp;isFromPublicArea=True&amp;isModal=true&amp;asPopupView=true</t>
  </si>
  <si>
    <t>ju.of@hotmail.com</t>
  </si>
  <si>
    <t>https://community.secop.gov.co/Public/Tendering/OpportunityDetail/Index?noticeUID=CO1.NTC.2488776&amp;isFromPublicArea=True&amp;isModal=true&amp;asPopupView=true</t>
  </si>
  <si>
    <t>danielpl19@hotmail.com</t>
  </si>
  <si>
    <t>https://community.secop.gov.co/Public/Tendering/OpportunityDetail/Index?noticeUID=CO1.NTC.2488799&amp;isFromPublicArea=True&amp;isModal=true&amp;asPopupView=true</t>
  </si>
  <si>
    <t>alejasantana5@gmail.com</t>
  </si>
  <si>
    <t>https://community.secop.gov.co/Public/Tendering/OpportunityDetail/Index?noticeUID=CO1.NTC.2489050&amp;isFromPublicArea=True&amp;isModal=true&amp;asPopupView=true</t>
  </si>
  <si>
    <t>sebastian_0912@hotmail.com</t>
  </si>
  <si>
    <t>https://community.secop.gov.co/Public/Tendering/OpportunityDetail/Index?noticeUID=CO1.NTC.2489056&amp;isFromPublicArea=True&amp;isModal=true&amp;asPopupView=true</t>
  </si>
  <si>
    <t>sirleygaitan@gmail.com</t>
  </si>
  <si>
    <t>https://community.secop.gov.co/Public/Tendering/OpportunityDetail/Index?noticeUID=CO1.NTC.2489134&amp;isFromPublicArea=True&amp;isModal=true&amp;asPopupView=true</t>
  </si>
  <si>
    <t>danigomez26@hotmail.com</t>
  </si>
  <si>
    <t>https://community.secop.gov.co/Public/Tendering/OpportunityDetail/Index?noticeUID=CO1.NTC.2489400&amp;isFromPublicArea=True&amp;isModal=true&amp;asPopupView=true</t>
  </si>
  <si>
    <t>ccamargo@dnp.gov.co</t>
  </si>
  <si>
    <t>https://community.secop.gov.co/Public/Tendering/OpportunityDetail/Index?noticeUID=CO1.NTC.2489538&amp;isFromPublicArea=True&amp;isModal=true&amp;asPopupView=true</t>
  </si>
  <si>
    <t>FFOREROCAROLINA@GMAIL.COM</t>
  </si>
  <si>
    <t>https://community.secop.gov.co/Public/Tendering/OpportunityDetail/Index?noticeUID=CO1.NTC.2489841&amp;isFromPublicArea=True&amp;isModal=true&amp;asPopupView=true</t>
  </si>
  <si>
    <t>eduard-chacon@hotmail.com</t>
  </si>
  <si>
    <t>https://community.secop.gov.co/Public/Tendering/OpportunityDetail/Index?noticeUID=CO1.NTC.2490163&amp;isFromPublicArea=True&amp;isModal=true&amp;asPopupView=true</t>
  </si>
  <si>
    <t>laura.hincapie@telmex.net.co</t>
  </si>
  <si>
    <t>https://community.secop.gov.co/Public/Tendering/OpportunityDetail/Index?noticeUID=CO1.NTC.2489345&amp;isFromPublicArea=True&amp;isModal=true&amp;asPopupView=true</t>
  </si>
  <si>
    <t>cmcastrillon@hotmail.com</t>
  </si>
  <si>
    <t>unimsalud@unimsalud.com.co</t>
  </si>
  <si>
    <t>https://community.secop.gov.co/Public/Tendering/OpportunityDetail/Index?noticeUID=CO1.NTC.2489325&amp;isFromPublicArea=True&amp;isModal=true&amp;asPopupView=true</t>
  </si>
  <si>
    <t>linoramonabogado@gmail.com</t>
  </si>
  <si>
    <t>https://community.secop.gov.co/Public/Tendering/OpportunityDetail/Index?noticeUID=CO1.NTC.2491940&amp;isFromPublicArea=True&amp;isModal=true&amp;asPopupView=true</t>
  </si>
  <si>
    <t>rmacias@javeriana.edu.co</t>
  </si>
  <si>
    <t>https://community.secop.gov.co/Public/Tendering/OpportunityDetail/Index?noticeUID=CO1.NTC.2491886&amp;isFromPublicArea=True&amp;isModal=true&amp;asPopupView=true</t>
  </si>
  <si>
    <t>anytovar02@hotmail.com</t>
  </si>
  <si>
    <t>https://community.secop.gov.co/Public/Tendering/OpportunityDetail/Index?noticeUID=CO1.NTC.2492082&amp;isFromPublicArea=True&amp;isModal=true&amp;asPopupView=true</t>
  </si>
  <si>
    <t>95alejantab@gmail.com</t>
  </si>
  <si>
    <t>https://community.secop.gov.co/Public/Tendering/OpportunityDetail/Index?noticeUID=CO1.NTC.2492077&amp;isFromPublicArea=True&amp;isModal=true&amp;asPopupView=true</t>
  </si>
  <si>
    <t>ebarriga@ioip.com.co</t>
  </si>
  <si>
    <t>https://community.secop.gov.co/Public/Tendering/OpportunityDetail/Index?noticeUID=CO1.NTC.2492462&amp;isFromPublicArea=True&amp;isModal=true&amp;asPopupView=true</t>
  </si>
  <si>
    <t>drchiac@unal.edu.co</t>
  </si>
  <si>
    <t>https://community.secop.gov.co/Public/Tendering/OpportunityDetail/Index?noticeUID=CO1.NTC.2496893&amp;isFromPublicArea=True&amp;isModal=true&amp;asPopupView=true</t>
  </si>
  <si>
    <t>pachomoreno71@gmail.com</t>
  </si>
  <si>
    <t>https://community.secop.gov.co/Public/Tendering/OpportunityDetail/Index?noticeUID=CO1.NTC.2496963&amp;isFromPublicArea=True&amp;isModal=true&amp;asPopupView=true</t>
  </si>
  <si>
    <t>lauram.visbalcortes@gmail.com</t>
  </si>
  <si>
    <t>https://community.secop.gov.co/Public/Tendering/OpportunityDetail/Index?noticeUID=CO1.NTC.2497265&amp;isFromPublicArea=True&amp;isModal=true&amp;asPopupView=true</t>
  </si>
  <si>
    <t>https://community.secop.gov.co/Public/Tendering/OpportunityDetail/Index?noticeUID=CO1.NTC.2496965&amp;isFromPublicArea=True&amp;isModal=true&amp;asPopupView=true</t>
  </si>
  <si>
    <t>felipebastidasp@hotmail.com</t>
  </si>
  <si>
    <t>https://community.secop.gov.co/Public/Tendering/OpportunityDetail/Index?noticeUID=CO1.NTC.2497449&amp;isFromPublicArea=True&amp;isModal=true&amp;asPopupView=true</t>
  </si>
  <si>
    <t>yizcely.martinez@4-72.com.co</t>
  </si>
  <si>
    <t>https://community.secop.gov.co/Public/Tendering/OpportunityDetail/Index?noticeUID=CO1.NTC.2496396&amp;isFromPublicArea=True&amp;isModal=true&amp;asPopupView=true</t>
  </si>
  <si>
    <t>cristianandresd@gmail.com</t>
  </si>
  <si>
    <t>https://community.secop.gov.co/Public/Tendering/OpportunityDetail/Index?noticeUID=CO1.NTC.2496969&amp;isFromPublicArea=True&amp;isModal=true&amp;asPopupView=true</t>
  </si>
  <si>
    <t>administracion@nickisix360.com</t>
  </si>
  <si>
    <t>https://community.secop.gov.co/Public/Tendering/OpportunityDetail/Index?noticeUID=CO1.NTC.2499535&amp;isFromPublicArea=True&amp;isModal=true&amp;asPopupView=true</t>
  </si>
  <si>
    <t>valentinadurangoreina@gmail.com</t>
  </si>
  <si>
    <t>https://community.secop.gov.co/Public/Tendering/OpportunityDetail/Index?noticeUID=CO1.NTC.2502688&amp;isFromPublicArea=True&amp;isModal=true&amp;asPopupView=true</t>
  </si>
  <si>
    <t>Felipehern@gmail.com</t>
  </si>
  <si>
    <t>https://community.secop.gov.co/Public/Tendering/OpportunityDetail/Index?noticeUID=CO1.NTC.2502870&amp;isFromPublicArea=True&amp;isModal=true&amp;asPopupView=true</t>
  </si>
  <si>
    <t>howardca@hotmail.com</t>
  </si>
  <si>
    <t>https://community.secop.gov.co/Public/Tendering/OpportunityDetail/Index?noticeUID=CO1.NTC.2502766&amp;isFromPublicArea=True&amp;isModal=true&amp;asPopupView=true</t>
  </si>
  <si>
    <t>Juanmas920616@gmail.com</t>
  </si>
  <si>
    <t>https://community.secop.gov.co/Public/Tendering/OpportunityDetail/Index?noticeUID=CO1.NTC.2503005&amp;isFromPublicArea=True&amp;isModal=true&amp;asPopupView=true</t>
  </si>
  <si>
    <t>nayibeyanine1@gmail.com</t>
  </si>
  <si>
    <t>https://community.secop.gov.co/Public/Tendering/OpportunityDetail/Index?noticeUID=CO1.NTC.2503008&amp;isFromPublicArea=True&amp;isModal=true&amp;asPopupView=true</t>
  </si>
  <si>
    <t>diego_quintero1@hotmail.com</t>
  </si>
  <si>
    <t>https://community.secop.gov.co/Public/Tendering/OpportunityDetail/Index?noticeUID=CO1.NTC.2502863&amp;isFromPublicArea=True&amp;isModal=true&amp;asPopupView=true</t>
  </si>
  <si>
    <t>jairo.romero.morales@gmail.com</t>
  </si>
  <si>
    <t>https://community.secop.gov.co/Public/Tendering/OpportunityDetail/Index?noticeUID=CO1.NTC.2504847&amp;isFromPublicArea=True&amp;isModal=true&amp;asPopupView=true</t>
  </si>
  <si>
    <t>mjecheverry21@hotmail.com</t>
  </si>
  <si>
    <t>https://community.secop.gov.co/Public/Tendering/OpportunityDetail/Index?noticeUID=CO1.NTC.2503842&amp;isFromPublicArea=True&amp;isModal=true&amp;asPopupView=true</t>
  </si>
  <si>
    <t>adrianfelipemq@gmail.com</t>
  </si>
  <si>
    <t>https://community.secop.gov.co/Public/Tendering/OpportunityDetail/Index?noticeUID=CO1.NTC.2505030&amp;isFromPublicArea=True&amp;isModal=true&amp;asPopupView=true</t>
  </si>
  <si>
    <t>laura35_30@hotmail.com</t>
  </si>
  <si>
    <t>https://community.secop.gov.co/Public/Tendering/OpportunityDetail/Index?noticeUID=CO1.NTC.2503913&amp;isFromPublicArea=True&amp;isModal=true&amp;asPopupView=true</t>
  </si>
  <si>
    <t>yohabarrerasuarez@gmail.com</t>
  </si>
  <si>
    <t>https://community.secop.gov.co/Public/Tendering/OpportunityDetail/Index?noticeUID=CO1.NTC.2503689&amp;isFromPublicArea=True&amp;isModal=true&amp;asPopupView=true</t>
  </si>
  <si>
    <t>henaoabogada@gmail.com</t>
  </si>
  <si>
    <t>https://community.secop.gov.co/Public/Tendering/OpportunityDetail/Index?noticeUID=CO1.NTC.2504859&amp;isFromPublicArea=True&amp;isModal=true&amp;asPopupView=true</t>
  </si>
  <si>
    <t>mauricio.feria@consulting-expertise.com</t>
  </si>
  <si>
    <t>https://community.secop.gov.co/Public/Tendering/OpportunityDetail/Index?noticeUID=CO1.NTC.2502741&amp;isFromPublicArea=True&amp;isModal=true&amp;asPopupView=true</t>
  </si>
  <si>
    <t>contacto@colombia.camerfirma.co</t>
  </si>
  <si>
    <t>https://community.secop.gov.co/Public/Tendering/OpportunityDetail/Index?noticeUID=CO1.NTC.2504468&amp;isFromPublicArea=True&amp;isModal=true&amp;asPopupView=true</t>
  </si>
  <si>
    <t>jorge.troncoso@imprenta.gov.co</t>
  </si>
  <si>
    <t>https://community.secop.gov.co/Public/Tendering/OpportunityDetail/Index?noticeUID=CO1.NTC.2504834&amp;isFromPublicArea=True&amp;isModal=true&amp;asPopupView=true</t>
  </si>
  <si>
    <t>miguelp.marketing@gmail.com</t>
  </si>
  <si>
    <t>https://community.secop.gov.co/Public/Tendering/OpportunityDetail/Index?noticeUID=CO1.NTC.2520190&amp;isFromPublicArea=True&amp;isModal=true&amp;asPopupView=true</t>
  </si>
  <si>
    <t>fernando.kof.12@gmail.com</t>
  </si>
  <si>
    <t>https://community.secop.gov.co/Public/Tendering/OpportunityDetail/Index?noticeUID=CO1.NTC.2520382&amp;isFromPublicArea=True&amp;isModal=true&amp;asPopupView=true</t>
  </si>
  <si>
    <t>nataliagodoy10@hotmail.com</t>
  </si>
  <si>
    <t>https://community.secop.gov.co/Public/Tendering/OpportunityDetail/Index?noticeUID=CO1.NTC.2520658&amp;isFromPublicArea=True&amp;isModal=true&amp;asPopupView=true</t>
  </si>
  <si>
    <t>jorgevargasbenitez@gmail.com</t>
  </si>
  <si>
    <t>https://community.secop.gov.co/Public/Tendering/OpportunityDetail/Index?noticeUID=CO1.NTC.2520199&amp;isFromPublicArea=True&amp;isModal=true&amp;asPopupView=true</t>
  </si>
  <si>
    <t>andres.rodriguez@dataarkitekt.com</t>
  </si>
  <si>
    <t>https://community.secop.gov.co/Public/Tendering/OpportunityDetail/Index?noticeUID=CO1.NTC.2520905&amp;isFromPublicArea=True&amp;isModal=true&amp;asPopupView=true</t>
  </si>
  <si>
    <t>dariopintog@hotmail.com</t>
  </si>
  <si>
    <t>https://community.secop.gov.co/Public/Tendering/OpportunityDetail/Index?noticeUID=CO1.NTC.2521530&amp;isFromPublicArea=True&amp;isModal=true&amp;asPopupView=true</t>
  </si>
  <si>
    <t>hormechea@hotmail.com</t>
  </si>
  <si>
    <t>https://community.secop.gov.co/Public/Tendering/OpportunityDetail/Index?noticeUID=CO1.NTC.2520736&amp;isFromPublicArea=True&amp;isModal=true&amp;asPopupView=true</t>
  </si>
  <si>
    <t>ruge.ing@gmail.com</t>
  </si>
  <si>
    <t>https://community.secop.gov.co/Public/Tendering/OpportunityDetail/Index?noticeUID=CO1.NTC.2521117&amp;isFromPublicArea=True&amp;isModal=true&amp;asPopupView=true</t>
  </si>
  <si>
    <t>marialuque456@gmail.com</t>
  </si>
  <si>
    <t>https://community.secop.gov.co/Public/Tendering/OpportunityDetail/Index?noticeUID=CO1.NTC.2520786&amp;isFromPublicArea=True&amp;isModal=true&amp;asPopupView=true</t>
  </si>
  <si>
    <t>nole1428@gmail.com</t>
  </si>
  <si>
    <t>https://community.secop.gov.co/Public/Tendering/OpportunityDetail/Index?noticeUID=CO1.NTC.2522242&amp;isFromPublicArea=True&amp;isModal=true&amp;asPopupView=true</t>
  </si>
  <si>
    <t>npadronb88@gmail.com</t>
  </si>
  <si>
    <t>https://community.secop.gov.co/Public/Tendering/OpportunityDetail/Index?noticeUID=CO1.NTC.2521279&amp;isFromPublicArea=True&amp;isModal=true&amp;asPopupView=true</t>
  </si>
  <si>
    <t>ccuevas@ideosoluciona.com</t>
  </si>
  <si>
    <t>https://community.secop.gov.co/Public/Tendering/OpportunityDetail/Index?noticeUID=CO1.NTC.2523107&amp;isFromPublicArea=True&amp;isModal=true&amp;asPopupView=true</t>
  </si>
  <si>
    <t>mlopezfagua@gmail.com</t>
  </si>
  <si>
    <t>https://community.secop.gov.co/Public/Tendering/OpportunityDetail/Index?noticeUID=CO1.NTC.2524837&amp;isFromPublicArea=True&amp;isModal=true&amp;asPopupView=true</t>
  </si>
  <si>
    <t>cizaineam@gmail.com</t>
  </si>
  <si>
    <t>https://community.secop.gov.co/Public/Tendering/OpportunityDetail/Index?noticeUID=CO1.NTC.2522823&amp;isFromPublicArea=True&amp;isModal=true&amp;asPopupView=true</t>
  </si>
  <si>
    <t>laura.ch.1996@hotmail.com</t>
  </si>
  <si>
    <t>https://community.secop.gov.co/Public/Tendering/OpportunityDetail/Index?noticeUID=CO1.NTC.2524463&amp;isFromPublicArea=True&amp;isModal=true&amp;asPopupView=true</t>
  </si>
  <si>
    <t>gabrielavanegas7@gmail.com</t>
  </si>
  <si>
    <t>https://community.secop.gov.co/Public/Tendering/OpportunityDetail/Index?noticeUID=CO1.NTC.2523791&amp;isFromPublicArea=True&amp;isModal=true&amp;asPopupView=true</t>
  </si>
  <si>
    <t>juliancq2703@hotmail.com</t>
  </si>
  <si>
    <t>https://community.secop.gov.co/Public/Tendering/OpportunityDetail/Index?noticeUID=CO1.NTC.2528248&amp;isFromPublicArea=True&amp;isModal=true&amp;asPopupView=true</t>
  </si>
  <si>
    <t>marippee@unal.edu.co</t>
  </si>
  <si>
    <t>https://community.secop.gov.co/Public/Tendering/OpportunityDetail/Index?noticeUID=CO1.NTC.2528262&amp;isFromPublicArea=True&amp;isModal=true&amp;asPopupView=true</t>
  </si>
  <si>
    <t>carolinamontenegro.r@hotmail.com</t>
  </si>
  <si>
    <t>https://community.secop.gov.co/Public/Tendering/OpportunityDetail/Index?noticeUID=CO1.NTC.2531497&amp;isFromPublicArea=True&amp;isModal=true&amp;asPopupView=true</t>
  </si>
  <si>
    <t>erika.rangel@archivogeneral.gov.co</t>
  </si>
  <si>
    <t>https://community.secop.gov.co/Public/Tendering/OpportunityDetail/Index?noticeUID=CO1.NTC.2530311&amp;isFromPublicArea=True&amp;isModal=true&amp;asPopupView=true</t>
  </si>
  <si>
    <t>cristian.david1989@hotmail.com</t>
  </si>
  <si>
    <t>https://community.secop.gov.co/Public/Tendering/OpportunityDetail/Index?noticeUID=CO1.NTC.2529634&amp;isFromPublicArea=True&amp;isModal=true&amp;asPopupView=true</t>
  </si>
  <si>
    <t>andresospina@quickpublicidad.com</t>
  </si>
  <si>
    <t>https://community.secop.gov.co/Public/Tendering/OpportunityDetail/Index?noticeUID=CO1.NTC.2557658&amp;isFromPublicArea=True&amp;isModal=true&amp;asPopupView=true</t>
  </si>
  <si>
    <t>lrodriguezcamargo@gmail.com</t>
  </si>
  <si>
    <t>https://community.secop.gov.co/Public/Tendering/OpportunityDetail/Index?noticeUID=CO1.NTC.2561733&amp;isFromPublicArea=True&amp;isModal=true&amp;asPopupView=true</t>
  </si>
  <si>
    <t>CMELISSAMORENOH@GMAIL.COM</t>
  </si>
  <si>
    <t>https://community.secop.gov.co/Public/Tendering/OpportunityDetail/Index?noticeUID=CO1.NTC.2553059&amp;isFromPublicArea=True&amp;isModal=true&amp;asPopupView=true</t>
  </si>
  <si>
    <t>mantillapacheco21@hotmail.com</t>
  </si>
  <si>
    <t>https://community.secop.gov.co/Public/Tendering/OpportunityDetail/Index?noticeUID=CO1.NTC.2545701&amp;isFromPublicArea=True&amp;isModal=true&amp;asPopupView=true</t>
  </si>
  <si>
    <t>danyzarboleda@gmail.com</t>
  </si>
  <si>
    <t>https://community.secop.gov.co/Public/Tendering/OpportunityDetail/Index?noticeUID=CO1.NTC.2545524&amp;isFromPublicArea=True&amp;isModal=true&amp;asPopupView=true</t>
  </si>
  <si>
    <t>rolomedina9@hotmail.com</t>
  </si>
  <si>
    <t>https://community.secop.gov.co/Public/Tendering/OpportunityDetail/Index?noticeUID=CO1.NTC.2555682&amp;isFromPublicArea=True&amp;isModal=true&amp;asPopupView=true</t>
  </si>
  <si>
    <t>lajocopi2@yahoo.com</t>
  </si>
  <si>
    <t>https://community.secop.gov.co/Public/Tendering/OpportunityDetail/Index?noticeUID=CO1.NTC.2558682&amp;isFromPublicArea=True&amp;isModal=true&amp;asPopupView=true</t>
  </si>
  <si>
    <t>fiorella.marcantoni@gmail.com</t>
  </si>
  <si>
    <t>https://community.secop.gov.co/Public/Tendering/OpportunityDetail/Index?noticeUID=CO1.NTC.2558684&amp;isFromPublicArea=True&amp;isModal=true&amp;asPopupView=true</t>
  </si>
  <si>
    <t>omejia@agmabogados.co</t>
  </si>
  <si>
    <t>https://community.secop.gov.co/Public/Tendering/OpportunityDetail/Index?noticeUID=CO1.NTC.2556025&amp;isFromPublicArea=True&amp;isModal=true&amp;asPopupView=true</t>
  </si>
  <si>
    <t>salui27@hotmail.com</t>
  </si>
  <si>
    <t>https://community.secop.gov.co/Public/Tendering/OpportunityDetail/Index?noticeUID=CO1.NTC.2558593&amp;isFromPublicArea=True&amp;isModal=true&amp;asPopupView=true</t>
  </si>
  <si>
    <t>kate_aya89@hotmail.com</t>
  </si>
  <si>
    <t>https://community.secop.gov.co/Public/Tendering/OpportunityDetail/Index?noticeUID=CO1.NTC.2558805&amp;isFromPublicArea=True&amp;isModal=true&amp;asPopupView=true</t>
  </si>
  <si>
    <t>darroma@gmail.com</t>
  </si>
  <si>
    <t>https://community.secop.gov.co/Public/Tendering/OpportunityDetail/Index?noticeUID=CO1.NTC.2563015&amp;isFromPublicArea=True&amp;isModal=true&amp;asPopupView=true</t>
  </si>
  <si>
    <t>carlosruedac@gmail.com</t>
  </si>
  <si>
    <t>https://community.secop.gov.co/Public/Tendering/OpportunityDetail/Index?noticeUID=CO1.NTC.2562946&amp;isFromPublicArea=True&amp;isModal=true&amp;asPopupView=true</t>
  </si>
  <si>
    <t>juanf.rodriguezb@outlook.com</t>
  </si>
  <si>
    <t>https://community.secop.gov.co/Public/Tendering/OpportunityDetail/Index?noticeUID=CO1.NTC.2558687&amp;isFromPublicArea=True&amp;isModal=true&amp;asPopupView=true</t>
  </si>
  <si>
    <t>johndier4@gmail.com</t>
  </si>
  <si>
    <t>https://community.secop.gov.co/Public/Tendering/OpportunityDetail/Index?noticeUID=CO1.NTC.2561087&amp;isFromPublicArea=True&amp;isModal=true&amp;asPopupView=true</t>
  </si>
  <si>
    <t>jsarmientoc@sdis.gov.co</t>
  </si>
  <si>
    <t>https://community.secop.gov.co/Public/Tendering/OpportunityDetail/Index?noticeUID=CO1.NTC.2559891&amp;isFromPublicArea=True&amp;isModal=true&amp;asPopupView=true</t>
  </si>
  <si>
    <t>notificaciones@torregroza.com.co</t>
  </si>
  <si>
    <t>https://community.secop.gov.co/Public/Tendering/OpportunityDetail/Index?noticeUID=CO1.NTC.2590232&amp;isFromPublicArea=True&amp;isModal=true&amp;asPopupView=true</t>
  </si>
  <si>
    <t>german_1191as@hotmail.com</t>
  </si>
  <si>
    <t>https://community.secop.gov.co/Public/Tendering/OpportunityDetail/Index?noticeUID=CO1.NTC.2583010&amp;isFromPublicArea=True&amp;isModal=true&amp;asPopupView=true</t>
  </si>
  <si>
    <t>felipehadad@hotmail.com</t>
  </si>
  <si>
    <t>https://community.secop.gov.co/Public/Tendering/OpportunityDetail/Index?noticeUID=CO1.NTC.2583018&amp;isFromPublicArea=True&amp;isModal=true&amp;asPopupView=true</t>
  </si>
  <si>
    <t>namenvargas@yahoo.com</t>
  </si>
  <si>
    <t>https://community.secop.gov.co/Public/Tendering/OpportunityDetail/Index?noticeUID=CO1.NTC.2583908&amp;isFromPublicArea=True&amp;isModal=true&amp;asPopupView=true</t>
  </si>
  <si>
    <t>licitaciones@ingenieria.co</t>
  </si>
  <si>
    <t>https://community.secop.gov.co/Public/Tendering/OpportunityDetail/Index?noticeUID=CO1.NTC.2580398&amp;isFromPublicArea=True&amp;isModal=true&amp;asPopupView=true</t>
  </si>
  <si>
    <t>ingaliriot@hotmail.com</t>
  </si>
  <si>
    <t>https://community.secop.gov.co/Public/Tendering/OpportunityDetail/Index?noticeUID=CO1.NTC.2584175&amp;isFromPublicArea=True&amp;isModal=true&amp;asPopupView=true</t>
  </si>
  <si>
    <t>alejandrogarzonarevalo@gmail.com</t>
  </si>
  <si>
    <t>https://community.secop.gov.co/Public/Tendering/OpportunityDetail/Index?noticeUID=CO1.NTC.2584189&amp;isFromPublicArea=True&amp;isModal=true&amp;asPopupView=true</t>
  </si>
  <si>
    <t>ing.diazsandra@gmail.com</t>
  </si>
  <si>
    <t>https://community.secop.gov.co/Public/Tendering/OpportunityDetail/Index?noticeUID=CO1.NTC.2584238&amp;isFromPublicArea=True&amp;isModal=true&amp;asPopupView=true</t>
  </si>
  <si>
    <t>NARITA153@GMAIL.COM</t>
  </si>
  <si>
    <t>https://community.secop.gov.co/Public/Tendering/OpportunityDetail/Index?noticeUID=CO1.NTC.2586890&amp;isFromPublicArea=True&amp;isModal=true&amp;asPopupView=true</t>
  </si>
  <si>
    <t>sebattian7@gmail.com</t>
  </si>
  <si>
    <t>https://community.secop.gov.co/Public/Tendering/OpportunityDetail/Index?noticeUID=CO1.NTC.2588785&amp;isFromPublicArea=True&amp;isModal=true&amp;asPopupView=true</t>
  </si>
  <si>
    <t>vgonzalezb12@hotmail.com</t>
  </si>
  <si>
    <t>https://community.secop.gov.co/Public/Tendering/OpportunityDetail/Index?noticeUID=CO1.NTC.2587086&amp;isFromPublicArea=True&amp;isModal=true&amp;asPopupView=true</t>
  </si>
  <si>
    <t>asil2780@gmail.com</t>
  </si>
  <si>
    <t>https://community.secop.gov.co/Public/Tendering/OpportunityDetail/Index?noticeUID=CO1.NTC.2588299&amp;isFromPublicArea=True&amp;isModal=true&amp;asPopupView=true</t>
  </si>
  <si>
    <t>latole@hotmail.com</t>
  </si>
  <si>
    <t>https://community.secop.gov.co/Public/Tendering/OpportunityDetail/Index?noticeUID=CO1.NTC.2588789&amp;isFromPublicArea=True&amp;isModal=true&amp;asPopupView=true</t>
  </si>
  <si>
    <t>elkinsm88@gmail.com</t>
  </si>
  <si>
    <t>https://community.secop.gov.co/Public/Tendering/OpportunityDetail/Index?noticeUID=CO1.NTC.2589505&amp;isFromPublicArea=True&amp;isModal=true&amp;asPopupView=true</t>
  </si>
  <si>
    <t>marcelacortessoto@hotmail.com</t>
  </si>
  <si>
    <t>https://community.secop.gov.co/Public/Tendering/OpportunityDetail/Index?noticeUID=CO1.NTC.2613202&amp;isFromPublicArea=True&amp;isModal=true&amp;asPopupView=true</t>
  </si>
  <si>
    <t>heidygordillo@gmail.com</t>
  </si>
  <si>
    <t>https://community.secop.gov.co/Public/Tendering/OpportunityDetail/Index?noticeUID=CO1.NTC.2617459&amp;isFromPublicArea=True&amp;isModal=true&amp;asPopupView=true</t>
  </si>
  <si>
    <t>diego.bacca087@gmail.com</t>
  </si>
  <si>
    <t>https://community.secop.gov.co/Public/Tendering/OpportunityDetail/Index?noticeUID=CO1.NTC.2614915&amp;isFromPublicArea=True&amp;isModal=true&amp;asPopupView=true</t>
  </si>
  <si>
    <t>jorgeveu11@gmail.com</t>
  </si>
  <si>
    <t>https://community.secop.gov.co/Public/Tendering/OpportunityDetail/Index?noticeUID=CO1.NTC.2617653&amp;isFromPublicArea=True&amp;isModal=true&amp;asPopupView=true</t>
  </si>
  <si>
    <t>maria_clau01@hotmail.com</t>
  </si>
  <si>
    <t>https://community.secop.gov.co/Public/Tendering/OpportunityDetail/Index?noticeUID=CO1.NTC.2615806&amp;isFromPublicArea=True&amp;isModal=true&amp;asPopupView=true</t>
  </si>
  <si>
    <t>wilmarti@hotmail.com</t>
  </si>
  <si>
    <t>https://community.secop.gov.co/Public/Tendering/OpportunityDetail/Index?noticeUID=CO1.NTC.2617678&amp;isFromPublicArea=True&amp;isModal=true&amp;asPopupView=true</t>
  </si>
  <si>
    <t>pablo.marquez@dynaco.co</t>
  </si>
  <si>
    <t>https://community.secop.gov.co/Public/Tendering/OpportunityDetail/Index?noticeUID=CO1.NTC.2618960&amp;isFromPublicArea=True&amp;isModal=true&amp;asPopupView=true</t>
  </si>
  <si>
    <t>jessica.carreno@colombiacompra.gov.co</t>
  </si>
  <si>
    <t>https://community.secop.gov.co/Public/Tendering/OpportunityDetail/Index?noticeUID=CO1.NTC.2618963&amp;isFromPublicArea=True&amp;isModal=true&amp;asPopupView=true</t>
  </si>
  <si>
    <t>rodriguez.davidg@gmail.com</t>
  </si>
  <si>
    <t>https://community.secop.gov.co/Public/Tendering/OpportunityDetail/Index?noticeUID=CO1.NTC.2620287&amp;isFromPublicArea=True&amp;isModal=true&amp;asPopupView=true</t>
  </si>
  <si>
    <t>juank.69@hotmail.com</t>
  </si>
  <si>
    <t>https://community.secop.gov.co/Public/Tendering/OpportunityDetail/Index?noticeUID=CO1.NTC.2617726&amp;isFromPublicArea=True&amp;isModal=true&amp;asPopupView=true</t>
  </si>
  <si>
    <t>joprge.santos@santosrodriguez.co</t>
  </si>
  <si>
    <t>https://community.secop.gov.co/Public/Tendering/OpportunityDetail/Index?noticeUID=CO1.NTC.2617963&amp;isFromPublicArea=True&amp;isModal=true&amp;asPopupView=true</t>
  </si>
  <si>
    <t>fercho2535@hotmail.com</t>
  </si>
  <si>
    <t>https://community.secop.gov.co/Public/Tendering/OpportunityDetail/Index?noticeUID=CO1.NTC.2628990&amp;isFromPublicArea=True&amp;isModal=true&amp;asPopupView=true</t>
  </si>
  <si>
    <t>cauntam@emis.com</t>
  </si>
  <si>
    <t>https://community.secop.gov.co/Public/Tendering/OpportunityDetail/Index?noticeUID=CO1.NTC.2630480&amp;isFromPublicArea=True&amp;isModal=true&amp;asPopupView=true</t>
  </si>
  <si>
    <t>info@coupa.com</t>
  </si>
  <si>
    <t>https://community.secop.gov.co/Public/Tendering/OpportunityDetail/Index?noticeUID=CO1.NTC.2638197&amp;isFromPublicArea=True&amp;isModal=true&amp;asPopupView=true</t>
  </si>
  <si>
    <t>ardilajuan82@gmail.com</t>
  </si>
  <si>
    <t>https://community.secop.gov.co/Public/Tendering/OpportunityDetail/Index?noticeUID=CO1.NTC.2647826&amp;isFromPublicArea=True&amp;isModal=true&amp;asPopupView=true</t>
  </si>
  <si>
    <t>lauraircaro@gmail.com</t>
  </si>
  <si>
    <t>https://community.secop.gov.co/Public/Tendering/OpportunityDetail/Index?noticeUID=CO1.NTC.2648701&amp;isFromPublicArea=True&amp;isModal=true&amp;asPopupView=true</t>
  </si>
  <si>
    <t>ventas@digitalware.com.co</t>
  </si>
  <si>
    <t>https://community.secop.gov.co/Public/Tendering/OpportunityDetail/Index?noticeUID=CO1.NTC.2644663&amp;isFromPublicArea=True&amp;isModal=true&amp;asPopupView=true</t>
  </si>
  <si>
    <t>juancamiloparrarojas0@gmail.com</t>
  </si>
  <si>
    <t>https://community.secop.gov.co/Public/Tendering/OpportunityDetail/Index?noticeUID=CO1.NTC.2648564&amp;isFromPublicArea=True&amp;isModal=true&amp;asPopupView=true</t>
  </si>
  <si>
    <t>ingluisamendez@gmail.com</t>
  </si>
  <si>
    <t>https://community.secop.gov.co/Public/Tendering/OpportunityDetail/Index?noticeUID=CO1.NTC.2649373&amp;isFromPublicArea=True&amp;isModal=true&amp;asPopupView=true</t>
  </si>
  <si>
    <t>cristian.martinez@colombiacompra.gov.co</t>
  </si>
  <si>
    <t>https://community.secop.gov.co/Public/Tendering/OpportunityDetail/Index?noticeUID=CO1.NTC.2649780&amp;isFromPublicArea=True&amp;isModal=true&amp;asPopupView=true</t>
  </si>
  <si>
    <t>cartagena_319@hotmail.com</t>
  </si>
  <si>
    <t>https://community.secop.gov.co/Public/Tendering/OpportunityDetail/Index?noticeUID=CO1.NTC.2692503&amp;isFromPublicArea=True&amp;isModal=true&amp;asPopupView=true</t>
  </si>
  <si>
    <t>elian2426@hotmail.com</t>
  </si>
  <si>
    <t>https://community.secop.gov.co/Public/Tendering/OpportunityDetail/Index?noticeUID=CO1.NTC.2694951&amp;isFromPublicArea=True&amp;isModal=true&amp;asPopupView=true</t>
  </si>
  <si>
    <t>rodrigo.delgado.diaz93@outlook.es</t>
  </si>
  <si>
    <t>https://community.secop.gov.co/Public/Tendering/OpportunityDetail/Index?noticeUID=CO1.NTC.2692448&amp;isFromPublicArea=True&amp;isModal=true&amp;asPopupView=true</t>
  </si>
  <si>
    <t>emonroy@it-ss.co</t>
  </si>
  <si>
    <t>https://community.secop.gov.co/Public/Tendering/OpportunityDetail/Index?noticeUID=CO1.NTC.2691591&amp;isFromPublicArea=True&amp;isModal=true&amp;asPopupView=true</t>
  </si>
  <si>
    <t>joeromerom@gmail.com</t>
  </si>
  <si>
    <t>https://community.secop.gov.co/Public/Tendering/OpportunityDetail/Index?noticeUID=CO1.NTC.2694121&amp;isFromPublicArea=True&amp;isModal=true&amp;asPopupView=true</t>
  </si>
  <si>
    <t>katherinepena.rivera@hotmail.com</t>
  </si>
  <si>
    <t>https://community.secop.gov.co/Public/Tendering/OpportunityDetail/Index?noticeUID=CO1.NTC.2695136&amp;isFromPublicArea=True&amp;isModal=true&amp;asPopupView=true</t>
  </si>
  <si>
    <t>falegufo@hotmail.com</t>
  </si>
  <si>
    <t>https://community.secop.gov.co/Public/Tendering/OpportunityDetail/Index?noticeUID=CO1.NTC.2696424&amp;isFromPublicArea=True&amp;isModal=true&amp;asPopupView=true</t>
  </si>
  <si>
    <t>anamariapenagualteros0180@gmail.com</t>
  </si>
  <si>
    <t>https://community.secop.gov.co/Public/Tendering/OpportunityDetail/Index?noticeUID=CO1.NTC.2696504&amp;isFromPublicArea=True&amp;isModal=true&amp;asPopupView=true</t>
  </si>
  <si>
    <t>paazvillada@gmail.com</t>
  </si>
  <si>
    <t>https://community.secop.gov.co/Public/Tendering/OpportunityDetail/Index?noticeUID=CO1.NTC.2696612&amp;isFromPublicArea=True&amp;isModal=true&amp;asPopupView=true</t>
  </si>
  <si>
    <t>yek-91@hotmail.com</t>
  </si>
  <si>
    <t>https://community.secop.gov.co/Public/Tendering/OpportunityDetail/Index?noticeUID=CO1.NTC.2707838&amp;isFromPublicArea=True&amp;isModal=true&amp;asPopupView=true</t>
  </si>
  <si>
    <t>laura.clavijo@urosario.edu.co</t>
  </si>
  <si>
    <t>https://community.secop.gov.co/Public/Tendering/OpportunityDetail/Index?noticeUID=CO1.NTC.2711508&amp;isFromPublicArea=True&amp;isModal=true&amp;asPopupView=true</t>
  </si>
  <si>
    <t>monicabricenoalvarado@gmail.com</t>
  </si>
  <si>
    <t>https://community.secop.gov.co/Public/Tendering/OpportunityDetail/Index?noticeUID=CO1.NTC.2711040&amp;isFromPublicArea=True&amp;isModal=true&amp;asPopupView=true</t>
  </si>
  <si>
    <t>camila9512ayala@gmail.com</t>
  </si>
  <si>
    <t>https://community.secop.gov.co/Public/Tendering/OpportunityDetail/Index?noticeUID=CO1.NTC.2708057&amp;isFromPublicArea=True&amp;isModal=true&amp;asPopupView=true</t>
  </si>
  <si>
    <t>jerestrepod@gmail.com</t>
  </si>
  <si>
    <t>https://community.secop.gov.co/Public/Tendering/OpportunityDetail/Index?noticeUID=CO1.NTC.2710548&amp;isFromPublicArea=True&amp;isModal=true&amp;asPopupView=true</t>
  </si>
  <si>
    <t>ncamacho@icfes.gov.co</t>
  </si>
  <si>
    <t>https://community.secop.gov.co/Public/Tendering/OpportunityDetail/Index?noticeUID=CO1.NTC.2712531&amp;isFromPublicArea=True&amp;isModal=true&amp;asPopupView=true</t>
  </si>
  <si>
    <t>cdurancamelo@gmail.com</t>
  </si>
  <si>
    <t>https://community.secop.gov.co/Public/Tendering/OpportunityDetail/Index?noticeUID=CO1.NTC.2737579&amp;isFromPublicArea=True&amp;isModal=true&amp;asPopupView=true</t>
  </si>
  <si>
    <t>patricia-pato_15@hotmail.com</t>
  </si>
  <si>
    <t>https://community.secop.gov.co/Public/Tendering/OpportunityDetail/Index?noticeUID=CO1.NTC.2733607&amp;isFromPublicArea=True&amp;isModal=true&amp;asPopupView=true</t>
  </si>
  <si>
    <t>mauriort@gmail.com</t>
  </si>
  <si>
    <t>https://community.secop.gov.co/Public/Tendering/OpportunityDetail/Index?noticeUID=CO1.NTC.2735652&amp;isFromPublicArea=True&amp;isModal=true&amp;asPopupView=true</t>
  </si>
  <si>
    <t>Dianfabi03@yahoo.es</t>
  </si>
  <si>
    <t>https://community.secop.gov.co/Public/Tendering/OpportunityDetail/Index?noticeUID=CO1.NTC.2736647&amp;isFromPublicArea=True&amp;isModal=true&amp;asPopupView=true</t>
  </si>
  <si>
    <t>sandravillarrealjuzga@gmail.com</t>
  </si>
  <si>
    <t>https://community.secop.gov.co/Public/Tendering/OpportunityDetail/Index?noticeUID=CO1.NTC.2740148&amp;isFromPublicArea=True&amp;isModal=true&amp;asPopupView=true</t>
  </si>
  <si>
    <t>andreasa92@hotmail.com</t>
  </si>
  <si>
    <t>https://community.secop.gov.co/Public/Tendering/OpportunityDetail/Index?noticeUID=CO1.NTC.2740838&amp;isFromPublicArea=True&amp;isModal=true&amp;asPopupView=true</t>
  </si>
  <si>
    <t>dialusaac@gmail.com</t>
  </si>
  <si>
    <t>https://community.secop.gov.co/Public/Tendering/OpportunityDetail/Index?noticeUID=CO1.NTC.2740156&amp;isFromPublicArea=True&amp;isModal=true&amp;asPopupView=true</t>
  </si>
  <si>
    <t>david.lara.amaya@gmail.com</t>
  </si>
  <si>
    <t>https://community.secop.gov.co/Public/Tendering/OpportunityDetail/Index?noticeUID=CO1.NTC.2755554&amp;isFromPublicArea=True&amp;isModal=true&amp;asPopupView=true</t>
  </si>
  <si>
    <t>nufricanoja@gmail.com</t>
  </si>
  <si>
    <t>https://community.secop.gov.co/Public/Tendering/OpportunityDetail/Index?noticeUID=CO1.NTC.2758169&amp;isFromPublicArea=True&amp;isModal=true&amp;asPopupView=true</t>
  </si>
  <si>
    <t>malejamart98@hotmail.com</t>
  </si>
  <si>
    <t>https://community.secop.gov.co/Public/Tendering/OpportunityDetail/Index?noticeUID=CO1.NTC.2764203&amp;isFromPublicArea=True&amp;isModal=true&amp;asPopupView=true</t>
  </si>
  <si>
    <t>ana.cardenas@colombiacompra.gov.co</t>
  </si>
  <si>
    <t>https://community.secop.gov.co/Public/Tendering/OpportunityDetail/Index?noticeUID=CO1.NTC.2759818&amp;isFromPublicArea=True&amp;isModal=true&amp;asPopupView=true</t>
  </si>
  <si>
    <t>golmos311@gmail.com</t>
  </si>
  <si>
    <t>https://community.secop.gov.co/Public/Tendering/OpportunityDetail/Index?noticeUID=CO1.NTC.2762078&amp;isFromPublicArea=True&amp;isModal=true&amp;asPopupView=true</t>
  </si>
  <si>
    <t>diegovega73@yahoo.es</t>
  </si>
  <si>
    <t>https://community.secop.gov.co/Public/Tendering/OpportunityDetail/Index?noticeUID=CO1.NTC.2763375&amp;isFromPublicArea=True&amp;isModal=true&amp;asPopupView=true</t>
  </si>
  <si>
    <t>jciriarte@cafam.com.co</t>
  </si>
  <si>
    <t>https://community.secop.gov.co/Public/Tendering/OpportunityDetail/Index?noticeUID=CO1.NTC.2759891&amp;isFromPublicArea=True&amp;isModal=true&amp;asPopupView=true</t>
  </si>
  <si>
    <t>johnfredy.reyes@gmail.com</t>
  </si>
  <si>
    <t>https://community.secop.gov.co/Public/Tendering/OpportunityDetail/Index?noticeUID=CO1.NTC.2759126&amp;isFromPublicArea=True&amp;isModal=true&amp;asPopupView=true</t>
  </si>
  <si>
    <t>vivianlafarina@gmail.com</t>
  </si>
  <si>
    <t>https://community.secop.gov.co/Public/Tendering/OpportunityDetail/Index?noticeUID=CO1.NTC.2765658&amp;isFromPublicArea=True&amp;isModal=true&amp;asPopupView=true</t>
  </si>
  <si>
    <t>jmonca@hotmail.com</t>
  </si>
  <si>
    <t>https://community.secop.gov.co/Public/Tendering/OpportunityDetail/Index?noticeUID=CO1.NTC.2765093&amp;isFromPublicArea=True&amp;isModal=true&amp;asPopupView=true</t>
  </si>
  <si>
    <t>FLEXOMYO@GMAIL.COM</t>
  </si>
  <si>
    <t>https://community.secop.gov.co/Public/Tendering/OpportunityDetail/Index?noticeUID=CO1.NTC.2881294&amp;isFromPublicArea=True&amp;isModal=true&amp;asPopupView=true</t>
  </si>
  <si>
    <t>consultoresyasesorestic@gmail.com</t>
  </si>
  <si>
    <t>https://community.secop.gov.co/Public/Tendering/OpportunityDetail/Index?noticeUID=CO1.NTC.2863562&amp;isFromPublicArea=True&amp;isModal=true&amp;asPopupView=true</t>
  </si>
  <si>
    <t>yvasquez@adsumst.com</t>
  </si>
  <si>
    <t>https://community.secop.gov.co/Public/Tendering/OpportunityDetail/Index?noticeUID=CO1.NTC.2897012&amp;isFromPublicArea=True&amp;isModal=true&amp;asPopupView=true</t>
  </si>
  <si>
    <t>expertosgroup@hotmail.com</t>
  </si>
  <si>
    <t>https://community.secop.gov.co/Public/Tendering/OpportunityDetail/Index?noticeUID=CO1.NTC.2891531&amp;isFromPublicArea=True&amp;isModal=true&amp;asPopupView=true</t>
  </si>
  <si>
    <t>https://community.secop.gov.co/Public/Tendering/OpportunityDetail/Index?noticeUID=CO1.NTC.2918466&amp;isFromPublicArea=True&amp;isModal=true&amp;asPopupView=true</t>
  </si>
  <si>
    <t>GPS.ELECTRONICSLTDA@HOTMAIL.COM</t>
  </si>
  <si>
    <t>https://community.secop.gov.co/Public/Tendering/OpportunityDetail/Index?noticeUID=CO1.NTC.2943398&amp;isFromPublicArea=True&amp;isModal=true&amp;asPopupView=true</t>
  </si>
  <si>
    <t>proyectos.ingdomotica@gmail.com</t>
  </si>
  <si>
    <t>https://community.secop.gov.co/Public/Tendering/OpportunityDetail/Index?noticeUID=CO1.NTC.2970625&amp;isFromPublicArea=True&amp;isModal=true&amp;asPopupView=true</t>
  </si>
  <si>
    <t>grupovector@gmail.com</t>
  </si>
  <si>
    <t>https://community.secop.gov.co/Public/Tendering/OpportunityDetail/Index?noticeUID=CO1.NTC.2960805&amp;isFromPublicArea=True&amp;isModal=true&amp;asPopupView=true</t>
  </si>
  <si>
    <t>claudia.ruiz@ti724.com</t>
  </si>
  <si>
    <t>https://community.secop.gov.co/Public/Tendering/OpportunityDetail/Index?noticeUID=CO1.NTC.2978270&amp;isFromPublicArea=True&amp;isModal=true&amp;asPopupView=true</t>
  </si>
  <si>
    <t>ventas@botsolutionsgroup.com</t>
  </si>
  <si>
    <t>https://community.secop.gov.co/Public/Tendering/OpportunityDetail/Index?noticeUID=CO1.NTC.2980522&amp;isFromPublicArea=True&amp;isModal=true&amp;asPopupView=true</t>
  </si>
  <si>
    <t>josegabriel1807@gmail.com</t>
  </si>
  <si>
    <t>https://community.secop.gov.co/Public/Tendering/OpportunityDetail/Index?noticeUID=CO1.NTC.2991227&amp;isFromPublicArea=True&amp;isModal=true&amp;asPopupView=true</t>
  </si>
  <si>
    <t>juancovilla@gmail.com</t>
  </si>
  <si>
    <t>https://community.secop.gov.co/Public/Tendering/OpportunityDetail/Index?noticeUID=CO1.NTC.3075160&amp;isFromPublicArea=True&amp;isModal=true&amp;asPopupView=true</t>
  </si>
  <si>
    <t>felipevels@outlook.com</t>
  </si>
  <si>
    <t>https://community.secop.gov.co/Public/Tendering/OpportunityDetail/Index?noticeUID=CO1.NTC.3076615&amp;isFromPublicArea=True&amp;isModal=true&amp;asPopupView=true</t>
  </si>
  <si>
    <t>samperefra@gmail.com</t>
  </si>
  <si>
    <t>https://community.secop.gov.co/Public/Tendering/OpportunityDetail/Index?noticeUID=CO1.NTC.3098315&amp;isFromPublicArea=True&amp;isModal=true&amp;asPopupView=true</t>
  </si>
  <si>
    <t>christian.ostos@accioneficaz.com</t>
  </si>
  <si>
    <t>https://community.secop.gov.co/Public/Tendering/OpportunityDetail/Index?noticeUID=CO1.NTC.3108736&amp;isFromPublicArea=True&amp;isModal=true&amp;asPopupView=true</t>
  </si>
  <si>
    <t>ing.daniel.restrepo@gmail.com</t>
  </si>
  <si>
    <t>https://community.secop.gov.co/Public/Tendering/OpportunityDetail/Index?noticeUID=CO1.NTC.3110370&amp;isFromPublicArea=True&amp;isModal=true&amp;asPopupView=true</t>
  </si>
  <si>
    <t>diegoariza.diam@gmail.com</t>
  </si>
  <si>
    <t>https://community.secop.gov.co/Public/Tendering/OpportunityDetail/Index?noticeUID=CO1.NTC.3125085&amp;isFromPublicArea=True&amp;isModal=true&amp;asPopupView=true</t>
  </si>
  <si>
    <t>juancbalmanza@hotmail.com</t>
  </si>
  <si>
    <t>https://community.secop.gov.co/Public/Tendering/OpportunityDetail/Index?noticeUID=CO1.NTC.3124721&amp;isFromPublicArea=True&amp;isModal=true&amp;asPopupView=true</t>
  </si>
  <si>
    <t>claudiarcangel@hotmail.com</t>
  </si>
  <si>
    <t>https://community.secop.gov.co/Public/Tendering/OpportunityDetail/Index?noticeUID=CO1.NTC.3130321&amp;isFromPublicArea=True&amp;isModal=true&amp;asPopupView=true</t>
  </si>
  <si>
    <t>lunamary2929@gmail.com</t>
  </si>
  <si>
    <t>https://community.secop.gov.co/Public/Tendering/OpportunityDetail/Index?noticeUID=CO1.NTC.3134577&amp;isFromPublicArea=True&amp;isModal=true&amp;asPopupView=true</t>
  </si>
  <si>
    <t>gabrielabpanche@gmail.com</t>
  </si>
  <si>
    <t>https://community.secop.gov.co/Public/Tendering/OpportunityDetail/Index?noticeUID=CO1.NTC.3135643&amp;isFromPublicArea=True&amp;isModal=true&amp;asPopupView=true</t>
  </si>
  <si>
    <t>grupolicitaciones@tigoune.com</t>
  </si>
  <si>
    <t>https://community.secop.gov.co/Public/Tendering/OpportunityDetail/Index?noticeUID=CO1.NTC.3173112&amp;isFromPublicArea=True&amp;isModal=true&amp;asPopupView=true</t>
  </si>
  <si>
    <t>willianleon87@hotmail.com</t>
  </si>
  <si>
    <t>https://community.secop.gov.co/Public/Tendering/OpportunityDetail/Index?noticeUID=CO1.NTC.3158550&amp;isFromPublicArea=True&amp;isModal=true&amp;asPopupView=true</t>
  </si>
  <si>
    <t>MELIROJASGONZALEZ@GMAIL.COM</t>
  </si>
  <si>
    <t>https://community.secop.gov.co/Public/Tendering/OpportunityDetail/Index?noticeUID=CO1.NTC.3153922&amp;isFromPublicArea=True&amp;isModal=true&amp;asPopupView=true</t>
  </si>
  <si>
    <t>angelica23x@gmail.com</t>
  </si>
  <si>
    <t>https://community.secop.gov.co/Public/Tendering/OpportunityDetail/Index?noticeUID=CO1.NTC.3216475&amp;isFromPublicArea=True&amp;isModal=true&amp;asPopupView=true</t>
  </si>
  <si>
    <t>jimmyfajardo07@hotmail.com</t>
  </si>
  <si>
    <t>https://community.secop.gov.co/Public/Tendering/OpportunityDetail/Index?noticeUID=CO1.NTC.3238948&amp;isFromPublicArea=True&amp;isModal=true&amp;asPopupView=true</t>
  </si>
  <si>
    <t>germanlozanovillegas@yahoo.com</t>
  </si>
  <si>
    <t>https://community.secop.gov.co/Public/Tendering/OpportunityDetail/Index?noticeUID=CO1.NTC.3231539&amp;isFromPublicArea=True&amp;isModal=true&amp;asPopupView=true</t>
  </si>
  <si>
    <t>sjduranh@gmail.com</t>
  </si>
  <si>
    <t>https://community.secop.gov.co/Public/Tendering/OpportunityDetail/Index?noticeUID=CO1.NTC.3272207&amp;isFromPublicArea=True&amp;isModal=true&amp;asPopupView=true</t>
  </si>
  <si>
    <t>milenapulido82@gmail.com</t>
  </si>
  <si>
    <t>https://community.secop.gov.co/Public/Tendering/OpportunityDetail/Index?noticeUID=CO1.NTC.3274222&amp;isFromPublicArea=True&amp;isModal=true&amp;asPopupView=true</t>
  </si>
  <si>
    <t>claudiacollazossaenz@gmail.com</t>
  </si>
  <si>
    <t>https://community.secop.gov.co/Public/Tendering/OpportunityDetail/Index?noticeUID=CO1.NTC.3275348&amp;isFromPublicArea=True&amp;isModal=true&amp;asPopupView=true</t>
  </si>
  <si>
    <t>gerencia@setcoltur.com</t>
  </si>
  <si>
    <t>https://community.secop.gov.co/Public/Tendering/OpportunityDetail/Index?noticeUID=CO1.NTC.3303736&amp;isFromPublicArea=True&amp;isModal=true&amp;asPopupView=true</t>
  </si>
  <si>
    <t>robertosierraquiroz@hotmail.com</t>
  </si>
  <si>
    <t>https://community.secop.gov.co/Public/Tendering/OpportunityDetail/Index?noticeUID=CO1.NTC.3354145&amp;isFromPublicArea=True&amp;isModal=true&amp;asPopupView=true</t>
  </si>
  <si>
    <t>GUERRERO.VERONICA.PATRICIA2015@GMAIL.COM</t>
  </si>
  <si>
    <t>https://community.secop.gov.co/Public/Tendering/OpportunityDetail/Index?noticeUID=CO1.NTC.3377409&amp;isFromPublicArea=True&amp;isModal=true&amp;asPopupView=true</t>
  </si>
  <si>
    <t>jojaruma@hotmail.com</t>
  </si>
  <si>
    <t>https://community.secop.gov.co/Public/Tendering/OpportunityDetail/Index?noticeUID=CO1.NTC.3385492&amp;isFromPublicArea=True&amp;isModal=true&amp;asPopupView=true</t>
  </si>
  <si>
    <t>https://community.secop.gov.co/Public/Tendering/OpportunityDetail/Index?noticeUID=CO1.NTC.3393439&amp;isFromPublicArea=True&amp;isModal=true&amp;asPopupView=true</t>
  </si>
  <si>
    <t>juanmanuelmasip@gmail.com</t>
  </si>
  <si>
    <t>https://community.secop.gov.co/Public/Tendering/OpportunityDetail/Index?noticeUID=CO1.NTC.3424620&amp;isFromPublicArea=True&amp;isModal=true&amp;asPopupView=true</t>
  </si>
  <si>
    <t>jrpuleciio@gmail.com</t>
  </si>
  <si>
    <t>https://community.secop.gov.co/Public/Tendering/OpportunityDetail/Index?noticeUID=CO1.NTC.3403261&amp;isFromPublicArea=True&amp;isModal=true&amp;asPopupView=true</t>
  </si>
  <si>
    <t>nicolasgarzonc97@gmail.com</t>
  </si>
  <si>
    <t>https://community.secop.gov.co/Public/Tendering/OpportunityDetail/Index?noticeUID=CO1.NTC.3404523&amp;isFromPublicArea=True&amp;isModal=true&amp;asPopupView=true</t>
  </si>
  <si>
    <t>oscardialogosocial@gmail.com</t>
  </si>
  <si>
    <t>https://community.secop.gov.co/Public/Tendering/OpportunityDetail/Index?noticeUID=CO1.NTC.3422397&amp;isFromPublicArea=True&amp;isModal=true&amp;asPopupView=true</t>
  </si>
  <si>
    <t>JOSEFUENTESROSADO.1993@GMAIL.COM</t>
  </si>
  <si>
    <t>https://community.secop.gov.co/Public/Tendering/OpportunityDetail/Index?noticeUID=CO1.NTC.3418037&amp;isFromPublicArea=True&amp;isModal=true&amp;asPopupView=true</t>
  </si>
  <si>
    <t>mendozamg1956@gmail.com</t>
  </si>
  <si>
    <t>https://community.secop.gov.co/Public/Tendering/OpportunityDetail/Index?noticeUID=CO1.NTC.3431564&amp;isFromPublicArea=True&amp;isModal=true&amp;asPopupView=true</t>
  </si>
  <si>
    <t>ligiamendoza@hotmail.com</t>
  </si>
  <si>
    <t>https://community.secop.gov.co/Public/Tendering/OpportunityDetail/Index?noticeUID=CO1.NTC.3443820&amp;isFromPublicArea=True&amp;isModal=true&amp;asPopupView=true</t>
  </si>
  <si>
    <t>MUKISJUR@GMAIL.COM</t>
  </si>
  <si>
    <t>https://community.secop.gov.co/Public/Tendering/OpportunityDetail/Index?noticeUID=CO1.NTC.613630&amp;isFromPublicArea=True&amp;isModal=true&amp;asPopupView=true</t>
  </si>
  <si>
    <t>Walter Epifanio Asprilla Cáceres</t>
  </si>
  <si>
    <t>Diana Carolina Armenta Celis</t>
  </si>
  <si>
    <t>Fiorella Marcantoni</t>
  </si>
  <si>
    <t>CAFAM</t>
  </si>
  <si>
    <t>UNE EPM TELECOMUNICACIONES S.A</t>
  </si>
  <si>
    <t>CCE-283-4H-2022</t>
  </si>
  <si>
    <t>CCE-287-5-2022</t>
  </si>
  <si>
    <t>Gestión de Seguridad Electrónica S.A.</t>
  </si>
  <si>
    <t>Suministrar a la Agencia Nacional de Contratación Publica Colombia Compra Eficiente los certificados digitales para funcionarios, como medio para apoyar el sistema electrónico de compra pública.</t>
  </si>
  <si>
    <t>CCE-294-4H-2022</t>
  </si>
  <si>
    <t>Mauricio Javier Díaz Beltrán</t>
  </si>
  <si>
    <t>Prestar los servicios profesionales a la Subdirección de Estudios de Mercado y Abastecimiento Estratégico de la Agencia Nacional de Contratación Pública -Colombia Compra Eficiente- en el manejo, procesamiento y análisis de la información proveniente de las plataformas del Sistema Electrónico para la Contratación Pública -SECOP-, con el fin de generar insumos y/o documentos de lineamientos técnicos para las dependencias de la entidad y así mismo obtener un incremento del valor por dinero.</t>
  </si>
  <si>
    <t>CCE-295-4H-2022</t>
  </si>
  <si>
    <t>Diego Andres Rocha Acuña</t>
  </si>
  <si>
    <t>Prestar los servicios profesionales a la Subdirección de Estudios de Mercado y Abastecimiento Estratégico de la Agencia Nacional de Contratación Pública -Colombia Compra Eficiente- en el análisis de información de instrumentos contractuales y la intervención de los actores que interactúan en el sistema de compra pública con enfoque de compras regionales y economía popular</t>
  </si>
  <si>
    <t>CCE-296-4H-2022</t>
  </si>
  <si>
    <t>David Eduardo Fernández Díaz</t>
  </si>
  <si>
    <t>Asesorar a la Dirección General de la Agencia Nacional de Contratación Pública - Colombia Compra Eficiente, en la coordinación, implementación y actualización del Modelo Integrado de Planeación y Gestión -MIPG, así como el desarrollo de investigaciones estratégicas y proyectos de cooperación internacional en compras y contratación pública encaminadas a fortalecer el desarrollo de las herramientas de contratación electrónica.</t>
  </si>
  <si>
    <t>CCE-297-4H-2022</t>
  </si>
  <si>
    <t>María del Pilar Suárez Sebastián</t>
  </si>
  <si>
    <t>Asesorar a la Dirección General de la Agencia Nacional de Contratación Pública - Colombia Compra Eficiente, en la formulación y seguimiento del Plan Estratégico Institucional 2023-2026 así como en el seguimiento de políticas públicas y planes de mejora institucional relacionados con las compras públicas para fortalecer el desarrollo territorial y el uso de las herramientas de contratación electrónica.</t>
  </si>
  <si>
    <t>CCE-298-4H-2022</t>
  </si>
  <si>
    <t>Juan Pablo Anaya Bueno</t>
  </si>
  <si>
    <t>Asesorar al Grupo de Planeación, Políticas Públicas y Asuntos Internacionales de la Dirección General en el desarrollo, monitoreo y ajuste de las estrategias de fortalecimiento institucional con base en los procesos, indicadores y lineamientos de la Dirección General en los servicios de divulgación en temas relacionados con los servicios de apoyo a la compra pública.</t>
  </si>
  <si>
    <t>CCE-299-4H-2022</t>
  </si>
  <si>
    <t>ROA COTES &amp; ASOCIADOS SAS ABOGADOS CONSULTORES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</si>
  <si>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</si>
  <si>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CCE-300-4H-2022</t>
  </si>
  <si>
    <t>BLANCA MARY MOLINA RIVERO</t>
  </si>
  <si>
    <t>Asesorar a la Dirección General de la Agencia Nacional de Contratación Pública Colombia Compra Eficiente, en calidad de asesora externa, en la gestión y revisión de documentos internos para contribuir en la divulgación de los temas relacionados con los servicios de apoyo a la compra pública.</t>
  </si>
  <si>
    <t>CCE-301-4H-2022</t>
  </si>
  <si>
    <t>VLADIMIR ALABERTO SEQUERA RODRIGUEZ</t>
  </si>
  <si>
    <t>Prestar servicios profesionales a la Agencia Nacional de Contratación Pública -Colombia Compra Eficiente- en la Secretaría General, en el área de Gestión del Talento Humano, con el fin de contribuir al seguimiento a la adopción del SECOP II en las entidades estatales</t>
  </si>
  <si>
    <t>CCE-302-4H-2022</t>
  </si>
  <si>
    <t>JUAN CARLOS  TRUJILLO LORA</t>
  </si>
  <si>
    <t>Asesorar a la Dirección General y Subdirección de Negocios en la incorporación e implementación de criterios sociales y ambientales con relación a los procesos de transición energética en la Estructuración de los Instrumentos de Agregación de Demanda y Acuerdos Marco de Precio en temas relacionados con los servicios de apoyo a la compra pública.</t>
  </si>
  <si>
    <t>CCE-303-4H-2022</t>
  </si>
  <si>
    <t>Alvaro Camilo Guette Borrego</t>
  </si>
  <si>
    <t>CCE-304-4H-2022</t>
  </si>
  <si>
    <t>SANDRA LILIANA NOVA CELIS</t>
  </si>
  <si>
    <t>Asesorar jurídicamente al Grupo de Contratos y Asuntos Legales y Judiciales de la Secretaría General en las actividades relacionadas con las etapas de los procesos de contratación y administrativos, con el fin de contribuir a un óptimo servicio de información para la compra pública de la Agencia.</t>
  </si>
  <si>
    <t>CCE-305-4H-2022</t>
  </si>
  <si>
    <t>Acompañar y apoyar al grupo interno de trabajo de Atención al Ciudadano de la Secretaría General en la gestión de los incidentes y las solicitudes de la ciudadanía, en especial en los temas de uso de los servicios de apoyo a la compra pública.</t>
  </si>
  <si>
    <t>CCE-306-4H-2022</t>
  </si>
  <si>
    <t>NOHELIA DEL CARMEN MONTAÑO GARCIA</t>
  </si>
  <si>
    <t>Asesorar al Grupo de Contratos y Asuntos Legales y Judiciales de la Secretaría General en las actividades relacionadas con las etapas de los procesos de contratación y administrativos, con el fin de contribuir a los servicios de apoyo a la compra pública de la Agencia.</t>
  </si>
  <si>
    <t>CCE-307-4H-2022</t>
  </si>
  <si>
    <t>Laura Viviana Montaña Ramos</t>
  </si>
  <si>
    <t>Acompañar y apoyar la gestión de las relaciones interinstitucionales desde el Grupo de Comunicaciones de la Dirección General de la Agencia de Contratación Estatal -Colombia Compra Eficiente, para coadyuvar a la divulgación de los servicios de apoyo a la compra pública.</t>
  </si>
  <si>
    <t>CCE-311-4H-2022</t>
  </si>
  <si>
    <t>MARITZA ARENAS ISAZA</t>
  </si>
  <si>
    <t>Acompañar y apoyar jurídicamente al Grupo de Contratos y Asuntos Legales y Judiciales de la Secretaría General en las actividades relacionadas con las etapas de los procesos de contratación y administrativos, con el fin de contribuir a un óptimo servicio de información para la compra pública de la Agencia</t>
  </si>
  <si>
    <t>CCE-312-4H-2022</t>
  </si>
  <si>
    <t>David Leonardo Núñez Amórtegui</t>
  </si>
  <si>
    <t>Asesorar y acompañar a la Dirección General de CCE en los procesos de planeación estratégica y diagnóstico sobre la capacidad y cultura organizacional, tendientes a promover el uso de las herramientas de contratación del sistema de compra pública.</t>
  </si>
  <si>
    <t>CCE-313-4H-2022</t>
  </si>
  <si>
    <t>Nicolas Diaz</t>
  </si>
  <si>
    <t>CCE-314-4H-2022</t>
  </si>
  <si>
    <t>DEICY ANDREA MANOSALVA MARTINEZ</t>
  </si>
  <si>
    <t>Asesorar jurídicamente al Grupo de Contratos y Asuntos Legales y Judiciales de la Secretaría General en las actividades relacionadas con los procesos judiciales y administrativos, con el fin de contribuir a un óptimo servicio de información para la compra pública de la Agencia.</t>
  </si>
  <si>
    <t>CCE-319-4H-2022</t>
  </si>
  <si>
    <t>Asesorar a la Dirección General y a la Subdirección de Negocios en la estructuración de los Instrumentos de Agregación de Demanda y Acuerdos Marcos de Precios</t>
  </si>
  <si>
    <t>CCE-330-4H-2022</t>
  </si>
  <si>
    <t>FUNDACION AMOR Y VIDA</t>
  </si>
  <si>
    <t>Prestación de servicios de apoyo a la gestión para la producción, transmisión y difusión de mensajes institucionales en medios de comunicación para dar a conocer información de interés, alineada con los objetivos de la Agencia y de la dirección general para coadyuvar a la divulgación de los servicios de compra pública.</t>
  </si>
  <si>
    <t>waltera2006@yahoo.com</t>
  </si>
  <si>
    <t>darmenta@ins.gov.co</t>
  </si>
  <si>
    <t>area.licitaciones@gse.com.co</t>
  </si>
  <si>
    <t>mauriciodiazbeltran@gmail.com</t>
  </si>
  <si>
    <t>diegorochaacuna@gmail.com</t>
  </si>
  <si>
    <t>davidfernandez01@gmail.com</t>
  </si>
  <si>
    <t>anayabuenojuan@gmail.com</t>
  </si>
  <si>
    <t>roacotes@gmail.com</t>
  </si>
  <si>
    <t>juridico@taxandlaw.com.co</t>
  </si>
  <si>
    <t>elciudadadnovladimir@gmail.com</t>
  </si>
  <si>
    <t>jct2110@outlook.com</t>
  </si>
  <si>
    <t>alvaroguette@gmail.com</t>
  </si>
  <si>
    <t>sandraliliananova@gmail.com</t>
  </si>
  <si>
    <t>mauricioguerrero1984@gmail.com</t>
  </si>
  <si>
    <t>noheliamg669@gmail.com</t>
  </si>
  <si>
    <t>lvmr1026@gmail.com</t>
  </si>
  <si>
    <t>MARITZA.ARENAS@HOTMAIL.COM</t>
  </si>
  <si>
    <t>davidnuneza@gmail.com</t>
  </si>
  <si>
    <t>nicolasdiaz.cruz@gmail.com</t>
  </si>
  <si>
    <t>andrea2m2010@gmail.com</t>
  </si>
  <si>
    <t>adnna05@hotmail.com</t>
  </si>
  <si>
    <t>fundacionamoryvida2017@gmail.com</t>
  </si>
  <si>
    <t>https://community.secop.gov.co/Public/Tendering/OpportunityDetail/Index?noticeUID=CO1.NTC.3438479&amp;isFromPublicArea=True&amp;isModal=true&amp;asPopupView=true</t>
  </si>
  <si>
    <t>https://community.secop.gov.co/Public/Tendering/OpportunityDetail/Index?noticeUID=CO1.NTC.3478008&amp;isFromPublicArea=True&amp;isModal=true&amp;asPopupView=true</t>
  </si>
  <si>
    <t>https://community.secop.gov.co/Public/Tendering/OpportunityDetail/Index?noticeUID=CO1.NTC.3478235&amp;isFromPublicArea=True&amp;isModal=true&amp;asPopupView=true</t>
  </si>
  <si>
    <t>https://community.secop.gov.co/Public/Tendering/OpportunityDetail/Index?noticeUID=CO1.NTC.3484253&amp;isFromPublicArea=True&amp;isModal=true&amp;asPopupView=true</t>
  </si>
  <si>
    <t>https://community.secop.gov.co/Public/Tendering/OpportunityDetail/Index?noticeUID=CO1.NTC.3484402&amp;isFromPublicArea=True&amp;isModal=true&amp;asPopupView=true</t>
  </si>
  <si>
    <t>https://community.secop.gov.co/Public/Tendering/OpportunityDetail/Index?noticeUID=CO1.NTC.3484263&amp;isFromPublicArea=True&amp;isModal=true&amp;asPopupView=true</t>
  </si>
  <si>
    <t>https://community.secop.gov.co/Public/Tendering/OpportunityDetail/Index?noticeUID=CO1.NTC.3503758&amp;isFromPublicArea=True&amp;isModal=true&amp;asPopupView=true</t>
  </si>
  <si>
    <t>https://community.secop.gov.co/Public/Tendering/OpportunityDetail/Index?noticeUID=CO1.NTC.3505785&amp;isFromPublicArea=True&amp;isModal=true&amp;asPopupView=true</t>
  </si>
  <si>
    <t>https://community.secop.gov.co/Public/Tendering/OpportunityDetail/Index?noticeUID=CO1.NTC.3503656&amp;isFromPublicArea=True&amp;isModal=true&amp;asPopupView=true</t>
  </si>
  <si>
    <t>https://community.secop.gov.co/Public/Tendering/OpportunityDetail/Index?noticeUID=CO1.NTC.3509843&amp;isFromPublicArea=True&amp;isModal=true&amp;asPopupView=true</t>
  </si>
  <si>
    <t>https://community.secop.gov.co/Public/Tendering/OpportunityDetail/Index?noticeUID=CO1.NTC.3509424&amp;isFromPublicArea=True&amp;isModal=true&amp;asPopupView=true</t>
  </si>
  <si>
    <t>https://community.secop.gov.co/Public/Tendering/OpportunityDetail/Index?noticeUID=CO1.NTC.3514690&amp;isFromPublicArea=True&amp;isModal=true&amp;asPopupView=true</t>
  </si>
  <si>
    <t>https://community.secop.gov.co/Public/Tendering/OpportunityDetail/Index?noticeUID=CO1.NTC.3514385&amp;isFromPublicArea=True&amp;isModal=true&amp;asPopupView=true</t>
  </si>
  <si>
    <t>https://community.secop.gov.co/Public/Tendering/OpportunityDetail/Index?noticeUID=CO1.NTC.3535164&amp;isFromPublicArea=True&amp;isModal=true&amp;asPopupView=true</t>
  </si>
  <si>
    <t>https://community.secop.gov.co/Public/Tendering/OpportunityDetail/Index?noticeUID=CO1.NTC.3545078&amp;isFromPublicArea=True&amp;isModal=true&amp;asPopupView=true</t>
  </si>
  <si>
    <t>https://community.secop.gov.co/Public/Tendering/OpportunityDetail/Index?noticeUID=CO1.NTC.3575344&amp;isFromPublicArea=True&amp;isModal=true&amp;asPopupView=true</t>
  </si>
  <si>
    <t>https://community.secop.gov.co/Public/Tendering/OpportunityDetail/Index?noticeUID=CO1.NTC.3559078&amp;isFromPublicArea=True&amp;isModal=true&amp;asPopupView=true</t>
  </si>
  <si>
    <t>https://community.secop.gov.co/Public/Tendering/OpportunityDetail/Index?noticeUID=CO1.NTC.3559520&amp;isFromPublicArea=True&amp;isModal=true&amp;asPopupView=true</t>
  </si>
  <si>
    <t>https://community.secop.gov.co/Public/Tendering/OpportunityDetail/Index?noticeUID=CO1.NTC.3564434&amp;isFromPublicArea=True&amp;isModal=true&amp;asPopupView=true</t>
  </si>
  <si>
    <t>https://community.secop.gov.co/Public/Tendering/OpportunityDetail/Index?noticeUID=CO1.NTC.3570168&amp;isFromPublicArea=True&amp;isModal=true&amp;asPopupView=true</t>
  </si>
  <si>
    <t>https://community.secop.gov.co/Public/Tendering/OpportunityDetail/Index?noticeUID=CO1.NTC.3594082&amp;isFromPublicArea=True&amp;isModal=true&amp;asPopupView=true</t>
  </si>
  <si>
    <t xml:space="preserve">Edgar andres fientes blanco </t>
  </si>
  <si>
    <t>Sergio Mateo Avila Nausa</t>
  </si>
  <si>
    <t>Adrian Felipe Muñoz Quintero</t>
  </si>
  <si>
    <t>Ideas en Acción S.A.S</t>
  </si>
  <si>
    <t>TI724 SAS</t>
  </si>
  <si>
    <t>Diego Ariza</t>
  </si>
  <si>
    <t>SETCOLTUR S.A.S.</t>
  </si>
  <si>
    <t xml:space="preserve">CCE-288-MC-2022 </t>
  </si>
  <si>
    <t>Geek2Net</t>
  </si>
  <si>
    <t>Adquirir una solución tecnológica que comprenda la suscripción de licenciamiento, implementación, configuración y puesta en marcha de las herramientas de ciberseguridad que contribuyan a mantener la integridad, confidencialidad y disponibilidad de los servicios de Información para la CompraPública</t>
  </si>
  <si>
    <t>CCE-291-SI-2022</t>
  </si>
  <si>
    <t xml:space="preserve">REDNEET SAS </t>
  </si>
  <si>
    <t>Selección abreviada subasta inversa</t>
  </si>
  <si>
    <t>Adquirir los equipos, licenciamiento, instalación, configuración y puesta en marcha del sistema inalámbrico (wifi) con switch Core para mantener la alta disponibilidad de la red interna de la ANCP-CCE, con el fin operar de forma sostenible todos los módulos del SECOP</t>
  </si>
  <si>
    <t xml:space="preserve">CCE-293-SI-2022 </t>
  </si>
  <si>
    <t xml:space="preserve">Especialistas en Administración de Tecnología </t>
  </si>
  <si>
    <t>Adquirir la suscripción de las licencias Veeam Backup office 365, incluyendo el servicio de instalación, configuración y puesta en marcha para apoyar y respaldar los servicios de información para la compra pública.</t>
  </si>
  <si>
    <t>mauricio guerrero</t>
  </si>
  <si>
    <t>CCE-310-5-2022</t>
  </si>
  <si>
    <t>COMCEL S.A.</t>
  </si>
  <si>
    <t>Contratar el servicio de acceso a internet para Colombia Compra Eficiente como medio para apoyar el sistema electrónico de compra pública.</t>
  </si>
  <si>
    <t>CCE-318-5-2022</t>
  </si>
  <si>
    <t>Realtime C&amp;S S.A.S</t>
  </si>
  <si>
    <t>Renovar la suscripción del prefijo de direccionamiento IPv6 /48 para la Agencia Nacional de Contratación Publica Colombia Compra incluyendo soporte en la inscripción, como medio para apoyar el sistema electrónico de compra pública.</t>
  </si>
  <si>
    <t>Abshana10</t>
  </si>
  <si>
    <t>CCE-324-4C-2022</t>
  </si>
  <si>
    <t>Prestar el servicio de diseño, impresión e instalación de señalética inclusiva de los espacios donde se brinda atención presencial al ciudadano, que facilite la accesibilidad de las personas con discapacidad visual en la agencia nacional de contratación púbica - Colombia compra eficiente - ANCP-CCE</t>
  </si>
  <si>
    <t>CCE-325-4H-2022</t>
  </si>
  <si>
    <t>luis guillermo ortegate páez</t>
  </si>
  <si>
    <t>Prestar los servicios profesionales al Grupo de Contratos y Asuntos Legales y Judiciales de la Secretaría General de la Agencia Nacional de Contratación Pública  Colombia Compra Eficiente, apoyando jurídicamente todo lo relacionado con las diferentes etapas contractuales y demás procedimientos administrativos asociados que permita un óptimo servicio de divulgación de la compra pública de la Agencia</t>
  </si>
  <si>
    <t>CCE-328-4H-2022</t>
  </si>
  <si>
    <t>MARIA ALEJANDRA VICTORINO JIMENEZ</t>
  </si>
  <si>
    <t>Asesorar y acompañar a la Dirección General de CCE en el impulso y la promoción de los procesos de planeación estratégica y diagnóstico sobre la capacidad y cultura organizacional, tendientes a promover el uso de las herramientas de contratación del sistema de compra pública.</t>
  </si>
  <si>
    <t>CCE-329-4H-2022</t>
  </si>
  <si>
    <t>Bethcy Juliana Sandoval Tarazona</t>
  </si>
  <si>
    <t>Acompañar y apoyar jurídicamente al Grupo de Contratos y Asuntos Legales y Judiciales de la  Secretaría General en las actividades relacionadas con los procesos judiciales y disciplinarios, con  el fin de contribuir a un óptimo servicio de información para la compra pública de la Agencia</t>
  </si>
  <si>
    <t>CCE-331-4H-2022</t>
  </si>
  <si>
    <t>Nathalia Valderrama Bohórquez</t>
  </si>
  <si>
    <t>Asesorar a la Dirección General de la Agencia Nacional de Contratación Pública Colombia Compra Eficiente en la construcción de propuestas de políticas de hambre cero dentro de la contratación pública de conformidad con el Programa de Gobierno y las líneas de trabajo del Plan Nacional de Desarrollo, con el fin de contribuir al seguimiento a la adopción del SECOP II en las entidades estatales</t>
  </si>
  <si>
    <t>CCE-332-4H-2022</t>
  </si>
  <si>
    <t>Asesorar la gestión jurídica de los grupos internos de la Subdirección de Gestión Contractual con  el objetivo de difundir los documentos normativos, reglas, y mejores prácticas para las compras y  la contratación pública a fin de orientar a los partícipes en los procesos de compras y contratación  pública con enfoque en compras regionales y economía popular.</t>
  </si>
  <si>
    <t>CCE-333-4H-2022</t>
  </si>
  <si>
    <t>Alejandra</t>
  </si>
  <si>
    <t xml:space="preserve">Asesorar y apoyar en la elaboración y ejecución de la estrategia de comunicaciones externa,  alineada con los objetivos de la Agencia y de la dirección general para coadyuvar a la divulgación de los servicios de compra pública. </t>
  </si>
  <si>
    <t>CCE-334-4H-2022</t>
  </si>
  <si>
    <t>José Andrés</t>
  </si>
  <si>
    <t>Asesorar a la Secretaria General en la revisión y actualización de manuales, prcesos y procedimientos de la Agencia Nacional de Compras Públicas Colombia Compra Eficiente, con elfin de contribuir a un óptimo servicio de información para la compra pública de la Agencia</t>
  </si>
  <si>
    <t>CCE-335-4H-2022</t>
  </si>
  <si>
    <t>ESTUDIO CANTERA SAS</t>
  </si>
  <si>
    <t>Prestación de servicios de diseño, producción y posproducción de la imagen corporativa de la Agencia alineada con los objetivos de la entidad y de la dirección general para coadyuvar a la divulgación de los servicios de compra pública.</t>
  </si>
  <si>
    <t>CCE-336-4H-2022</t>
  </si>
  <si>
    <t>alexandra rodriguez motta</t>
  </si>
  <si>
    <t>Asesorar a la Dirección General y a la Subdirección de Gestión Contractual en la gestión técnica  que requieran los documentos necesarios en el sector de infraestructura social para la formulación, adopción y dirección de la política en materia de compras y de contratación pública y los servicios de apoyo a la compra pública.</t>
  </si>
  <si>
    <t>CCE-338-4H-2022</t>
  </si>
  <si>
    <t>MARISOL BOHORQUEZ</t>
  </si>
  <si>
    <t>Prestación de servicios profesionales para asesorar a la construcción de estrategias de comunicación alineadas con los objetivos de la entidad y de la dirección general para coadyuvar a la divulgación de los servicios de compra pública.</t>
  </si>
  <si>
    <t>CCE-339-4H-2022</t>
  </si>
  <si>
    <t>Johan Puentes Caicedo</t>
  </si>
  <si>
    <t>Asesorar a la Subdirección de Información y Desarrollo Tecnológico en la gestión de proyectos de los servicios de información para la compra pública de la ANCP-CCE.</t>
  </si>
  <si>
    <t>CCE-340-4H-2022</t>
  </si>
  <si>
    <t>LIDA MILENA GUANUMEN PACHECO</t>
  </si>
  <si>
    <t>Asesorar a la Dirección General y a la Subdirección de Gestión Contractual en la gestión técnica  que requieran los documentos necesarios en el sector de infraestructura de transporte para la  formulación, adopción y dirección de la política en materia de compras y de contratación pública y  los servicios de apoyo a la compra pública.</t>
  </si>
  <si>
    <t>CCE-341-4H-2022</t>
  </si>
  <si>
    <t>Asesorar y acompañar jurídicamente en temas relacionados con las normas y reglamentos y  mejores prácticas para las compras y la contratación pública a fin de orientar a los partícipes en  los procesos de contratación pública de la mano de los servicios de información para la compra  pública.</t>
  </si>
  <si>
    <t>CCE-342-4H-2022</t>
  </si>
  <si>
    <t>juan manuel avendaño robles</t>
  </si>
  <si>
    <t>Prestar los servicios profesionales a la Dirección General de la Agencia Nacional de Contratación Pública - Colombia Compra Eficiente en temas laborales, en la gestión, revisión y actualización de documentos internos de la Dirección, con el fin de contribuir al seguimiento a la adopción del SECOP II en las entidades estatales</t>
  </si>
  <si>
    <t>CCE-343-4H-2022</t>
  </si>
  <si>
    <t>MÓNICA SOFÍA SAFAR DÍAZ</t>
  </si>
  <si>
    <t>Asesorar y acompañar la gestión jurídica en asuntos contractuales que satisfagan las necesidades de la Agencia relacionadas con los servicios de información para la compra pública.</t>
  </si>
  <si>
    <t>CCE-345-4H-2022</t>
  </si>
  <si>
    <t xml:space="preserve">Yancenith </t>
  </si>
  <si>
    <t xml:space="preserve">Prestar servicios profesionales para el acompañamiento técnico a la Dirección General y  la Secretaría General de la Agencia Nacional de Contratación Pública Colombia Compra  Eficiente en el seguimiento, revisión y proyección de procesos de gestión contractual  dentro del periodo de cierre de la vigencia fiscal, con el fin de contribuir al seguimiento a  la adopción del SECOP II en las entidades estatales. </t>
  </si>
  <si>
    <t>CCE-347-4H-2022</t>
  </si>
  <si>
    <t>hernan gabriel castilla quintero</t>
  </si>
  <si>
    <t>Asesorar a la Subdirección de Información y Desarrollo Tecnológico en la gestión y funcionamiento técnico de las plataformas SECOP y demás servicios de información para la compra pública de la ANCP-CCE.</t>
  </si>
  <si>
    <t>CCE-348-4H-2022</t>
  </si>
  <si>
    <t>STUDI-ON SAS</t>
  </si>
  <si>
    <t>Prestación de servicios para la visibilización de estrategias de transparencia por medio de las herramientas desarrolladas por la Agencia Nacional de Contratación Pública para promover la divulgación de la compra pública</t>
  </si>
  <si>
    <t>CCE-349-4H-2022</t>
  </si>
  <si>
    <t>SUROESTE SAS</t>
  </si>
  <si>
    <t>Prestación de servicios de diseño, producción y posproducción de piezas audiovisuales con enfoque de economía popular adaptadas para televisión y redes sociales, alineadas con el plan de comunicaciones de la Agencia Nacional de Contratación Pública.</t>
  </si>
  <si>
    <t>CCE-350-4H-2022</t>
  </si>
  <si>
    <t>BONES</t>
  </si>
  <si>
    <t>Prestación de servicios para generar un diagnóstico que conduzca al desarrollo creativo de la estrategia de comunicaciones de la Agencia Nacional de la Contratación Pública con el fin de contribuir a los servicios de divulgación de la compra pública</t>
  </si>
  <si>
    <t>CCE-351-4H-2022</t>
  </si>
  <si>
    <t xml:space="preserve">AVE MERCURI SAS </t>
  </si>
  <si>
    <t>Prestación de servicios de diseño, producción y posproducción de piezas audiovisiales con enfoque de transparencia adaptadas para televisión y redes sociales, alineadas con el plan de comunicaciones de la Agencia Nacional de Contratación Pública.</t>
  </si>
  <si>
    <t>CCE-353-4H-2022</t>
  </si>
  <si>
    <t>Programar Televisión</t>
  </si>
  <si>
    <t>Prestación de servicios de preproducción, producción y posproducción de piezas comunicativas digitales alineadas con el plan de comunicaciones de la Agencia Nacional de Contratación Pública</t>
  </si>
  <si>
    <t>CCE-354-4H-2022</t>
  </si>
  <si>
    <t>PROMEDIOS ANALITICA SAS</t>
  </si>
  <si>
    <t>Prestacion de servicios de diseno, produccion y posproduccion de piezas audiovisuales con enfoque de transparencia adaptadas para television y redes sociales, alineadas con el plan de comunicaciones de la Agencia Nacional de Contratacion Publica.</t>
  </si>
  <si>
    <t>CCE-355-4H-2022</t>
  </si>
  <si>
    <t>Timpano SAS</t>
  </si>
  <si>
    <t>Prestación de servicios de diseño, producción, posproducción y difusión de piezas comunicativas adaptadas a radio, alineadas con el plan de comunicaciones de la Agencia Nacional de Contratación Pública.</t>
  </si>
  <si>
    <t>CCE-356-4H-2022</t>
  </si>
  <si>
    <t>Montoya Rendon</t>
  </si>
  <si>
    <t>Prestación de servicios profesionales para apoyar en la revisión y elaboración documental de la secretaria general dentro del proceso de cierre en los tramites contractuales y de pagos para la vigencia fiscal 2022 de agencia.</t>
  </si>
  <si>
    <t>direcciongeneral@geek2net.com</t>
  </si>
  <si>
    <t>https://community.secop.gov.co/Public/Tendering/OpportunityDetail/Index?noticeUID=CO1.NTC.3539358&amp;isFromPublicArea=True&amp;isModal=true&amp;asPopupView=true</t>
  </si>
  <si>
    <t>licitaciones@redneet.com</t>
  </si>
  <si>
    <t>https://community.secop.gov.co/Public/Tendering/OpportunityDetail/Index?noticeUID=CO1.NTC.3483195&amp;isFromPublicArea=True&amp;isModal=true&amp;asPopupView=true</t>
  </si>
  <si>
    <t>esatec-sas@esatec.co</t>
  </si>
  <si>
    <t>https://community.secop.gov.co/Public/Tendering/OpportunityDetail/Index?noticeUID=CO1.NTC.3500395&amp;isFromPublicArea=True&amp;isModal=true&amp;asPopupView=true</t>
  </si>
  <si>
    <t>cce.co@claro.com.co</t>
  </si>
  <si>
    <t>https://community.secop.gov.co/Public/Tendering/OpportunityDetail/Index?noticeUID=CO1.NTC.3545331&amp;isFromPublicArea=True&amp;isModal=true&amp;asPopupView=true</t>
  </si>
  <si>
    <t>rmorales@realt1me.tech</t>
  </si>
  <si>
    <t>https://community.secop.gov.co/Public/Tendering/OpportunityDetail/Index?noticeUID=CO1.NTC.3586820&amp;isFromPublicArea=True&amp;isModal=true&amp;asPopupView=true</t>
  </si>
  <si>
    <t>https://community.secop.gov.co/Public/Tendering/OpportunityDetail/Index?noticeUID=CO1.NTC.3624668&amp;isFromPublicArea=True&amp;isModal=true&amp;asPopupView=true</t>
  </si>
  <si>
    <t>guillermo.ortegate@hotmail.com</t>
  </si>
  <si>
    <t>https://community.secop.gov.co/Public/Tendering/OpportunityDetail/Index?noticeUID=CO1.NTC.3591470&amp;isFromPublicArea=True&amp;isModal=true&amp;asPopupView=true</t>
  </si>
  <si>
    <t>dchisica@gmail.com</t>
  </si>
  <si>
    <t>https://community.secop.gov.co/Public/Tendering/OpportunityDetail/Index?noticeUID=CO1.NTC.3593945&amp;isFromPublicArea=True&amp;isModal=true&amp;asPopupView=true</t>
  </si>
  <si>
    <t>lineaetica@colombiacompra.gov.co</t>
  </si>
  <si>
    <t>https://community.secop.gov.co/Public/Tendering/OpportunityDetail/Index?noticeUID=CO1.NTC.3601239&amp;isFromPublicArea=True&amp;isModal=true&amp;asPopupView=true</t>
  </si>
  <si>
    <t>https://community.secop.gov.co/Public/Tendering/OpportunityDetail/Index?noticeUID=CO1.NTC.3601105&amp;isFromPublicArea=True&amp;isModal=true&amp;asPopupView=true</t>
  </si>
  <si>
    <t>https://community.secop.gov.co/Public/Tendering/OpportunityDetail/Index?noticeUID=CO1.NTC.3601125&amp;isFromPublicArea=True&amp;isModal=true&amp;asPopupView=true</t>
  </si>
  <si>
    <t>alejandra.solano81@gmail.com</t>
  </si>
  <si>
    <t>https://community.secop.gov.co/Public/Tendering/OpportunityDetail/Index?noticeUID=CO1.NTC.3601188&amp;isFromPublicArea=True&amp;isModal=true&amp;asPopupView=true</t>
  </si>
  <si>
    <t>andresgm2003@gmail.com</t>
  </si>
  <si>
    <t>https://community.secop.gov.co/Public/Tendering/OpportunityDetail/Index?noticeUID=CO1.NTC.3605387&amp;isFromPublicArea=True&amp;isModal=true&amp;asPopupView=true</t>
  </si>
  <si>
    <t>administracion@estudiocantera.com</t>
  </si>
  <si>
    <t>https://community.secop.gov.co/Public/Tendering/OpportunityDetail/Index?noticeUID=CO1.NTC.3635583&amp;isFromPublicArea=True&amp;isModal=true&amp;asPopupView=true</t>
  </si>
  <si>
    <t>alithox85@hotmail.com</t>
  </si>
  <si>
    <t>https://community.secop.gov.co/Public/Tendering/OpportunityDetail/Index?noticeUID=CO1.NTC.3607663&amp;isFromPublicArea=True&amp;isModal=true&amp;asPopupView=true</t>
  </si>
  <si>
    <t>marisol980510@gmail.com</t>
  </si>
  <si>
    <t>https://community.secop.gov.co/Public/Tendering/OpportunityDetail/Index?noticeUID=CO1.NTC.3635631&amp;isFromPublicArea=True&amp;isModal=true&amp;asPopupView=true</t>
  </si>
  <si>
    <t>johanpuentes@gmail.com</t>
  </si>
  <si>
    <t>https://community.secop.gov.co/Public/Tendering/OpportunityDetail/Index?noticeUID=CO1.NTC.3622616&amp;isFromPublicArea=True&amp;isModal=true&amp;asPopupView=true</t>
  </si>
  <si>
    <t>milenaguanumen@hotmail.com</t>
  </si>
  <si>
    <t>https://community.secop.gov.co/Public/Tendering/OpportunityDetail/Index?noticeUID=CO1.NTC.3607664&amp;isFromPublicArea=True&amp;isModal=true&amp;asPopupView=true</t>
  </si>
  <si>
    <t>https://community.secop.gov.co/Public/Tendering/OpportunityDetail/Index?noticeUID=CO1.NTC.3607666&amp;isFromPublicArea=True&amp;isModal=true&amp;asPopupView=true</t>
  </si>
  <si>
    <t>jmjm8795@gmail.com</t>
  </si>
  <si>
    <t>https://community.secop.gov.co/Public/Tendering/OpportunityDetail/Index?noticeUID=CO1.NTC.3608403&amp;isFromPublicArea=True&amp;isModal=true&amp;asPopupView=true</t>
  </si>
  <si>
    <t>msafar97@gmail.com</t>
  </si>
  <si>
    <t>https://community.secop.gov.co/Public/Tendering/OpportunityDetail/Index?noticeUID=CO1.NTC.3626106&amp;isFromPublicArea=True&amp;isModal=true&amp;asPopupView=true</t>
  </si>
  <si>
    <t>yance19@hotmail.com</t>
  </si>
  <si>
    <t>https://community.secop.gov.co/Public/Tendering/OpportunityDetail/Index?noticeUID=CO1.NTC.3638487&amp;isFromPublicArea=True&amp;isModal=true&amp;asPopupView=true</t>
  </si>
  <si>
    <t>hcastillaq@gmail.com</t>
  </si>
  <si>
    <t>https://community.secop.gov.co/Public/Tendering/OpportunityDetail/Index?noticeUID=CO1.NTC.3644038&amp;isFromPublicArea=True&amp;isModal=true&amp;asPopupView=true</t>
  </si>
  <si>
    <t>studionrecords@gmail.com</t>
  </si>
  <si>
    <t>https://community.secop.gov.co/Public/Tendering/OpportunityDetail/Index?noticeUID=CO1.NTC.3642857&amp;isFromPublicArea=True&amp;isModal=true&amp;asPopupView=true</t>
  </si>
  <si>
    <t>suroestesas@gmail.com</t>
  </si>
  <si>
    <t>https://community.secop.gov.co/Public/Tendering/OpportunityDetail/Index?noticeUID=CO1.NTC.3643943&amp;isFromPublicArea=True&amp;isModal=true&amp;asPopupView=true</t>
  </si>
  <si>
    <t>losbones@gmail.com</t>
  </si>
  <si>
    <t>https://community.secop.gov.co/Public/Tendering/OpportunityDetail/Index?noticeUID=CO1.NTC.3644626&amp;isFromPublicArea=True&amp;isModal=true&amp;asPopupView=true</t>
  </si>
  <si>
    <t>INFO@AVEMERCURI.COM</t>
  </si>
  <si>
    <t>https://community.secop.gov.co/Public/Tendering/OpportunityDetail/Index?noticeUID=CO1.NTC.3644973&amp;isFromPublicArea=True&amp;isModal=true&amp;asPopupView=true</t>
  </si>
  <si>
    <t>programarsecop@gmail.com</t>
  </si>
  <si>
    <t>https://community.secop.gov.co/Public/Tendering/OpportunityDetail/Index?noticeUID=CO1.NTC.3653114&amp;isFromPublicArea=True&amp;isModal=true&amp;asPopupView=true</t>
  </si>
  <si>
    <t>direccion@promedios.com.co</t>
  </si>
  <si>
    <t>https://community.secop.gov.co/Public/Tendering/OpportunityDetail/Index?noticeUID=CO1.NTC.3653121&amp;isFromPublicArea=True&amp;isModal=true&amp;asPopupView=true</t>
  </si>
  <si>
    <t>santu@santu.com.co</t>
  </si>
  <si>
    <t>https://community.secop.gov.co/Public/Tendering/OpportunityDetail/Index?noticeUID=CO1.NTC.3653216&amp;isFromPublicArea=True&amp;isModal=true&amp;asPopupView=true</t>
  </si>
  <si>
    <t>nestorfm2@gmail.com</t>
  </si>
  <si>
    <t>https://community.secop.gov.co/Public/Tendering/OpportunityDetail/Index?noticeUID=CO1.NTC.3656914&amp;isFromPublicArea=True&amp;isModal=true&amp;asPopupView=true</t>
  </si>
  <si>
    <r>
      <rPr>
        <sz val="14"/>
        <color theme="1"/>
        <rFont val="Geomanist Light"/>
        <family val="3"/>
      </rPr>
      <t>LISTADO DE CONTRATOS SUSCRITOS DURANTE EL MES DE DICIEMBRE DEL AÑO 2022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</si>
</sst>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yyyy/mm/dd"/>
    <numFmt numFmtId="166" formatCode="_-&quot;$&quot;\ * #,##0_-;\-&quot;$&quot;\ * #,##0_-;_-&quot;$&quot;\ * &quot;-&quot;??_-;_-@_-"/>
  </numFmts>
  <fonts count="17">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6" fillId="0" borderId="0" xfId="0" applyFont="1"/>
    <xf numFmtId="0" fontId="6" fillId="0" borderId="0" xfId="1" applyFont="1" applyFill="1" applyAlignment="1">
      <alignment wrapText="1"/>
    </xf>
    <xf numFmtId="165" fontId="4" fillId="0" borderId="0" xfId="2" applyNumberFormat="1" applyFont="1" applyAlignment="1">
      <alignment horizontal="center" vertical="center" wrapText="1"/>
    </xf>
    <xf numFmtId="1" fontId="0" fillId="0" borderId="0" xfId="5" applyNumberFormat="1" applyFont="1" applyAlignment="1">
      <alignment wrapText="1"/>
    </xf>
    <xf numFmtId="0" fontId="7" fillId="0" borderId="0" xfId="0" applyFont="1"/>
    <xf numFmtId="0" fontId="9" fillId="0" borderId="8" xfId="0" applyFont="1" applyBorder="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2" fillId="3" borderId="1" xfId="1" applyFont="1" applyFill="1" applyBorder="1" applyAlignment="1">
      <alignment horizontal="center" vertical="center" wrapText="1"/>
    </xf>
    <xf numFmtId="0" fontId="10" fillId="3" borderId="5" xfId="0" applyFont="1" applyFill="1" applyBorder="1" applyAlignment="1">
      <alignment horizontal="center" vertical="center" wrapText="1"/>
    </xf>
    <xf numFmtId="14" fontId="10" fillId="3"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3" borderId="1" xfId="1" applyFont="1" applyFill="1" applyBorder="1" applyAlignment="1">
      <alignment vertical="center" wrapText="1"/>
    </xf>
    <xf numFmtId="0" fontId="11" fillId="3" borderId="1" xfId="1" applyFont="1" applyFill="1" applyBorder="1" applyAlignment="1">
      <alignment horizontal="center" vertical="center" wrapText="1"/>
    </xf>
    <xf numFmtId="164" fontId="11" fillId="3" borderId="1" xfId="3" applyNumberFormat="1" applyFont="1" applyFill="1" applyBorder="1" applyAlignment="1">
      <alignment vertical="center" wrapText="1"/>
    </xf>
    <xf numFmtId="14" fontId="11" fillId="3" borderId="1" xfId="1" applyNumberFormat="1" applyFont="1" applyFill="1" applyBorder="1" applyAlignment="1">
      <alignment horizontal="center" vertical="center" wrapText="1"/>
    </xf>
    <xf numFmtId="0" fontId="11" fillId="3" borderId="1" xfId="1" applyNumberFormat="1" applyFont="1" applyFill="1" applyBorder="1" applyAlignment="1">
      <alignment horizontal="center" vertical="center" wrapText="1"/>
    </xf>
    <xf numFmtId="164" fontId="11" fillId="3" borderId="1" xfId="3"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xf>
    <xf numFmtId="3" fontId="16" fillId="0" borderId="1" xfId="0" applyNumberFormat="1" applyFont="1" applyBorder="1" applyAlignment="1">
      <alignment horizontal="center" vertical="center"/>
    </xf>
    <xf numFmtId="3" fontId="16" fillId="0" borderId="1" xfId="0" applyNumberFormat="1" applyFont="1" applyBorder="1" applyAlignment="1">
      <alignment horizontal="left" vertical="center"/>
    </xf>
    <xf numFmtId="166" fontId="16" fillId="0" borderId="1" xfId="5" applyNumberFormat="1" applyFont="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1" fillId="3" borderId="2"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14" fontId="16" fillId="0" borderId="1" xfId="0" applyNumberFormat="1" applyFont="1" applyBorder="1" applyAlignment="1">
      <alignment horizontal="center" vertical="center"/>
    </xf>
    <xf numFmtId="9" fontId="16" fillId="0" borderId="1" xfId="6" applyFont="1" applyBorder="1" applyAlignment="1">
      <alignment horizontal="center" vertical="center"/>
    </xf>
    <xf numFmtId="1" fontId="16" fillId="0" borderId="1" xfId="0" applyNumberFormat="1" applyFont="1" applyBorder="1" applyAlignment="1">
      <alignment horizontal="center" vertical="center"/>
    </xf>
    <xf numFmtId="1" fontId="0" fillId="0" borderId="0" xfId="0" applyNumberFormat="1" applyAlignment="1">
      <alignment wrapText="1"/>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268</xdr:row>
      <xdr:rowOff>88950</xdr:rowOff>
    </xdr:from>
    <xdr:to>
      <xdr:col>4</xdr:col>
      <xdr:colOff>408736</xdr:colOff>
      <xdr:row>274</xdr:row>
      <xdr:rowOff>30215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S267"/>
  <sheetViews>
    <sheetView tabSelected="1" view="pageLayout" zoomScale="92" zoomScaleNormal="60" zoomScalePageLayoutView="92" workbookViewId="0">
      <selection sqref="A1:N1"/>
    </sheetView>
  </sheetViews>
  <sheetFormatPr baseColWidth="10" defaultColWidth="11.42578125" defaultRowHeight="15"/>
  <cols>
    <col min="1" max="1" width="22.28515625" style="1" bestFit="1" customWidth="1"/>
    <col min="2" max="2" width="42.28515625" style="1" customWidth="1"/>
    <col min="3" max="3" width="27.5703125" style="1" customWidth="1"/>
    <col min="4" max="4" width="45.140625" style="1" customWidth="1"/>
    <col min="5" max="5" width="29.7109375" style="2" customWidth="1"/>
    <col min="6" max="6" width="24.28515625" style="3" customWidth="1"/>
    <col min="7" max="7" width="23.5703125" style="3" customWidth="1"/>
    <col min="8" max="8" width="24.5703125" style="41" customWidth="1"/>
    <col min="9" max="9" width="23.7109375" style="2" customWidth="1"/>
    <col min="10" max="10" width="21.5703125" style="7"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9" ht="117" customHeight="1">
      <c r="A1" s="29" t="s">
        <v>1311</v>
      </c>
      <c r="B1" s="30"/>
      <c r="C1" s="30"/>
      <c r="D1" s="30"/>
      <c r="E1" s="30"/>
      <c r="F1" s="30"/>
      <c r="G1" s="30"/>
      <c r="H1" s="30"/>
      <c r="I1" s="30"/>
      <c r="J1" s="30"/>
      <c r="K1" s="30"/>
      <c r="L1" s="30"/>
      <c r="M1" s="30"/>
      <c r="N1" s="31"/>
    </row>
    <row r="2" spans="1:19" s="5" customFormat="1" ht="47.25">
      <c r="A2" s="19" t="s">
        <v>0</v>
      </c>
      <c r="B2" s="14" t="s">
        <v>1</v>
      </c>
      <c r="C2" s="20" t="s">
        <v>2</v>
      </c>
      <c r="D2" s="20" t="s">
        <v>3</v>
      </c>
      <c r="E2" s="21" t="s">
        <v>4</v>
      </c>
      <c r="F2" s="22" t="s">
        <v>6</v>
      </c>
      <c r="G2" s="22" t="s">
        <v>7</v>
      </c>
      <c r="H2" s="23" t="s">
        <v>9</v>
      </c>
      <c r="I2" s="24" t="s">
        <v>5</v>
      </c>
      <c r="J2" s="25" t="s">
        <v>11</v>
      </c>
      <c r="K2" s="24" t="s">
        <v>12</v>
      </c>
      <c r="L2" s="24" t="s">
        <v>13</v>
      </c>
      <c r="M2" s="20" t="s">
        <v>8</v>
      </c>
      <c r="N2" s="20" t="s">
        <v>10</v>
      </c>
    </row>
    <row r="3" spans="1:19" ht="12.75" customHeight="1">
      <c r="A3" s="26" t="s">
        <v>27</v>
      </c>
      <c r="B3" s="26" t="s">
        <v>1153</v>
      </c>
      <c r="C3" s="27" t="s">
        <v>238</v>
      </c>
      <c r="D3" s="27" t="s">
        <v>443</v>
      </c>
      <c r="E3" s="26">
        <v>1082245649</v>
      </c>
      <c r="F3" s="38">
        <v>44565.833333333336</v>
      </c>
      <c r="G3" s="38">
        <v>44926.999305555553</v>
      </c>
      <c r="H3" s="40"/>
      <c r="I3" s="28">
        <v>85822258</v>
      </c>
      <c r="J3" s="39">
        <f>K3/I3</f>
        <v>0.91598915982844453</v>
      </c>
      <c r="K3" s="28">
        <v>78612258</v>
      </c>
      <c r="L3" s="28">
        <v>7210000</v>
      </c>
      <c r="M3" s="27" t="s">
        <v>623</v>
      </c>
      <c r="N3" s="27" t="s">
        <v>624</v>
      </c>
      <c r="R3" s="6"/>
      <c r="S3" s="6"/>
    </row>
    <row r="4" spans="1:19" ht="12.75" customHeight="1">
      <c r="A4" s="26" t="s">
        <v>28</v>
      </c>
      <c r="B4" s="26" t="s">
        <v>239</v>
      </c>
      <c r="C4" s="27" t="s">
        <v>238</v>
      </c>
      <c r="D4" s="27" t="s">
        <v>444</v>
      </c>
      <c r="E4" s="26">
        <v>1001097460</v>
      </c>
      <c r="F4" s="38">
        <v>44566.833333333336</v>
      </c>
      <c r="G4" s="38">
        <v>44926.999305555553</v>
      </c>
      <c r="H4" s="40"/>
      <c r="I4" s="28">
        <v>23806452</v>
      </c>
      <c r="J4" s="39">
        <v>0</v>
      </c>
      <c r="K4" s="28">
        <v>21806452</v>
      </c>
      <c r="L4" s="28">
        <v>2000000</v>
      </c>
      <c r="M4" s="27" t="s">
        <v>625</v>
      </c>
      <c r="N4" s="27" t="s">
        <v>626</v>
      </c>
    </row>
    <row r="5" spans="1:19" ht="12.75" customHeight="1">
      <c r="A5" s="26" t="s">
        <v>29</v>
      </c>
      <c r="B5" s="26" t="s">
        <v>240</v>
      </c>
      <c r="C5" s="27" t="s">
        <v>238</v>
      </c>
      <c r="D5" s="27" t="s">
        <v>445</v>
      </c>
      <c r="E5" s="26">
        <v>1030629202</v>
      </c>
      <c r="F5" s="38">
        <v>44565.833333333336</v>
      </c>
      <c r="G5" s="38">
        <v>44926.999305555553</v>
      </c>
      <c r="H5" s="40"/>
      <c r="I5" s="28">
        <v>18747581</v>
      </c>
      <c r="J5" s="39">
        <f>K5/I5</f>
        <v>0.91598916148168663</v>
      </c>
      <c r="K5" s="28">
        <v>17172581</v>
      </c>
      <c r="L5" s="28">
        <v>1575000</v>
      </c>
      <c r="M5" s="27" t="s">
        <v>627</v>
      </c>
      <c r="N5" s="27" t="s">
        <v>628</v>
      </c>
    </row>
    <row r="6" spans="1:19" ht="12.75" customHeight="1">
      <c r="A6" s="26" t="s">
        <v>30</v>
      </c>
      <c r="B6" s="26" t="s">
        <v>241</v>
      </c>
      <c r="C6" s="27" t="s">
        <v>238</v>
      </c>
      <c r="D6" s="27" t="s">
        <v>446</v>
      </c>
      <c r="E6" s="26">
        <v>1015446874</v>
      </c>
      <c r="F6" s="38">
        <v>44565.833333333336</v>
      </c>
      <c r="G6" s="38">
        <v>44926.999305555553</v>
      </c>
      <c r="H6" s="40"/>
      <c r="I6" s="28">
        <v>101177419</v>
      </c>
      <c r="J6" s="39">
        <f>K6/I6</f>
        <v>0.76585365357066482</v>
      </c>
      <c r="K6" s="28">
        <v>77487096</v>
      </c>
      <c r="L6" s="28">
        <v>23690323</v>
      </c>
      <c r="M6" s="27" t="s">
        <v>629</v>
      </c>
      <c r="N6" s="27" t="s">
        <v>630</v>
      </c>
    </row>
    <row r="7" spans="1:19" ht="12.75" customHeight="1">
      <c r="A7" s="26" t="s">
        <v>31</v>
      </c>
      <c r="B7" s="26" t="s">
        <v>242</v>
      </c>
      <c r="C7" s="27" t="s">
        <v>238</v>
      </c>
      <c r="D7" s="27" t="s">
        <v>447</v>
      </c>
      <c r="E7" s="26">
        <v>13175097</v>
      </c>
      <c r="F7" s="38">
        <v>44565.833333333336</v>
      </c>
      <c r="G7" s="38">
        <v>44926.999305555553</v>
      </c>
      <c r="H7" s="40"/>
      <c r="I7" s="28">
        <v>119354839</v>
      </c>
      <c r="J7" s="39">
        <f>K7/I7</f>
        <v>0.91621621642001461</v>
      </c>
      <c r="K7" s="28">
        <v>109354839</v>
      </c>
      <c r="L7" s="28">
        <v>10000000</v>
      </c>
      <c r="M7" s="27" t="s">
        <v>631</v>
      </c>
      <c r="N7" s="27" t="s">
        <v>632</v>
      </c>
    </row>
    <row r="8" spans="1:19" ht="12.75" customHeight="1">
      <c r="A8" s="26" t="s">
        <v>32</v>
      </c>
      <c r="B8" s="26" t="s">
        <v>243</v>
      </c>
      <c r="C8" s="27" t="s">
        <v>238</v>
      </c>
      <c r="D8" s="27" t="s">
        <v>448</v>
      </c>
      <c r="E8" s="26">
        <v>1012399919</v>
      </c>
      <c r="F8" s="38">
        <v>44565.833333333336</v>
      </c>
      <c r="G8" s="38">
        <v>44926.999305555553</v>
      </c>
      <c r="H8" s="40"/>
      <c r="I8" s="28">
        <v>31342581</v>
      </c>
      <c r="J8" s="39">
        <f>K8/I8</f>
        <v>0.91621621716475743</v>
      </c>
      <c r="K8" s="28">
        <v>28716581</v>
      </c>
      <c r="L8" s="28">
        <v>2626000</v>
      </c>
      <c r="M8" s="27" t="s">
        <v>633</v>
      </c>
      <c r="N8" s="27" t="s">
        <v>634</v>
      </c>
    </row>
    <row r="9" spans="1:19" ht="12.75" customHeight="1">
      <c r="A9" s="26" t="s">
        <v>33</v>
      </c>
      <c r="B9" s="26" t="s">
        <v>244</v>
      </c>
      <c r="C9" s="27" t="s">
        <v>238</v>
      </c>
      <c r="D9" s="27" t="s">
        <v>449</v>
      </c>
      <c r="E9" s="26">
        <v>1013592338</v>
      </c>
      <c r="F9" s="38">
        <v>44565.833333333336</v>
      </c>
      <c r="G9" s="38">
        <v>44926.999305555553</v>
      </c>
      <c r="H9" s="40"/>
      <c r="I9" s="28">
        <v>31342581</v>
      </c>
      <c r="J9" s="39">
        <f>K9/I9</f>
        <v>1</v>
      </c>
      <c r="K9" s="28">
        <v>31342581</v>
      </c>
      <c r="L9" s="28">
        <v>0</v>
      </c>
      <c r="M9" s="27" t="s">
        <v>635</v>
      </c>
      <c r="N9" s="27" t="s">
        <v>636</v>
      </c>
    </row>
    <row r="10" spans="1:19" ht="12.75" customHeight="1">
      <c r="A10" s="26" t="s">
        <v>34</v>
      </c>
      <c r="B10" s="26" t="s">
        <v>245</v>
      </c>
      <c r="C10" s="27" t="s">
        <v>238</v>
      </c>
      <c r="D10" s="27" t="s">
        <v>450</v>
      </c>
      <c r="E10" s="26">
        <v>1014241434</v>
      </c>
      <c r="F10" s="38">
        <v>44565.833333333336</v>
      </c>
      <c r="G10" s="38">
        <v>44926.708333333336</v>
      </c>
      <c r="H10" s="40"/>
      <c r="I10" s="28">
        <v>95483871</v>
      </c>
      <c r="J10" s="39">
        <f>K10/I10</f>
        <v>0.91621621624452154</v>
      </c>
      <c r="K10" s="28">
        <v>87483871</v>
      </c>
      <c r="L10" s="28">
        <v>8000000</v>
      </c>
      <c r="M10" s="27" t="s">
        <v>637</v>
      </c>
      <c r="N10" s="27" t="s">
        <v>638</v>
      </c>
    </row>
    <row r="11" spans="1:19" ht="12.75" customHeight="1">
      <c r="A11" s="26" t="s">
        <v>35</v>
      </c>
      <c r="B11" s="26" t="s">
        <v>1045</v>
      </c>
      <c r="C11" s="27" t="s">
        <v>238</v>
      </c>
      <c r="D11" s="27" t="s">
        <v>451</v>
      </c>
      <c r="E11" s="26">
        <v>1010162982</v>
      </c>
      <c r="F11" s="38">
        <v>44565.833333333336</v>
      </c>
      <c r="G11" s="38">
        <v>44926.999305555553</v>
      </c>
      <c r="H11" s="40"/>
      <c r="I11" s="28">
        <v>95483871</v>
      </c>
      <c r="J11" s="39">
        <f>K11/I11</f>
        <v>0.91621621624452154</v>
      </c>
      <c r="K11" s="28">
        <v>87483871</v>
      </c>
      <c r="L11" s="28">
        <v>8000000</v>
      </c>
      <c r="M11" s="27" t="s">
        <v>1110</v>
      </c>
      <c r="N11" s="27" t="s">
        <v>640</v>
      </c>
    </row>
    <row r="12" spans="1:19" ht="12.75" customHeight="1">
      <c r="A12" s="26" t="s">
        <v>36</v>
      </c>
      <c r="B12" s="26" t="s">
        <v>247</v>
      </c>
      <c r="C12" s="27" t="s">
        <v>238</v>
      </c>
      <c r="D12" s="27" t="s">
        <v>452</v>
      </c>
      <c r="E12" s="26">
        <v>79435088</v>
      </c>
      <c r="F12" s="38">
        <v>44565.833333333336</v>
      </c>
      <c r="G12" s="38">
        <v>44926.999305555553</v>
      </c>
      <c r="H12" s="40"/>
      <c r="I12" s="28">
        <v>95483871</v>
      </c>
      <c r="J12" s="39">
        <f>K12/I12</f>
        <v>0.91621621624452154</v>
      </c>
      <c r="K12" s="28">
        <v>87483871</v>
      </c>
      <c r="L12" s="28">
        <v>8000000</v>
      </c>
      <c r="M12" s="27" t="s">
        <v>641</v>
      </c>
      <c r="N12" s="27" t="s">
        <v>642</v>
      </c>
    </row>
    <row r="13" spans="1:19" ht="12.75" customHeight="1">
      <c r="A13" s="26" t="s">
        <v>37</v>
      </c>
      <c r="B13" s="26" t="s">
        <v>248</v>
      </c>
      <c r="C13" s="27" t="s">
        <v>238</v>
      </c>
      <c r="D13" s="27" t="s">
        <v>453</v>
      </c>
      <c r="E13" s="26">
        <v>1118831576</v>
      </c>
      <c r="F13" s="38">
        <v>44566.333333333336</v>
      </c>
      <c r="G13" s="38">
        <v>44926.999305555553</v>
      </c>
      <c r="H13" s="40"/>
      <c r="I13" s="28">
        <v>65645161</v>
      </c>
      <c r="J13" s="39">
        <f>K13/I13</f>
        <v>0.9162162158456737</v>
      </c>
      <c r="K13" s="28">
        <v>60145161</v>
      </c>
      <c r="L13" s="28">
        <v>5500000</v>
      </c>
      <c r="M13" s="27" t="s">
        <v>643</v>
      </c>
      <c r="N13" s="27" t="s">
        <v>644</v>
      </c>
    </row>
    <row r="14" spans="1:19" ht="12.75" customHeight="1">
      <c r="A14" s="26" t="s">
        <v>38</v>
      </c>
      <c r="B14" s="26" t="s">
        <v>1154</v>
      </c>
      <c r="C14" s="27" t="s">
        <v>238</v>
      </c>
      <c r="D14" s="27" t="s">
        <v>454</v>
      </c>
      <c r="E14" s="26">
        <v>1077086054</v>
      </c>
      <c r="F14" s="38">
        <v>44565.847222222219</v>
      </c>
      <c r="G14" s="38">
        <v>44926.708333333336</v>
      </c>
      <c r="H14" s="40"/>
      <c r="I14" s="28">
        <v>76787710</v>
      </c>
      <c r="J14" s="39">
        <f>K14/I14</f>
        <v>0.83197832048904696</v>
      </c>
      <c r="K14" s="28">
        <v>63885710</v>
      </c>
      <c r="L14" s="28">
        <v>12902000</v>
      </c>
      <c r="M14" s="27" t="s">
        <v>645</v>
      </c>
      <c r="N14" s="27" t="s">
        <v>646</v>
      </c>
    </row>
    <row r="15" spans="1:19" ht="12.75" customHeight="1">
      <c r="A15" s="26" t="s">
        <v>39</v>
      </c>
      <c r="B15" s="26" t="s">
        <v>249</v>
      </c>
      <c r="C15" s="27" t="s">
        <v>238</v>
      </c>
      <c r="D15" s="27" t="s">
        <v>455</v>
      </c>
      <c r="E15" s="26">
        <v>1019093098</v>
      </c>
      <c r="F15" s="38">
        <v>44565.847222222219</v>
      </c>
      <c r="G15" s="38">
        <v>44926.499305555553</v>
      </c>
      <c r="H15" s="40"/>
      <c r="I15" s="28">
        <v>76787710</v>
      </c>
      <c r="J15" s="39">
        <f>K15/I15</f>
        <v>0.91598916024452348</v>
      </c>
      <c r="K15" s="28">
        <v>70336710</v>
      </c>
      <c r="L15" s="28">
        <v>6451000</v>
      </c>
      <c r="M15" s="27" t="s">
        <v>647</v>
      </c>
      <c r="N15" s="27" t="s">
        <v>648</v>
      </c>
    </row>
    <row r="16" spans="1:19" ht="12.75" customHeight="1">
      <c r="A16" s="26" t="s">
        <v>40</v>
      </c>
      <c r="B16" s="26" t="s">
        <v>250</v>
      </c>
      <c r="C16" s="27" t="s">
        <v>238</v>
      </c>
      <c r="D16" s="27" t="s">
        <v>456</v>
      </c>
      <c r="E16" s="26">
        <v>1030624464</v>
      </c>
      <c r="F16" s="38">
        <v>44565.847222222219</v>
      </c>
      <c r="G16" s="38">
        <v>44926.999305555553</v>
      </c>
      <c r="H16" s="40"/>
      <c r="I16" s="28">
        <v>55849935</v>
      </c>
      <c r="J16" s="39">
        <f>K16/I16</f>
        <v>1</v>
      </c>
      <c r="K16" s="28">
        <v>55849935</v>
      </c>
      <c r="L16" s="28">
        <v>0</v>
      </c>
      <c r="M16" s="27" t="s">
        <v>649</v>
      </c>
      <c r="N16" s="27" t="s">
        <v>650</v>
      </c>
    </row>
    <row r="17" spans="1:14" ht="12.75" customHeight="1">
      <c r="A17" s="26" t="s">
        <v>41</v>
      </c>
      <c r="B17" s="26" t="s">
        <v>251</v>
      </c>
      <c r="C17" s="27" t="s">
        <v>238</v>
      </c>
      <c r="D17" s="27" t="s">
        <v>457</v>
      </c>
      <c r="E17" s="26">
        <v>1033711646</v>
      </c>
      <c r="F17" s="38">
        <v>44565.847222222219</v>
      </c>
      <c r="G17" s="38">
        <v>44926.999305555553</v>
      </c>
      <c r="H17" s="40"/>
      <c r="I17" s="28">
        <v>39355041</v>
      </c>
      <c r="J17" s="39">
        <f>K17/I17</f>
        <v>0.91598913592797426</v>
      </c>
      <c r="K17" s="28">
        <v>36048790</v>
      </c>
      <c r="L17" s="28">
        <v>3306251</v>
      </c>
      <c r="M17" s="27" t="s">
        <v>651</v>
      </c>
      <c r="N17" s="27" t="s">
        <v>652</v>
      </c>
    </row>
    <row r="18" spans="1:14" ht="12.75" customHeight="1">
      <c r="A18" s="26" t="s">
        <v>42</v>
      </c>
      <c r="B18" s="26" t="s">
        <v>252</v>
      </c>
      <c r="C18" s="27" t="s">
        <v>238</v>
      </c>
      <c r="D18" s="27" t="s">
        <v>458</v>
      </c>
      <c r="E18" s="26">
        <v>1032481256</v>
      </c>
      <c r="F18" s="38">
        <v>44565.847222222219</v>
      </c>
      <c r="G18" s="38">
        <v>44926.999305555553</v>
      </c>
      <c r="H18" s="40"/>
      <c r="I18" s="28">
        <v>55849935</v>
      </c>
      <c r="J18" s="39">
        <f>K18/I18</f>
        <v>0.91598915916374835</v>
      </c>
      <c r="K18" s="28">
        <v>51157935</v>
      </c>
      <c r="L18" s="28">
        <v>4692000</v>
      </c>
      <c r="M18" s="27" t="s">
        <v>653</v>
      </c>
      <c r="N18" s="27" t="s">
        <v>654</v>
      </c>
    </row>
    <row r="19" spans="1:14" ht="12.75" customHeight="1">
      <c r="A19" s="26" t="s">
        <v>43</v>
      </c>
      <c r="B19" s="26" t="s">
        <v>253</v>
      </c>
      <c r="C19" s="27" t="s">
        <v>238</v>
      </c>
      <c r="D19" s="27" t="s">
        <v>456</v>
      </c>
      <c r="E19" s="26">
        <v>1019108516</v>
      </c>
      <c r="F19" s="38">
        <v>44565.847222222219</v>
      </c>
      <c r="G19" s="38">
        <v>44926.999305555553</v>
      </c>
      <c r="H19" s="40"/>
      <c r="I19" s="28">
        <v>55849935</v>
      </c>
      <c r="J19" s="39">
        <f>K19/I19</f>
        <v>0.83197831832749669</v>
      </c>
      <c r="K19" s="28">
        <v>46465935</v>
      </c>
      <c r="L19" s="28">
        <v>9384000</v>
      </c>
      <c r="M19" s="27" t="s">
        <v>655</v>
      </c>
      <c r="N19" s="27" t="s">
        <v>656</v>
      </c>
    </row>
    <row r="20" spans="1:14" ht="12.75" customHeight="1">
      <c r="A20" s="26" t="s">
        <v>44</v>
      </c>
      <c r="B20" s="26" t="s">
        <v>254</v>
      </c>
      <c r="C20" s="27" t="s">
        <v>238</v>
      </c>
      <c r="D20" s="27" t="s">
        <v>459</v>
      </c>
      <c r="E20" s="26">
        <v>1032496202</v>
      </c>
      <c r="F20" s="38">
        <v>44565.854166666664</v>
      </c>
      <c r="G20" s="38">
        <v>44926.999305555553</v>
      </c>
      <c r="H20" s="40"/>
      <c r="I20" s="28">
        <v>34221774</v>
      </c>
      <c r="J20" s="39">
        <f>K20/I20</f>
        <v>0.91598915941645809</v>
      </c>
      <c r="K20" s="28">
        <v>31346774</v>
      </c>
      <c r="L20" s="28">
        <v>2875000</v>
      </c>
      <c r="M20" s="27" t="s">
        <v>657</v>
      </c>
      <c r="N20" s="27" t="s">
        <v>658</v>
      </c>
    </row>
    <row r="21" spans="1:14" ht="12.75" customHeight="1">
      <c r="A21" s="26" t="s">
        <v>45</v>
      </c>
      <c r="B21" s="26" t="s">
        <v>255</v>
      </c>
      <c r="C21" s="27" t="s">
        <v>238</v>
      </c>
      <c r="D21" s="27" t="s">
        <v>459</v>
      </c>
      <c r="E21" s="26">
        <v>1010236343</v>
      </c>
      <c r="F21" s="38">
        <v>44565.854166666664</v>
      </c>
      <c r="G21" s="38">
        <v>44926.999305555553</v>
      </c>
      <c r="H21" s="40"/>
      <c r="I21" s="28">
        <v>34221774</v>
      </c>
      <c r="J21" s="39">
        <f>K21/I21</f>
        <v>0.91598915941645809</v>
      </c>
      <c r="K21" s="28">
        <v>31346774</v>
      </c>
      <c r="L21" s="28">
        <v>2875000</v>
      </c>
      <c r="M21" s="27" t="s">
        <v>659</v>
      </c>
      <c r="N21" s="27" t="s">
        <v>660</v>
      </c>
    </row>
    <row r="22" spans="1:14" ht="12.75" customHeight="1">
      <c r="A22" s="26" t="s">
        <v>46</v>
      </c>
      <c r="B22" s="26" t="s">
        <v>256</v>
      </c>
      <c r="C22" s="27" t="s">
        <v>238</v>
      </c>
      <c r="D22" s="27" t="s">
        <v>460</v>
      </c>
      <c r="E22" s="26">
        <v>80023097</v>
      </c>
      <c r="F22" s="38">
        <v>44566.333333333336</v>
      </c>
      <c r="G22" s="38">
        <v>44926.999305555553</v>
      </c>
      <c r="H22" s="40"/>
      <c r="I22" s="28">
        <v>119354839</v>
      </c>
      <c r="J22" s="39">
        <f>K22/I22</f>
        <v>0.83243243284002921</v>
      </c>
      <c r="K22" s="28">
        <v>99354839</v>
      </c>
      <c r="L22" s="28">
        <v>20000000</v>
      </c>
      <c r="M22" s="27" t="s">
        <v>661</v>
      </c>
      <c r="N22" s="27" t="s">
        <v>662</v>
      </c>
    </row>
    <row r="23" spans="1:14" ht="12.75" customHeight="1">
      <c r="A23" s="26" t="s">
        <v>47</v>
      </c>
      <c r="B23" s="26" t="s">
        <v>257</v>
      </c>
      <c r="C23" s="27" t="s">
        <v>238</v>
      </c>
      <c r="D23" s="27" t="s">
        <v>461</v>
      </c>
      <c r="E23" s="26">
        <v>1000983946</v>
      </c>
      <c r="F23" s="38">
        <v>44566.333333333336</v>
      </c>
      <c r="G23" s="38">
        <v>44926.999305555553</v>
      </c>
      <c r="H23" s="40"/>
      <c r="I23" s="28">
        <v>18340645</v>
      </c>
      <c r="J23" s="39">
        <f>K23/I23</f>
        <v>0.9157608688244061</v>
      </c>
      <c r="K23" s="28">
        <v>16795645</v>
      </c>
      <c r="L23" s="28">
        <v>1545000</v>
      </c>
      <c r="M23" s="27" t="s">
        <v>663</v>
      </c>
      <c r="N23" s="27" t="s">
        <v>664</v>
      </c>
    </row>
    <row r="24" spans="1:14" ht="12.75" customHeight="1">
      <c r="A24" s="26" t="s">
        <v>48</v>
      </c>
      <c r="B24" s="26" t="s">
        <v>258</v>
      </c>
      <c r="C24" s="27" t="s">
        <v>238</v>
      </c>
      <c r="D24" s="27" t="s">
        <v>462</v>
      </c>
      <c r="E24" s="26">
        <v>1075221773</v>
      </c>
      <c r="F24" s="38">
        <v>44566.833333333336</v>
      </c>
      <c r="G24" s="38">
        <v>44926.999305555553</v>
      </c>
      <c r="H24" s="40"/>
      <c r="I24" s="28">
        <v>87299097</v>
      </c>
      <c r="J24" s="39">
        <f>K24/I24</f>
        <v>0.915760869783109</v>
      </c>
      <c r="K24" s="28">
        <v>79945097</v>
      </c>
      <c r="L24" s="28">
        <v>7354000</v>
      </c>
      <c r="M24" s="27" t="s">
        <v>665</v>
      </c>
      <c r="N24" s="27" t="s">
        <v>666</v>
      </c>
    </row>
    <row r="25" spans="1:14" ht="12.75" customHeight="1">
      <c r="A25" s="26" t="s">
        <v>49</v>
      </c>
      <c r="B25" s="26" t="s">
        <v>259</v>
      </c>
      <c r="C25" s="27" t="s">
        <v>238</v>
      </c>
      <c r="D25" s="27" t="s">
        <v>463</v>
      </c>
      <c r="E25" s="26">
        <v>52583125</v>
      </c>
      <c r="F25" s="38">
        <v>44566.833333333336</v>
      </c>
      <c r="G25" s="38">
        <v>44926.999305555553</v>
      </c>
      <c r="H25" s="40"/>
      <c r="I25" s="28">
        <v>33238710</v>
      </c>
      <c r="J25" s="39">
        <f>K25/I25</f>
        <v>1</v>
      </c>
      <c r="K25" s="28">
        <v>33238710</v>
      </c>
      <c r="L25" s="28">
        <v>0</v>
      </c>
      <c r="M25" s="27" t="s">
        <v>667</v>
      </c>
      <c r="N25" s="27" t="s">
        <v>668</v>
      </c>
    </row>
    <row r="26" spans="1:14" ht="12.75" customHeight="1">
      <c r="A26" s="26" t="s">
        <v>50</v>
      </c>
      <c r="B26" s="26" t="s">
        <v>260</v>
      </c>
      <c r="C26" s="27" t="s">
        <v>238</v>
      </c>
      <c r="D26" s="27" t="s">
        <v>464</v>
      </c>
      <c r="E26" s="26">
        <v>1110558974</v>
      </c>
      <c r="F26" s="38">
        <v>44566.833333333336</v>
      </c>
      <c r="G26" s="38">
        <v>44926.999305555553</v>
      </c>
      <c r="H26" s="40"/>
      <c r="I26" s="28">
        <v>108263226</v>
      </c>
      <c r="J26" s="39">
        <f>K26/I26</f>
        <v>1</v>
      </c>
      <c r="K26" s="28">
        <v>108263226</v>
      </c>
      <c r="L26" s="28">
        <v>0</v>
      </c>
      <c r="M26" s="27" t="s">
        <v>669</v>
      </c>
      <c r="N26" s="27" t="s">
        <v>670</v>
      </c>
    </row>
    <row r="27" spans="1:14" ht="12.75" customHeight="1">
      <c r="A27" s="26" t="s">
        <v>51</v>
      </c>
      <c r="B27" s="26" t="s">
        <v>261</v>
      </c>
      <c r="C27" s="27" t="s">
        <v>238</v>
      </c>
      <c r="D27" s="27" t="s">
        <v>464</v>
      </c>
      <c r="E27" s="26">
        <v>1014255956</v>
      </c>
      <c r="F27" s="38">
        <v>44566.833333333336</v>
      </c>
      <c r="G27" s="38">
        <v>44926.999305555553</v>
      </c>
      <c r="H27" s="40"/>
      <c r="I27" s="28">
        <v>108263226</v>
      </c>
      <c r="J27" s="39">
        <f>K27/I27</f>
        <v>1</v>
      </c>
      <c r="K27" s="28">
        <v>108263226</v>
      </c>
      <c r="L27" s="28">
        <v>0</v>
      </c>
      <c r="M27" s="27" t="s">
        <v>671</v>
      </c>
      <c r="N27" s="27" t="s">
        <v>672</v>
      </c>
    </row>
    <row r="28" spans="1:14" ht="12.75" customHeight="1">
      <c r="A28" s="26" t="s">
        <v>52</v>
      </c>
      <c r="B28" s="26" t="s">
        <v>262</v>
      </c>
      <c r="C28" s="27" t="s">
        <v>238</v>
      </c>
      <c r="D28" s="27" t="s">
        <v>464</v>
      </c>
      <c r="E28" s="26">
        <v>1098638542</v>
      </c>
      <c r="F28" s="38">
        <v>44567.333333333336</v>
      </c>
      <c r="G28" s="38">
        <v>44926.999305555553</v>
      </c>
      <c r="H28" s="40"/>
      <c r="I28" s="28">
        <v>108263226</v>
      </c>
      <c r="J28" s="39">
        <f>K28/I28</f>
        <v>0.8315217394316331</v>
      </c>
      <c r="K28" s="28">
        <v>90023226</v>
      </c>
      <c r="L28" s="28">
        <v>18240000</v>
      </c>
      <c r="M28" s="27" t="s">
        <v>673</v>
      </c>
      <c r="N28" s="27" t="s">
        <v>674</v>
      </c>
    </row>
    <row r="29" spans="1:14" ht="12.75" customHeight="1">
      <c r="A29" s="26" t="s">
        <v>53</v>
      </c>
      <c r="B29" s="26" t="s">
        <v>263</v>
      </c>
      <c r="C29" s="27" t="s">
        <v>238</v>
      </c>
      <c r="D29" s="27" t="s">
        <v>465</v>
      </c>
      <c r="E29" s="26">
        <v>1136879908</v>
      </c>
      <c r="F29" s="38">
        <v>44566.791666666664</v>
      </c>
      <c r="G29" s="38">
        <v>44926.999305555553</v>
      </c>
      <c r="H29" s="40"/>
      <c r="I29" s="28">
        <v>108263226</v>
      </c>
      <c r="J29" s="39">
        <f>K29/I29</f>
        <v>0.91576086971581649</v>
      </c>
      <c r="K29" s="28">
        <v>99143226</v>
      </c>
      <c r="L29" s="28">
        <v>9120000</v>
      </c>
      <c r="M29" s="27" t="s">
        <v>675</v>
      </c>
      <c r="N29" s="27" t="s">
        <v>676</v>
      </c>
    </row>
    <row r="30" spans="1:14" ht="12.75" customHeight="1">
      <c r="A30" s="26" t="s">
        <v>54</v>
      </c>
      <c r="B30" s="26" t="s">
        <v>264</v>
      </c>
      <c r="C30" s="27" t="s">
        <v>238</v>
      </c>
      <c r="D30" s="27" t="s">
        <v>465</v>
      </c>
      <c r="E30" s="26">
        <v>1032457357</v>
      </c>
      <c r="F30" s="38">
        <v>44566.833333333336</v>
      </c>
      <c r="G30" s="38">
        <v>44926.999305555553</v>
      </c>
      <c r="H30" s="40"/>
      <c r="I30" s="28">
        <v>112477419</v>
      </c>
      <c r="J30" s="39">
        <f>K30/I30</f>
        <v>0.91576086929946354</v>
      </c>
      <c r="K30" s="28">
        <v>103002419</v>
      </c>
      <c r="L30" s="28">
        <v>9475000</v>
      </c>
      <c r="M30" s="27" t="s">
        <v>677</v>
      </c>
      <c r="N30" s="27" t="s">
        <v>678</v>
      </c>
    </row>
    <row r="31" spans="1:14" ht="12.75" customHeight="1">
      <c r="A31" s="26" t="s">
        <v>55</v>
      </c>
      <c r="B31" s="26" t="s">
        <v>265</v>
      </c>
      <c r="C31" s="27" t="s">
        <v>238</v>
      </c>
      <c r="D31" s="27" t="s">
        <v>466</v>
      </c>
      <c r="E31" s="26">
        <v>1032446107</v>
      </c>
      <c r="F31" s="38">
        <v>44566.833333333336</v>
      </c>
      <c r="G31" s="38">
        <v>44926.999305555553</v>
      </c>
      <c r="H31" s="40"/>
      <c r="I31" s="28">
        <v>108263226</v>
      </c>
      <c r="J31" s="39">
        <f>K31/I31</f>
        <v>0.91576086971581649</v>
      </c>
      <c r="K31" s="28">
        <v>99143226</v>
      </c>
      <c r="L31" s="28">
        <v>9120000</v>
      </c>
      <c r="M31" s="27" t="s">
        <v>679</v>
      </c>
      <c r="N31" s="27" t="s">
        <v>680</v>
      </c>
    </row>
    <row r="32" spans="1:14" ht="12.75" customHeight="1">
      <c r="A32" s="26" t="s">
        <v>56</v>
      </c>
      <c r="B32" s="26" t="s">
        <v>266</v>
      </c>
      <c r="C32" s="27" t="s">
        <v>238</v>
      </c>
      <c r="D32" s="27" t="s">
        <v>465</v>
      </c>
      <c r="E32" s="26">
        <v>1026574457</v>
      </c>
      <c r="F32" s="38">
        <v>44566.833333333336</v>
      </c>
      <c r="G32" s="38">
        <v>44926.999305555553</v>
      </c>
      <c r="H32" s="40"/>
      <c r="I32" s="28">
        <v>108263226</v>
      </c>
      <c r="J32" s="39">
        <f>K32/I32</f>
        <v>0.91576086971581649</v>
      </c>
      <c r="K32" s="28">
        <v>99143226</v>
      </c>
      <c r="L32" s="28">
        <v>9120000</v>
      </c>
      <c r="M32" s="27" t="s">
        <v>681</v>
      </c>
      <c r="N32" s="27" t="s">
        <v>682</v>
      </c>
    </row>
    <row r="33" spans="1:14" ht="12.75" customHeight="1">
      <c r="A33" s="26" t="s">
        <v>57</v>
      </c>
      <c r="B33" s="26" t="s">
        <v>267</v>
      </c>
      <c r="C33" s="27" t="s">
        <v>238</v>
      </c>
      <c r="D33" s="27" t="s">
        <v>465</v>
      </c>
      <c r="E33" s="26">
        <v>1013628311</v>
      </c>
      <c r="F33" s="38">
        <v>44566.833333333336</v>
      </c>
      <c r="G33" s="38">
        <v>44926.999305555553</v>
      </c>
      <c r="H33" s="40"/>
      <c r="I33" s="28">
        <v>108263226</v>
      </c>
      <c r="J33" s="39">
        <f>K33/I33</f>
        <v>1</v>
      </c>
      <c r="K33" s="28">
        <v>108263226</v>
      </c>
      <c r="L33" s="28">
        <v>0</v>
      </c>
      <c r="M33" s="27" t="s">
        <v>683</v>
      </c>
      <c r="N33" s="27" t="s">
        <v>684</v>
      </c>
    </row>
    <row r="34" spans="1:14" ht="12.75" customHeight="1">
      <c r="A34" s="26" t="s">
        <v>58</v>
      </c>
      <c r="B34" s="26" t="s">
        <v>268</v>
      </c>
      <c r="C34" s="27" t="s">
        <v>238</v>
      </c>
      <c r="D34" s="27" t="s">
        <v>467</v>
      </c>
      <c r="E34" s="26">
        <v>55174989</v>
      </c>
      <c r="F34" s="38">
        <v>44566.833333333336</v>
      </c>
      <c r="G34" s="38">
        <v>44926.999305555553</v>
      </c>
      <c r="H34" s="40"/>
      <c r="I34" s="28">
        <v>108263226</v>
      </c>
      <c r="J34" s="39">
        <f>K34/I34</f>
        <v>0.91576086971581649</v>
      </c>
      <c r="K34" s="28">
        <v>99143226</v>
      </c>
      <c r="L34" s="28">
        <v>9120000</v>
      </c>
      <c r="M34" s="27" t="s">
        <v>685</v>
      </c>
      <c r="N34" s="27" t="s">
        <v>686</v>
      </c>
    </row>
    <row r="35" spans="1:14" ht="12.75" customHeight="1">
      <c r="A35" s="26" t="s">
        <v>59</v>
      </c>
      <c r="B35" s="26" t="s">
        <v>269</v>
      </c>
      <c r="C35" s="27" t="s">
        <v>238</v>
      </c>
      <c r="D35" s="27" t="s">
        <v>465</v>
      </c>
      <c r="E35" s="26">
        <v>1053830264</v>
      </c>
      <c r="F35" s="38">
        <v>44566.333333333336</v>
      </c>
      <c r="G35" s="38">
        <v>44926.999305555553</v>
      </c>
      <c r="H35" s="40"/>
      <c r="I35" s="28">
        <v>108263226</v>
      </c>
      <c r="J35" s="39">
        <f>K35/I35</f>
        <v>0.91576086971581649</v>
      </c>
      <c r="K35" s="28">
        <v>99143226</v>
      </c>
      <c r="L35" s="28">
        <v>9120000</v>
      </c>
      <c r="M35" s="27" t="s">
        <v>687</v>
      </c>
      <c r="N35" s="27" t="s">
        <v>688</v>
      </c>
    </row>
    <row r="36" spans="1:14" ht="12.75" customHeight="1">
      <c r="A36" s="26" t="s">
        <v>60</v>
      </c>
      <c r="B36" s="26" t="s">
        <v>270</v>
      </c>
      <c r="C36" s="27" t="s">
        <v>238</v>
      </c>
      <c r="D36" s="27" t="s">
        <v>465</v>
      </c>
      <c r="E36" s="26">
        <v>1010178952</v>
      </c>
      <c r="F36" s="38">
        <v>44566.833333333336</v>
      </c>
      <c r="G36" s="38">
        <v>44926.999305555553</v>
      </c>
      <c r="H36" s="40"/>
      <c r="I36" s="28">
        <v>108263226</v>
      </c>
      <c r="J36" s="39">
        <f>K36/I36</f>
        <v>1</v>
      </c>
      <c r="K36" s="28">
        <v>108263226</v>
      </c>
      <c r="L36" s="28">
        <v>0</v>
      </c>
      <c r="M36" s="27" t="s">
        <v>689</v>
      </c>
      <c r="N36" s="27" t="s">
        <v>690</v>
      </c>
    </row>
    <row r="37" spans="1:14" ht="12.75" customHeight="1">
      <c r="A37" s="26" t="s">
        <v>61</v>
      </c>
      <c r="B37" s="26" t="s">
        <v>271</v>
      </c>
      <c r="C37" s="27" t="s">
        <v>238</v>
      </c>
      <c r="D37" s="27" t="s">
        <v>464</v>
      </c>
      <c r="E37" s="26">
        <v>1020753149</v>
      </c>
      <c r="F37" s="38">
        <v>44566.833333333336</v>
      </c>
      <c r="G37" s="38">
        <v>44926.999305555553</v>
      </c>
      <c r="H37" s="40"/>
      <c r="I37" s="28">
        <v>105117419</v>
      </c>
      <c r="J37" s="39">
        <f>K37/I37</f>
        <v>1</v>
      </c>
      <c r="K37" s="28">
        <v>105117419</v>
      </c>
      <c r="L37" s="28">
        <v>0</v>
      </c>
      <c r="M37" s="27" t="s">
        <v>691</v>
      </c>
      <c r="N37" s="27" t="s">
        <v>692</v>
      </c>
    </row>
    <row r="38" spans="1:14" ht="12.75" customHeight="1">
      <c r="A38" s="26" t="s">
        <v>62</v>
      </c>
      <c r="B38" s="26" t="s">
        <v>272</v>
      </c>
      <c r="C38" s="27" t="s">
        <v>238</v>
      </c>
      <c r="D38" s="27" t="s">
        <v>468</v>
      </c>
      <c r="E38" s="26">
        <v>1098690798</v>
      </c>
      <c r="F38" s="38">
        <v>44566.916666666664</v>
      </c>
      <c r="G38" s="38">
        <v>44914.708333333336</v>
      </c>
      <c r="H38" s="40"/>
      <c r="I38" s="28">
        <v>97463909</v>
      </c>
      <c r="J38" s="39">
        <f>K38/I38</f>
        <v>0.85954973343004337</v>
      </c>
      <c r="K38" s="28">
        <v>83775077</v>
      </c>
      <c r="L38" s="28">
        <v>13688832</v>
      </c>
      <c r="M38" s="27" t="s">
        <v>693</v>
      </c>
      <c r="N38" s="27" t="s">
        <v>694</v>
      </c>
    </row>
    <row r="39" spans="1:14" ht="12.75" customHeight="1">
      <c r="A39" s="26" t="s">
        <v>63</v>
      </c>
      <c r="B39" s="26" t="s">
        <v>273</v>
      </c>
      <c r="C39" s="27" t="s">
        <v>238</v>
      </c>
      <c r="D39" s="27" t="s">
        <v>469</v>
      </c>
      <c r="E39" s="26">
        <v>37279138</v>
      </c>
      <c r="F39" s="38">
        <v>44567.791666666664</v>
      </c>
      <c r="G39" s="38">
        <v>44914.999305555553</v>
      </c>
      <c r="H39" s="40"/>
      <c r="I39" s="28">
        <v>91870968</v>
      </c>
      <c r="J39" s="39">
        <f>K39/I39</f>
        <v>0.9466292115263224</v>
      </c>
      <c r="K39" s="28">
        <v>86967742</v>
      </c>
      <c r="L39" s="28">
        <v>4903226</v>
      </c>
      <c r="M39" s="27" t="s">
        <v>695</v>
      </c>
      <c r="N39" s="27" t="s">
        <v>696</v>
      </c>
    </row>
    <row r="40" spans="1:14" ht="12.75" customHeight="1">
      <c r="A40" s="26" t="s">
        <v>64</v>
      </c>
      <c r="B40" s="26" t="s">
        <v>275</v>
      </c>
      <c r="C40" s="27" t="s">
        <v>276</v>
      </c>
      <c r="D40" s="27" t="s">
        <v>470</v>
      </c>
      <c r="E40" s="26">
        <v>830011008</v>
      </c>
      <c r="F40" s="38">
        <v>44578.791666666664</v>
      </c>
      <c r="G40" s="38">
        <v>44923.999305555553</v>
      </c>
      <c r="H40" s="40"/>
      <c r="I40" s="28">
        <v>11857000</v>
      </c>
      <c r="J40" s="39">
        <f>K40/I40</f>
        <v>0.61825925613561605</v>
      </c>
      <c r="K40" s="28">
        <v>7330700</v>
      </c>
      <c r="L40" s="28">
        <v>4526300</v>
      </c>
      <c r="M40" s="27" t="s">
        <v>698</v>
      </c>
      <c r="N40" s="27" t="s">
        <v>699</v>
      </c>
    </row>
    <row r="41" spans="1:14" ht="12.75" customHeight="1">
      <c r="A41" s="26" t="s">
        <v>65</v>
      </c>
      <c r="B41" s="26" t="s">
        <v>277</v>
      </c>
      <c r="C41" s="27" t="s">
        <v>238</v>
      </c>
      <c r="D41" s="27" t="s">
        <v>471</v>
      </c>
      <c r="E41" s="26">
        <v>1083906197</v>
      </c>
      <c r="F41" s="38">
        <v>44566.875</v>
      </c>
      <c r="G41" s="38">
        <v>44914.999305555553</v>
      </c>
      <c r="H41" s="40"/>
      <c r="I41" s="28">
        <v>64873386</v>
      </c>
      <c r="J41" s="39">
        <f>K41/I41</f>
        <v>0.94647888426850424</v>
      </c>
      <c r="K41" s="28">
        <v>61401290</v>
      </c>
      <c r="L41" s="28">
        <v>3472096</v>
      </c>
      <c r="M41" s="27" t="s">
        <v>700</v>
      </c>
      <c r="N41" s="27" t="s">
        <v>701</v>
      </c>
    </row>
    <row r="42" spans="1:14" ht="12.75" customHeight="1">
      <c r="A42" s="26" t="s">
        <v>66</v>
      </c>
      <c r="B42" s="26" t="s">
        <v>278</v>
      </c>
      <c r="C42" s="27" t="s">
        <v>238</v>
      </c>
      <c r="D42" s="27" t="s">
        <v>472</v>
      </c>
      <c r="E42" s="26">
        <v>1022377312</v>
      </c>
      <c r="F42" s="38">
        <v>44567.791666666664</v>
      </c>
      <c r="G42" s="38">
        <v>44915.999305555553</v>
      </c>
      <c r="H42" s="40"/>
      <c r="I42" s="28">
        <v>80387097</v>
      </c>
      <c r="J42" s="39">
        <f>K42/I42</f>
        <v>0.94382022527819354</v>
      </c>
      <c r="K42" s="28">
        <v>75870968</v>
      </c>
      <c r="L42" s="28">
        <v>4516129</v>
      </c>
      <c r="M42" s="27" t="s">
        <v>702</v>
      </c>
      <c r="N42" s="27" t="s">
        <v>703</v>
      </c>
    </row>
    <row r="43" spans="1:14" ht="12.75" customHeight="1">
      <c r="A43" s="26" t="s">
        <v>67</v>
      </c>
      <c r="B43" s="26" t="s">
        <v>279</v>
      </c>
      <c r="C43" s="27" t="s">
        <v>238</v>
      </c>
      <c r="D43" s="27" t="s">
        <v>473</v>
      </c>
      <c r="E43" s="26">
        <v>1085317243</v>
      </c>
      <c r="F43" s="38">
        <v>44567.791666666664</v>
      </c>
      <c r="G43" s="38">
        <v>44926.708333333336</v>
      </c>
      <c r="H43" s="40"/>
      <c r="I43" s="28">
        <v>118387097</v>
      </c>
      <c r="J43" s="39">
        <f>K43/I43</f>
        <v>0.91553133531097564</v>
      </c>
      <c r="K43" s="28">
        <v>108387097</v>
      </c>
      <c r="L43" s="28">
        <v>10000000</v>
      </c>
      <c r="M43" s="27" t="s">
        <v>704</v>
      </c>
      <c r="N43" s="27" t="s">
        <v>705</v>
      </c>
    </row>
    <row r="44" spans="1:14" ht="12.75" customHeight="1">
      <c r="A44" s="26" t="s">
        <v>68</v>
      </c>
      <c r="B44" s="26" t="s">
        <v>280</v>
      </c>
      <c r="C44" s="27" t="s">
        <v>238</v>
      </c>
      <c r="D44" s="27" t="s">
        <v>474</v>
      </c>
      <c r="E44" s="26">
        <v>1014264198</v>
      </c>
      <c r="F44" s="38">
        <v>44568.75</v>
      </c>
      <c r="G44" s="38">
        <v>44926.499305555553</v>
      </c>
      <c r="H44" s="40"/>
      <c r="I44" s="28">
        <v>41435484</v>
      </c>
      <c r="J44" s="39">
        <f>K44/I44</f>
        <v>0.91553133541290355</v>
      </c>
      <c r="K44" s="28">
        <v>37935484</v>
      </c>
      <c r="L44" s="28">
        <v>3500000</v>
      </c>
      <c r="M44" s="27" t="s">
        <v>706</v>
      </c>
      <c r="N44" s="27" t="s">
        <v>707</v>
      </c>
    </row>
    <row r="45" spans="1:14" ht="12.75" customHeight="1">
      <c r="A45" s="26" t="s">
        <v>69</v>
      </c>
      <c r="B45" s="26" t="s">
        <v>281</v>
      </c>
      <c r="C45" s="27" t="s">
        <v>238</v>
      </c>
      <c r="D45" s="27" t="s">
        <v>475</v>
      </c>
      <c r="E45" s="26">
        <v>901257606</v>
      </c>
      <c r="F45" s="38">
        <v>44566.75</v>
      </c>
      <c r="G45" s="38">
        <v>44900.999305555553</v>
      </c>
      <c r="H45" s="40"/>
      <c r="I45" s="28">
        <v>67332960</v>
      </c>
      <c r="J45" s="39">
        <f>K45/I45</f>
        <v>0.89048913043478262</v>
      </c>
      <c r="K45" s="28">
        <v>59959269</v>
      </c>
      <c r="L45" s="28">
        <v>7373691</v>
      </c>
      <c r="M45" s="27" t="s">
        <v>708</v>
      </c>
      <c r="N45" s="27" t="s">
        <v>709</v>
      </c>
    </row>
    <row r="46" spans="1:14" ht="12.75" customHeight="1">
      <c r="A46" s="26" t="s">
        <v>70</v>
      </c>
      <c r="B46" s="26" t="s">
        <v>282</v>
      </c>
      <c r="C46" s="27" t="s">
        <v>238</v>
      </c>
      <c r="D46" s="27" t="s">
        <v>476</v>
      </c>
      <c r="E46" s="26">
        <v>1126320029</v>
      </c>
      <c r="F46" s="38">
        <v>44568.333333333336</v>
      </c>
      <c r="G46" s="38">
        <v>44916.708333333336</v>
      </c>
      <c r="H46" s="40"/>
      <c r="I46" s="28">
        <v>35485161</v>
      </c>
      <c r="J46" s="39">
        <f>K46/I46</f>
        <v>0.94101123001809117</v>
      </c>
      <c r="K46" s="28">
        <v>33391935</v>
      </c>
      <c r="L46" s="28">
        <v>2093226</v>
      </c>
      <c r="M46" s="27" t="s">
        <v>710</v>
      </c>
      <c r="N46" s="27" t="s">
        <v>711</v>
      </c>
    </row>
    <row r="47" spans="1:14" ht="12.75" customHeight="1">
      <c r="A47" s="26" t="s">
        <v>71</v>
      </c>
      <c r="B47" s="26" t="s">
        <v>283</v>
      </c>
      <c r="C47" s="27" t="s">
        <v>238</v>
      </c>
      <c r="D47" s="27" t="s">
        <v>477</v>
      </c>
      <c r="E47" s="26">
        <v>91285394</v>
      </c>
      <c r="F47" s="38">
        <v>44568.333333333336</v>
      </c>
      <c r="G47" s="38">
        <v>44916.708333333336</v>
      </c>
      <c r="H47" s="40"/>
      <c r="I47" s="28">
        <v>94627097</v>
      </c>
      <c r="J47" s="39">
        <f>K47/I47</f>
        <v>0.94101123064147263</v>
      </c>
      <c r="K47" s="28">
        <v>89045161</v>
      </c>
      <c r="L47" s="28">
        <v>5581936</v>
      </c>
      <c r="M47" s="27" t="s">
        <v>712</v>
      </c>
      <c r="N47" s="27" t="s">
        <v>713</v>
      </c>
    </row>
    <row r="48" spans="1:14" ht="12.75" customHeight="1">
      <c r="A48" s="26" t="s">
        <v>72</v>
      </c>
      <c r="B48" s="26" t="s">
        <v>284</v>
      </c>
      <c r="C48" s="27" t="s">
        <v>238</v>
      </c>
      <c r="D48" s="27" t="s">
        <v>478</v>
      </c>
      <c r="E48" s="26">
        <v>1022366036</v>
      </c>
      <c r="F48" s="38">
        <v>44568.333333333336</v>
      </c>
      <c r="G48" s="38">
        <v>44916.708333333336</v>
      </c>
      <c r="H48" s="40"/>
      <c r="I48" s="28">
        <v>118283871</v>
      </c>
      <c r="J48" s="39">
        <f>K48/I48</f>
        <v>0.94101123897103434</v>
      </c>
      <c r="K48" s="28">
        <v>111306452</v>
      </c>
      <c r="L48" s="28">
        <v>6977419</v>
      </c>
      <c r="M48" s="27" t="s">
        <v>714</v>
      </c>
      <c r="N48" s="27" t="s">
        <v>715</v>
      </c>
    </row>
    <row r="49" spans="1:14" ht="12.75" customHeight="1">
      <c r="A49" s="26" t="s">
        <v>73</v>
      </c>
      <c r="B49" s="26" t="s">
        <v>1046</v>
      </c>
      <c r="C49" s="27" t="s">
        <v>238</v>
      </c>
      <c r="D49" s="27" t="s">
        <v>479</v>
      </c>
      <c r="E49" s="26">
        <v>39464093</v>
      </c>
      <c r="F49" s="38">
        <v>44568.333333333336</v>
      </c>
      <c r="G49" s="38">
        <v>44926.999305555553</v>
      </c>
      <c r="H49" s="40"/>
      <c r="I49" s="28">
        <v>182409677</v>
      </c>
      <c r="J49" s="39">
        <f>K49/I49</f>
        <v>0.91530054625336577</v>
      </c>
      <c r="K49" s="28">
        <v>166959677</v>
      </c>
      <c r="L49" s="28">
        <v>15450000</v>
      </c>
      <c r="M49" s="27" t="s">
        <v>1111</v>
      </c>
      <c r="N49" s="27" t="s">
        <v>716</v>
      </c>
    </row>
    <row r="50" spans="1:14" ht="12.75" customHeight="1">
      <c r="A50" s="26" t="s">
        <v>74</v>
      </c>
      <c r="B50" s="26" t="s">
        <v>285</v>
      </c>
      <c r="C50" s="27" t="s">
        <v>238</v>
      </c>
      <c r="D50" s="27" t="s">
        <v>480</v>
      </c>
      <c r="E50" s="26">
        <v>87061261</v>
      </c>
      <c r="F50" s="38">
        <v>44568.375</v>
      </c>
      <c r="G50" s="38">
        <v>44926.708333333336</v>
      </c>
      <c r="H50" s="40"/>
      <c r="I50" s="28">
        <v>98347742</v>
      </c>
      <c r="J50" s="39">
        <f>K50/I50</f>
        <v>0.91530054650365034</v>
      </c>
      <c r="K50" s="28">
        <v>90017742</v>
      </c>
      <c r="L50" s="28">
        <v>8330000</v>
      </c>
      <c r="M50" s="27" t="s">
        <v>717</v>
      </c>
      <c r="N50" s="27" t="s">
        <v>718</v>
      </c>
    </row>
    <row r="51" spans="1:14" ht="12.75" customHeight="1">
      <c r="A51" s="26" t="s">
        <v>75</v>
      </c>
      <c r="B51" s="26" t="s">
        <v>286</v>
      </c>
      <c r="C51" s="27" t="s">
        <v>287</v>
      </c>
      <c r="D51" s="27" t="s">
        <v>481</v>
      </c>
      <c r="E51" s="26">
        <v>900062917</v>
      </c>
      <c r="F51" s="38">
        <v>44592.333333333336</v>
      </c>
      <c r="G51" s="38">
        <v>44924.999305555553</v>
      </c>
      <c r="H51" s="40"/>
      <c r="I51" s="28">
        <v>2500000</v>
      </c>
      <c r="J51" s="39">
        <f>K51/I51</f>
        <v>2.0639999999999999E-2</v>
      </c>
      <c r="K51" s="28">
        <v>51600</v>
      </c>
      <c r="L51" s="28">
        <v>2448400</v>
      </c>
      <c r="M51" s="27" t="s">
        <v>719</v>
      </c>
      <c r="N51" s="27" t="s">
        <v>720</v>
      </c>
    </row>
    <row r="52" spans="1:14" ht="12.75" customHeight="1">
      <c r="A52" s="26" t="s">
        <v>76</v>
      </c>
      <c r="B52" s="26" t="s">
        <v>288</v>
      </c>
      <c r="C52" s="27" t="s">
        <v>238</v>
      </c>
      <c r="D52" s="27" t="s">
        <v>482</v>
      </c>
      <c r="E52" s="26">
        <v>1037576492</v>
      </c>
      <c r="F52" s="38">
        <v>44568.375</v>
      </c>
      <c r="G52" s="38">
        <v>44921.999305555553</v>
      </c>
      <c r="H52" s="40"/>
      <c r="I52" s="28">
        <v>149931452</v>
      </c>
      <c r="J52" s="39">
        <f>K52/I52</f>
        <v>1</v>
      </c>
      <c r="K52" s="28">
        <v>149931452</v>
      </c>
      <c r="L52" s="28">
        <v>0</v>
      </c>
      <c r="M52" s="27" t="s">
        <v>721</v>
      </c>
      <c r="N52" s="27" t="s">
        <v>722</v>
      </c>
    </row>
    <row r="53" spans="1:14" ht="12.75" customHeight="1">
      <c r="A53" s="26" t="s">
        <v>77</v>
      </c>
      <c r="B53" s="26" t="s">
        <v>289</v>
      </c>
      <c r="C53" s="27" t="s">
        <v>276</v>
      </c>
      <c r="D53" s="27" t="s">
        <v>483</v>
      </c>
      <c r="E53" s="26">
        <v>900069323</v>
      </c>
      <c r="F53" s="38">
        <v>44579.75</v>
      </c>
      <c r="G53" s="38">
        <v>44926.999305555553</v>
      </c>
      <c r="H53" s="40"/>
      <c r="I53" s="28">
        <v>38000000</v>
      </c>
      <c r="J53" s="39">
        <f>K53/I53</f>
        <v>0.99297818289473694</v>
      </c>
      <c r="K53" s="28">
        <v>37733170.950000003</v>
      </c>
      <c r="L53" s="28">
        <v>266829.05</v>
      </c>
      <c r="M53" s="27" t="s">
        <v>723</v>
      </c>
      <c r="N53" s="27" t="s">
        <v>724</v>
      </c>
    </row>
    <row r="54" spans="1:14" ht="12.75" customHeight="1">
      <c r="A54" s="26" t="s">
        <v>78</v>
      </c>
      <c r="B54" s="26" t="s">
        <v>290</v>
      </c>
      <c r="C54" s="27" t="s">
        <v>238</v>
      </c>
      <c r="D54" s="27" t="s">
        <v>484</v>
      </c>
      <c r="E54" s="26">
        <v>1010229666</v>
      </c>
      <c r="F54" s="38">
        <v>44572.833333333336</v>
      </c>
      <c r="G54" s="38">
        <v>44926.999305555553</v>
      </c>
      <c r="H54" s="40"/>
      <c r="I54" s="28">
        <v>29193548</v>
      </c>
      <c r="J54" s="39">
        <f>K54/I54</f>
        <v>0.82872927949696285</v>
      </c>
      <c r="K54" s="28">
        <v>24193548</v>
      </c>
      <c r="L54" s="28">
        <v>5000000</v>
      </c>
      <c r="M54" s="27" t="s">
        <v>725</v>
      </c>
      <c r="N54" s="27" t="s">
        <v>726</v>
      </c>
    </row>
    <row r="55" spans="1:14" ht="12.75" customHeight="1">
      <c r="A55" s="26" t="s">
        <v>79</v>
      </c>
      <c r="B55" s="26" t="s">
        <v>291</v>
      </c>
      <c r="C55" s="27" t="s">
        <v>238</v>
      </c>
      <c r="D55" s="27" t="s">
        <v>462</v>
      </c>
      <c r="E55" s="26">
        <v>1136880060</v>
      </c>
      <c r="F55" s="38">
        <v>44572.833333333336</v>
      </c>
      <c r="G55" s="38">
        <v>44926.999305555553</v>
      </c>
      <c r="H55" s="40"/>
      <c r="I55" s="28">
        <v>85638516</v>
      </c>
      <c r="J55" s="39">
        <f>K55/I55</f>
        <v>0.91412742369332978</v>
      </c>
      <c r="K55" s="28">
        <v>78284516</v>
      </c>
      <c r="L55" s="28">
        <v>7354000</v>
      </c>
      <c r="M55" s="27" t="s">
        <v>727</v>
      </c>
      <c r="N55" s="27" t="s">
        <v>728</v>
      </c>
    </row>
    <row r="56" spans="1:14" ht="12.75" customHeight="1">
      <c r="A56" s="26" t="s">
        <v>80</v>
      </c>
      <c r="B56" s="26" t="s">
        <v>292</v>
      </c>
      <c r="C56" s="27" t="s">
        <v>238</v>
      </c>
      <c r="D56" s="27" t="s">
        <v>462</v>
      </c>
      <c r="E56" s="26">
        <v>1032435263</v>
      </c>
      <c r="F56" s="38">
        <v>44572.833333333336</v>
      </c>
      <c r="G56" s="38">
        <v>44926.999305555553</v>
      </c>
      <c r="H56" s="40"/>
      <c r="I56" s="28">
        <v>85875742</v>
      </c>
      <c r="J56" s="39">
        <f>K56/I56</f>
        <v>0.91436464094831349</v>
      </c>
      <c r="K56" s="28">
        <v>78521742</v>
      </c>
      <c r="L56" s="28">
        <v>7354000</v>
      </c>
      <c r="M56" s="27" t="s">
        <v>729</v>
      </c>
      <c r="N56" s="27" t="s">
        <v>730</v>
      </c>
    </row>
    <row r="57" spans="1:14" ht="12.75" customHeight="1">
      <c r="A57" s="26" t="s">
        <v>81</v>
      </c>
      <c r="B57" s="26" t="s">
        <v>293</v>
      </c>
      <c r="C57" s="27" t="s">
        <v>238</v>
      </c>
      <c r="D57" s="27" t="s">
        <v>485</v>
      </c>
      <c r="E57" s="26">
        <v>1020772365</v>
      </c>
      <c r="F57" s="38">
        <v>44572.916666666664</v>
      </c>
      <c r="G57" s="38">
        <v>44926.999305555553</v>
      </c>
      <c r="H57" s="40"/>
      <c r="I57" s="28">
        <v>85875742</v>
      </c>
      <c r="J57" s="39">
        <f>K57/I57</f>
        <v>0.91436464094831349</v>
      </c>
      <c r="K57" s="28">
        <v>78521742</v>
      </c>
      <c r="L57" s="28">
        <v>7354000</v>
      </c>
      <c r="M57" s="27" t="s">
        <v>731</v>
      </c>
      <c r="N57" s="27" t="s">
        <v>732</v>
      </c>
    </row>
    <row r="58" spans="1:14" ht="12.75" customHeight="1">
      <c r="A58" s="26" t="s">
        <v>82</v>
      </c>
      <c r="B58" s="26" t="s">
        <v>294</v>
      </c>
      <c r="C58" s="27" t="s">
        <v>238</v>
      </c>
      <c r="D58" s="27" t="s">
        <v>485</v>
      </c>
      <c r="E58" s="26">
        <v>39776383</v>
      </c>
      <c r="F58" s="38">
        <v>44573.375</v>
      </c>
      <c r="G58" s="38">
        <v>44922.708333333336</v>
      </c>
      <c r="H58" s="40"/>
      <c r="I58" s="28">
        <v>81879032</v>
      </c>
      <c r="J58" s="39">
        <f>K58/I58</f>
        <v>0.92587412367063648</v>
      </c>
      <c r="K58" s="28">
        <v>75809677</v>
      </c>
      <c r="L58" s="28">
        <v>6069355</v>
      </c>
      <c r="M58" s="27" t="s">
        <v>733</v>
      </c>
      <c r="N58" s="27" t="s">
        <v>734</v>
      </c>
    </row>
    <row r="59" spans="1:14" ht="12.75" customHeight="1">
      <c r="A59" s="26" t="s">
        <v>83</v>
      </c>
      <c r="B59" s="26" t="s">
        <v>295</v>
      </c>
      <c r="C59" s="27" t="s">
        <v>238</v>
      </c>
      <c r="D59" s="27" t="s">
        <v>462</v>
      </c>
      <c r="E59" s="26">
        <v>1067918500</v>
      </c>
      <c r="F59" s="38">
        <v>44572.833333333336</v>
      </c>
      <c r="G59" s="38">
        <v>44926.999305555553</v>
      </c>
      <c r="H59" s="40"/>
      <c r="I59" s="28">
        <v>82909677</v>
      </c>
      <c r="J59" s="39">
        <f>K59/I59</f>
        <v>0.91436464045083665</v>
      </c>
      <c r="K59" s="28">
        <v>75809677</v>
      </c>
      <c r="L59" s="28">
        <v>7100000</v>
      </c>
      <c r="M59" s="27" t="s">
        <v>735</v>
      </c>
      <c r="N59" s="27" t="s">
        <v>736</v>
      </c>
    </row>
    <row r="60" spans="1:14" ht="12.75" customHeight="1">
      <c r="A60" s="26" t="s">
        <v>84</v>
      </c>
      <c r="B60" s="26" t="s">
        <v>296</v>
      </c>
      <c r="C60" s="27" t="s">
        <v>238</v>
      </c>
      <c r="D60" s="27" t="s">
        <v>467</v>
      </c>
      <c r="E60" s="26">
        <v>80873511</v>
      </c>
      <c r="F60" s="38">
        <v>44572.833333333336</v>
      </c>
      <c r="G60" s="38">
        <v>44926.999305555553</v>
      </c>
      <c r="H60" s="40"/>
      <c r="I60" s="28">
        <v>106498065</v>
      </c>
      <c r="J60" s="39">
        <f>K60/I60</f>
        <v>1</v>
      </c>
      <c r="K60" s="28">
        <v>106498065</v>
      </c>
      <c r="L60" s="28">
        <v>0</v>
      </c>
      <c r="M60" s="27" t="s">
        <v>737</v>
      </c>
      <c r="N60" s="27" t="s">
        <v>738</v>
      </c>
    </row>
    <row r="61" spans="1:14" ht="12.75" customHeight="1">
      <c r="A61" s="26" t="s">
        <v>85</v>
      </c>
      <c r="B61" s="26" t="s">
        <v>297</v>
      </c>
      <c r="C61" s="27" t="s">
        <v>238</v>
      </c>
      <c r="D61" s="27" t="s">
        <v>464</v>
      </c>
      <c r="E61" s="26">
        <v>1094928643</v>
      </c>
      <c r="F61" s="38">
        <v>44572.833333333336</v>
      </c>
      <c r="G61" s="38">
        <v>44926.499305555553</v>
      </c>
      <c r="H61" s="40"/>
      <c r="I61" s="28">
        <v>106498065</v>
      </c>
      <c r="J61" s="39">
        <f>K61/I61</f>
        <v>0.91436464127305972</v>
      </c>
      <c r="K61" s="28">
        <v>97378065</v>
      </c>
      <c r="L61" s="28">
        <v>9120000</v>
      </c>
      <c r="M61" s="27" t="s">
        <v>739</v>
      </c>
      <c r="N61" s="27" t="s">
        <v>740</v>
      </c>
    </row>
    <row r="62" spans="1:14" ht="12.75" customHeight="1">
      <c r="A62" s="26" t="s">
        <v>86</v>
      </c>
      <c r="B62" s="26" t="s">
        <v>1155</v>
      </c>
      <c r="C62" s="27" t="s">
        <v>238</v>
      </c>
      <c r="D62" s="27" t="s">
        <v>465</v>
      </c>
      <c r="E62" s="26">
        <v>1094915773</v>
      </c>
      <c r="F62" s="38">
        <v>44572.833333333336</v>
      </c>
      <c r="G62" s="38">
        <v>44926.499305555553</v>
      </c>
      <c r="H62" s="40"/>
      <c r="I62" s="28">
        <v>110643548</v>
      </c>
      <c r="J62" s="39">
        <f>K62/I62</f>
        <v>0.91436464058437461</v>
      </c>
      <c r="K62" s="28">
        <v>101168548</v>
      </c>
      <c r="L62" s="28">
        <v>9475000</v>
      </c>
      <c r="M62" s="27" t="s">
        <v>741</v>
      </c>
      <c r="N62" s="27" t="s">
        <v>742</v>
      </c>
    </row>
    <row r="63" spans="1:14" ht="12.75" customHeight="1">
      <c r="A63" s="26" t="s">
        <v>87</v>
      </c>
      <c r="B63" s="26" t="s">
        <v>298</v>
      </c>
      <c r="C63" s="27" t="s">
        <v>238</v>
      </c>
      <c r="D63" s="27" t="s">
        <v>464</v>
      </c>
      <c r="E63" s="26">
        <v>1094930308</v>
      </c>
      <c r="F63" s="38">
        <v>44572.833333333336</v>
      </c>
      <c r="G63" s="38">
        <v>44926.499305555553</v>
      </c>
      <c r="H63" s="40"/>
      <c r="I63" s="28">
        <v>106498065</v>
      </c>
      <c r="J63" s="39">
        <f>K63/I63</f>
        <v>0.91436464127305972</v>
      </c>
      <c r="K63" s="28">
        <v>97378065</v>
      </c>
      <c r="L63" s="28">
        <v>9120000</v>
      </c>
      <c r="M63" s="27" t="s">
        <v>743</v>
      </c>
      <c r="N63" s="27" t="s">
        <v>744</v>
      </c>
    </row>
    <row r="64" spans="1:14" ht="12.75" customHeight="1">
      <c r="A64" s="26" t="s">
        <v>88</v>
      </c>
      <c r="B64" s="26" t="s">
        <v>299</v>
      </c>
      <c r="C64" s="27" t="s">
        <v>238</v>
      </c>
      <c r="D64" s="27" t="s">
        <v>467</v>
      </c>
      <c r="E64" s="26">
        <v>52427703</v>
      </c>
      <c r="F64" s="38">
        <v>44572.833333333336</v>
      </c>
      <c r="G64" s="38">
        <v>44926.999305555553</v>
      </c>
      <c r="H64" s="40"/>
      <c r="I64" s="28">
        <v>106498065</v>
      </c>
      <c r="J64" s="39">
        <f>K64/I64</f>
        <v>0.91436464127305972</v>
      </c>
      <c r="K64" s="28">
        <v>97378065</v>
      </c>
      <c r="L64" s="28">
        <v>9120000</v>
      </c>
      <c r="M64" s="27" t="s">
        <v>745</v>
      </c>
      <c r="N64" s="27" t="s">
        <v>746</v>
      </c>
    </row>
    <row r="65" spans="1:14" ht="12.75" customHeight="1">
      <c r="A65" s="26" t="s">
        <v>89</v>
      </c>
      <c r="B65" s="26" t="s">
        <v>300</v>
      </c>
      <c r="C65" s="27" t="s">
        <v>238</v>
      </c>
      <c r="D65" s="27" t="s">
        <v>486</v>
      </c>
      <c r="E65" s="26">
        <v>1010177386</v>
      </c>
      <c r="F65" s="38">
        <v>44572.833333333336</v>
      </c>
      <c r="G65" s="38">
        <v>44911.499305555553</v>
      </c>
      <c r="H65" s="40"/>
      <c r="I65" s="28">
        <v>102085162</v>
      </c>
      <c r="J65" s="39">
        <f>K65/I65</f>
        <v>0.9538904880221476</v>
      </c>
      <c r="K65" s="28">
        <v>97378065</v>
      </c>
      <c r="L65" s="28">
        <v>4707097</v>
      </c>
      <c r="M65" s="27" t="s">
        <v>747</v>
      </c>
      <c r="N65" s="27" t="s">
        <v>748</v>
      </c>
    </row>
    <row r="66" spans="1:14" ht="12.75" customHeight="1">
      <c r="A66" s="26" t="s">
        <v>90</v>
      </c>
      <c r="B66" s="26" t="s">
        <v>301</v>
      </c>
      <c r="C66" s="27" t="s">
        <v>238</v>
      </c>
      <c r="D66" s="27" t="s">
        <v>487</v>
      </c>
      <c r="E66" s="26">
        <v>830107942</v>
      </c>
      <c r="F66" s="38">
        <v>44575.416666666664</v>
      </c>
      <c r="G66" s="38">
        <v>44926.999305555553</v>
      </c>
      <c r="H66" s="40"/>
      <c r="I66" s="28">
        <v>40000000</v>
      </c>
      <c r="J66" s="39">
        <f>K66/I66</f>
        <v>0.9</v>
      </c>
      <c r="K66" s="28">
        <v>36000000</v>
      </c>
      <c r="L66" s="28">
        <v>4000000</v>
      </c>
      <c r="M66" s="27" t="s">
        <v>749</v>
      </c>
      <c r="N66" s="27" t="s">
        <v>750</v>
      </c>
    </row>
    <row r="67" spans="1:14" ht="12.75" customHeight="1">
      <c r="A67" s="26" t="s">
        <v>91</v>
      </c>
      <c r="B67" s="26" t="s">
        <v>302</v>
      </c>
      <c r="C67" s="27" t="s">
        <v>276</v>
      </c>
      <c r="D67" s="27" t="s">
        <v>488</v>
      </c>
      <c r="E67" s="26">
        <v>901312112</v>
      </c>
      <c r="F67" s="38">
        <v>44579.75</v>
      </c>
      <c r="G67" s="38">
        <v>44910.999305555553</v>
      </c>
      <c r="H67" s="40"/>
      <c r="I67" s="28">
        <v>476000</v>
      </c>
      <c r="J67" s="39">
        <f>K67/I67</f>
        <v>0</v>
      </c>
      <c r="K67" s="28">
        <v>0</v>
      </c>
      <c r="L67" s="28">
        <v>476000</v>
      </c>
      <c r="M67" s="27" t="s">
        <v>751</v>
      </c>
      <c r="N67" s="27" t="s">
        <v>752</v>
      </c>
    </row>
    <row r="68" spans="1:14" ht="12.75" customHeight="1">
      <c r="A68" s="26" t="s">
        <v>92</v>
      </c>
      <c r="B68" s="26" t="s">
        <v>303</v>
      </c>
      <c r="C68" s="27" t="s">
        <v>287</v>
      </c>
      <c r="D68" s="27" t="s">
        <v>489</v>
      </c>
      <c r="E68" s="26">
        <v>830001113</v>
      </c>
      <c r="F68" s="38">
        <v>44572.75</v>
      </c>
      <c r="G68" s="38">
        <v>44926.999305555553</v>
      </c>
      <c r="H68" s="40"/>
      <c r="I68" s="28">
        <v>60000000</v>
      </c>
      <c r="J68" s="39">
        <f>K68/I68</f>
        <v>0.64796566666666666</v>
      </c>
      <c r="K68" s="28">
        <v>38877940</v>
      </c>
      <c r="L68" s="28">
        <v>21122060</v>
      </c>
      <c r="M68" s="27" t="s">
        <v>753</v>
      </c>
      <c r="N68" s="27" t="s">
        <v>754</v>
      </c>
    </row>
    <row r="69" spans="1:14" ht="12.75" customHeight="1">
      <c r="A69" s="26" t="s">
        <v>93</v>
      </c>
      <c r="B69" s="26" t="s">
        <v>304</v>
      </c>
      <c r="C69" s="27" t="s">
        <v>238</v>
      </c>
      <c r="D69" s="27" t="s">
        <v>490</v>
      </c>
      <c r="E69" s="26">
        <v>13175903</v>
      </c>
      <c r="F69" s="38">
        <v>44573.75</v>
      </c>
      <c r="G69" s="38">
        <v>44922.75</v>
      </c>
      <c r="H69" s="40"/>
      <c r="I69" s="28">
        <v>65147500</v>
      </c>
      <c r="J69" s="39">
        <f>K69/I69</f>
        <v>0.92566620361487395</v>
      </c>
      <c r="K69" s="28">
        <v>60304839</v>
      </c>
      <c r="L69" s="28">
        <v>4842661</v>
      </c>
      <c r="M69" s="27" t="s">
        <v>755</v>
      </c>
      <c r="N69" s="27" t="s">
        <v>756</v>
      </c>
    </row>
    <row r="70" spans="1:14" ht="12.75" customHeight="1">
      <c r="A70" s="26" t="s">
        <v>94</v>
      </c>
      <c r="B70" s="26" t="s">
        <v>305</v>
      </c>
      <c r="C70" s="27" t="s">
        <v>238</v>
      </c>
      <c r="D70" s="27" t="s">
        <v>491</v>
      </c>
      <c r="E70" s="26">
        <v>1023931779</v>
      </c>
      <c r="F70" s="38">
        <v>44574.333333333336</v>
      </c>
      <c r="G70" s="38">
        <v>44922.708333333336</v>
      </c>
      <c r="H70" s="40"/>
      <c r="I70" s="28">
        <v>28750000</v>
      </c>
      <c r="J70" s="39">
        <f>K70/I70</f>
        <v>0.9256661913043478</v>
      </c>
      <c r="K70" s="28">
        <v>26612903</v>
      </c>
      <c r="L70" s="28">
        <v>2137097</v>
      </c>
      <c r="M70" s="27" t="s">
        <v>757</v>
      </c>
      <c r="N70" s="27" t="s">
        <v>758</v>
      </c>
    </row>
    <row r="71" spans="1:14" ht="12.75" customHeight="1">
      <c r="A71" s="26" t="s">
        <v>95</v>
      </c>
      <c r="B71" s="26" t="s">
        <v>306</v>
      </c>
      <c r="C71" s="27" t="s">
        <v>238</v>
      </c>
      <c r="D71" s="27" t="s">
        <v>492</v>
      </c>
      <c r="E71" s="26">
        <v>1014201130</v>
      </c>
      <c r="F71" s="38">
        <v>44573.75</v>
      </c>
      <c r="G71" s="38">
        <v>44922.708333333336</v>
      </c>
      <c r="H71" s="40"/>
      <c r="I71" s="28">
        <v>94760000</v>
      </c>
      <c r="J71" s="39">
        <f>K71/I71</f>
        <v>0.92566619881806667</v>
      </c>
      <c r="K71" s="28">
        <v>87716129</v>
      </c>
      <c r="L71" s="28">
        <v>7043871</v>
      </c>
      <c r="M71" s="27" t="s">
        <v>759</v>
      </c>
      <c r="N71" s="27" t="s">
        <v>760</v>
      </c>
    </row>
    <row r="72" spans="1:14" ht="12.75" customHeight="1">
      <c r="A72" s="26" t="s">
        <v>96</v>
      </c>
      <c r="B72" s="26" t="s">
        <v>307</v>
      </c>
      <c r="C72" s="27" t="s">
        <v>238</v>
      </c>
      <c r="D72" s="27" t="s">
        <v>493</v>
      </c>
      <c r="E72" s="26">
        <v>1052385934</v>
      </c>
      <c r="F72" s="38">
        <v>44573.75</v>
      </c>
      <c r="G72" s="38">
        <v>44922.708333333336</v>
      </c>
      <c r="H72" s="40"/>
      <c r="I72" s="28">
        <v>94760000</v>
      </c>
      <c r="J72" s="39">
        <f>K72/I72</f>
        <v>0.92566619881806667</v>
      </c>
      <c r="K72" s="28">
        <v>87716129</v>
      </c>
      <c r="L72" s="28">
        <v>7043871</v>
      </c>
      <c r="M72" s="27" t="s">
        <v>761</v>
      </c>
      <c r="N72" s="27" t="s">
        <v>762</v>
      </c>
    </row>
    <row r="73" spans="1:14" ht="12.75" customHeight="1">
      <c r="A73" s="26" t="s">
        <v>97</v>
      </c>
      <c r="B73" s="26" t="s">
        <v>308</v>
      </c>
      <c r="C73" s="27" t="s">
        <v>238</v>
      </c>
      <c r="D73" s="27" t="s">
        <v>494</v>
      </c>
      <c r="E73" s="26">
        <v>80018114</v>
      </c>
      <c r="F73" s="38">
        <v>44574.375</v>
      </c>
      <c r="G73" s="38">
        <v>44911.708333333336</v>
      </c>
      <c r="H73" s="40"/>
      <c r="I73" s="28">
        <v>169201677</v>
      </c>
      <c r="J73" s="39">
        <f>K73/I73</f>
        <v>0.9538904924683459</v>
      </c>
      <c r="K73" s="28">
        <v>161399871</v>
      </c>
      <c r="L73" s="28">
        <v>7801806</v>
      </c>
      <c r="M73" s="27" t="s">
        <v>763</v>
      </c>
      <c r="N73" s="27" t="s">
        <v>764</v>
      </c>
    </row>
    <row r="74" spans="1:14" ht="12.75" customHeight="1">
      <c r="A74" s="26" t="s">
        <v>98</v>
      </c>
      <c r="B74" s="26" t="s">
        <v>309</v>
      </c>
      <c r="C74" s="27" t="s">
        <v>238</v>
      </c>
      <c r="D74" s="27" t="s">
        <v>495</v>
      </c>
      <c r="E74" s="26">
        <v>80850947</v>
      </c>
      <c r="F74" s="38">
        <v>44574.375</v>
      </c>
      <c r="G74" s="38">
        <v>44926.999305555553</v>
      </c>
      <c r="H74" s="40"/>
      <c r="I74" s="28">
        <v>120277419</v>
      </c>
      <c r="J74" s="39">
        <f>K74/I74</f>
        <v>0.91436464063133915</v>
      </c>
      <c r="K74" s="28">
        <v>109977419</v>
      </c>
      <c r="L74" s="28">
        <v>10300000</v>
      </c>
      <c r="M74" s="27" t="s">
        <v>765</v>
      </c>
      <c r="N74" s="27" t="s">
        <v>766</v>
      </c>
    </row>
    <row r="75" spans="1:14" ht="12.75" customHeight="1">
      <c r="A75" s="26" t="s">
        <v>99</v>
      </c>
      <c r="B75" s="26" t="s">
        <v>310</v>
      </c>
      <c r="C75" s="27" t="s">
        <v>238</v>
      </c>
      <c r="D75" s="27" t="s">
        <v>496</v>
      </c>
      <c r="E75" s="26">
        <v>40187318</v>
      </c>
      <c r="F75" s="38">
        <v>44573.791666666664</v>
      </c>
      <c r="G75" s="38">
        <v>44926.999305555553</v>
      </c>
      <c r="H75" s="40"/>
      <c r="I75" s="28">
        <v>175161291</v>
      </c>
      <c r="J75" s="39">
        <f>K75/I75</f>
        <v>0.91436463550614044</v>
      </c>
      <c r="K75" s="28">
        <v>160161290</v>
      </c>
      <c r="L75" s="28">
        <v>15000001</v>
      </c>
      <c r="M75" s="27" t="s">
        <v>767</v>
      </c>
      <c r="N75" s="27" t="s">
        <v>768</v>
      </c>
    </row>
    <row r="76" spans="1:14" ht="12.75" customHeight="1">
      <c r="A76" s="26" t="s">
        <v>100</v>
      </c>
      <c r="B76" s="26" t="s">
        <v>311</v>
      </c>
      <c r="C76" s="27" t="s">
        <v>238</v>
      </c>
      <c r="D76" s="27" t="s">
        <v>497</v>
      </c>
      <c r="E76" s="26">
        <v>1014214554</v>
      </c>
      <c r="F76" s="38">
        <v>44574.375</v>
      </c>
      <c r="G76" s="38">
        <v>44926.999305555553</v>
      </c>
      <c r="H76" s="40"/>
      <c r="I76" s="28">
        <v>70064516</v>
      </c>
      <c r="J76" s="39">
        <f>K76/I76</f>
        <v>0.91436464072627011</v>
      </c>
      <c r="K76" s="28">
        <v>64064516</v>
      </c>
      <c r="L76" s="28">
        <v>6000000</v>
      </c>
      <c r="M76" s="27" t="s">
        <v>769</v>
      </c>
      <c r="N76" s="27" t="s">
        <v>770</v>
      </c>
    </row>
    <row r="77" spans="1:14" ht="12.75" customHeight="1">
      <c r="A77" s="26" t="s">
        <v>101</v>
      </c>
      <c r="B77" s="26" t="s">
        <v>312</v>
      </c>
      <c r="C77" s="27" t="s">
        <v>238</v>
      </c>
      <c r="D77" s="27" t="s">
        <v>498</v>
      </c>
      <c r="E77" s="26">
        <v>1076623456</v>
      </c>
      <c r="F77" s="38">
        <v>44573.791666666664</v>
      </c>
      <c r="G77" s="38">
        <v>44926.708333333336</v>
      </c>
      <c r="H77" s="40"/>
      <c r="I77" s="28">
        <v>75122935</v>
      </c>
      <c r="J77" s="39">
        <f>K77/I77</f>
        <v>0.91412742326960472</v>
      </c>
      <c r="K77" s="28">
        <v>68671935</v>
      </c>
      <c r="L77" s="28">
        <v>6451000</v>
      </c>
      <c r="M77" s="27" t="s">
        <v>771</v>
      </c>
      <c r="N77" s="27" t="s">
        <v>772</v>
      </c>
    </row>
    <row r="78" spans="1:14" ht="12.75" customHeight="1">
      <c r="A78" s="26" t="s">
        <v>102</v>
      </c>
      <c r="B78" s="26" t="s">
        <v>313</v>
      </c>
      <c r="C78" s="27" t="s">
        <v>238</v>
      </c>
      <c r="D78" s="27" t="s">
        <v>499</v>
      </c>
      <c r="E78" s="26">
        <v>1015470985</v>
      </c>
      <c r="F78" s="38">
        <v>44573.805555555555</v>
      </c>
      <c r="G78" s="38">
        <v>44926.75</v>
      </c>
      <c r="H78" s="40"/>
      <c r="I78" s="28">
        <v>38498903</v>
      </c>
      <c r="J78" s="39">
        <f>K78/I78</f>
        <v>0.91412742331904884</v>
      </c>
      <c r="K78" s="28">
        <v>35192903</v>
      </c>
      <c r="L78" s="28">
        <v>3306000</v>
      </c>
      <c r="M78" s="27" t="s">
        <v>773</v>
      </c>
      <c r="N78" s="27" t="s">
        <v>774</v>
      </c>
    </row>
    <row r="79" spans="1:14" ht="12.75" customHeight="1">
      <c r="A79" s="26" t="s">
        <v>103</v>
      </c>
      <c r="B79" s="26" t="s">
        <v>314</v>
      </c>
      <c r="C79" s="27" t="s">
        <v>238</v>
      </c>
      <c r="D79" s="27" t="s">
        <v>500</v>
      </c>
      <c r="E79" s="26">
        <v>1123624228</v>
      </c>
      <c r="F79" s="38">
        <v>44573.795138888891</v>
      </c>
      <c r="G79" s="38">
        <v>44926.999305555553</v>
      </c>
      <c r="H79" s="40"/>
      <c r="I79" s="28">
        <v>110109658</v>
      </c>
      <c r="J79" s="39">
        <f>K79/I79</f>
        <v>0.91412742377239964</v>
      </c>
      <c r="K79" s="28">
        <v>100654258</v>
      </c>
      <c r="L79" s="28">
        <v>9455400</v>
      </c>
      <c r="M79" s="27" t="s">
        <v>775</v>
      </c>
      <c r="N79" s="27" t="s">
        <v>776</v>
      </c>
    </row>
    <row r="80" spans="1:14" ht="12.75" customHeight="1">
      <c r="A80" s="26" t="s">
        <v>104</v>
      </c>
      <c r="B80" s="26" t="s">
        <v>315</v>
      </c>
      <c r="C80" s="27" t="s">
        <v>238</v>
      </c>
      <c r="D80" s="27" t="s">
        <v>501</v>
      </c>
      <c r="E80" s="26">
        <v>80074486</v>
      </c>
      <c r="F80" s="38">
        <v>44575.333333333336</v>
      </c>
      <c r="G80" s="38">
        <v>44904.708333333336</v>
      </c>
      <c r="H80" s="40"/>
      <c r="I80" s="28">
        <v>76548387</v>
      </c>
      <c r="J80" s="39">
        <f>K80/I80</f>
        <v>0.97345132824287994</v>
      </c>
      <c r="K80" s="28">
        <v>74516129</v>
      </c>
      <c r="L80" s="28">
        <v>2032258</v>
      </c>
      <c r="M80" s="27" t="s">
        <v>777</v>
      </c>
      <c r="N80" s="27" t="s">
        <v>778</v>
      </c>
    </row>
    <row r="81" spans="1:14" ht="12.75" customHeight="1">
      <c r="A81" s="26" t="s">
        <v>105</v>
      </c>
      <c r="B81" s="26" t="s">
        <v>316</v>
      </c>
      <c r="C81" s="27" t="s">
        <v>238</v>
      </c>
      <c r="D81" s="27" t="s">
        <v>502</v>
      </c>
      <c r="E81" s="26">
        <v>1022983590</v>
      </c>
      <c r="F81" s="38">
        <v>44574.375</v>
      </c>
      <c r="G81" s="38">
        <v>44904.708333333336</v>
      </c>
      <c r="H81" s="40"/>
      <c r="I81" s="28">
        <v>54516128</v>
      </c>
      <c r="J81" s="39">
        <f>K81/I81</f>
        <v>0.97337277878575679</v>
      </c>
      <c r="K81" s="28">
        <v>53064515</v>
      </c>
      <c r="L81" s="28">
        <v>1451613</v>
      </c>
      <c r="M81" s="27" t="s">
        <v>779</v>
      </c>
      <c r="N81" s="27" t="s">
        <v>780</v>
      </c>
    </row>
    <row r="82" spans="1:14" ht="12.75" customHeight="1">
      <c r="A82" s="26" t="s">
        <v>106</v>
      </c>
      <c r="B82" s="26" t="s">
        <v>317</v>
      </c>
      <c r="C82" s="27" t="s">
        <v>238</v>
      </c>
      <c r="D82" s="27" t="s">
        <v>503</v>
      </c>
      <c r="E82" s="26">
        <v>1013606792</v>
      </c>
      <c r="F82" s="38">
        <v>44575.333333333336</v>
      </c>
      <c r="G82" s="38">
        <v>44922.708333333336</v>
      </c>
      <c r="H82" s="40"/>
      <c r="I82" s="28">
        <v>92000000</v>
      </c>
      <c r="J82" s="39">
        <f>K82/I82</f>
        <v>0.9256661956521739</v>
      </c>
      <c r="K82" s="28">
        <v>85161290</v>
      </c>
      <c r="L82" s="28">
        <v>6838710</v>
      </c>
      <c r="M82" s="27" t="s">
        <v>781</v>
      </c>
      <c r="N82" s="27" t="s">
        <v>782</v>
      </c>
    </row>
    <row r="83" spans="1:14" ht="12.75" customHeight="1">
      <c r="A83" s="26" t="s">
        <v>107</v>
      </c>
      <c r="B83" s="26" t="s">
        <v>318</v>
      </c>
      <c r="C83" s="27" t="s">
        <v>238</v>
      </c>
      <c r="D83" s="27" t="s">
        <v>504</v>
      </c>
      <c r="E83" s="26">
        <v>1014276111</v>
      </c>
      <c r="F83" s="38">
        <v>44573.805555555555</v>
      </c>
      <c r="G83" s="38">
        <v>44926.999305555553</v>
      </c>
      <c r="H83" s="40"/>
      <c r="I83" s="28">
        <v>54639097</v>
      </c>
      <c r="J83" s="39">
        <f>K83/I83</f>
        <v>0.9141274241775994</v>
      </c>
      <c r="K83" s="28">
        <v>49947097</v>
      </c>
      <c r="L83" s="28">
        <v>4692000</v>
      </c>
      <c r="M83" s="27" t="s">
        <v>783</v>
      </c>
      <c r="N83" s="27" t="s">
        <v>784</v>
      </c>
    </row>
    <row r="84" spans="1:14" ht="12.75" customHeight="1">
      <c r="A84" s="26" t="s">
        <v>108</v>
      </c>
      <c r="B84" s="26" t="s">
        <v>319</v>
      </c>
      <c r="C84" s="27" t="s">
        <v>238</v>
      </c>
      <c r="D84" s="27" t="s">
        <v>505</v>
      </c>
      <c r="E84" s="26">
        <v>1015456423</v>
      </c>
      <c r="F84" s="38">
        <v>44573.708333333336</v>
      </c>
      <c r="G84" s="38">
        <v>44926.708333333336</v>
      </c>
      <c r="H84" s="40"/>
      <c r="I84" s="28">
        <v>38498903</v>
      </c>
      <c r="J84" s="39">
        <f>K84/I84</f>
        <v>0.91412742331904884</v>
      </c>
      <c r="K84" s="28">
        <v>35192903</v>
      </c>
      <c r="L84" s="28">
        <v>3306000</v>
      </c>
      <c r="M84" s="27" t="s">
        <v>785</v>
      </c>
      <c r="N84" s="27" t="s">
        <v>786</v>
      </c>
    </row>
    <row r="85" spans="1:14" ht="12.75" customHeight="1">
      <c r="A85" s="26" t="s">
        <v>109</v>
      </c>
      <c r="B85" s="26" t="s">
        <v>320</v>
      </c>
      <c r="C85" s="27" t="s">
        <v>238</v>
      </c>
      <c r="D85" s="27" t="s">
        <v>506</v>
      </c>
      <c r="E85" s="26">
        <v>1014276214</v>
      </c>
      <c r="F85" s="38">
        <v>44573.708333333336</v>
      </c>
      <c r="G85" s="38">
        <v>44926.708333333336</v>
      </c>
      <c r="H85" s="40"/>
      <c r="I85" s="28">
        <v>38498903</v>
      </c>
      <c r="J85" s="39">
        <f>K85/I85</f>
        <v>0.91412742331904884</v>
      </c>
      <c r="K85" s="28">
        <v>35192903</v>
      </c>
      <c r="L85" s="28">
        <v>3306000</v>
      </c>
      <c r="M85" s="27" t="s">
        <v>787</v>
      </c>
      <c r="N85" s="27" t="s">
        <v>788</v>
      </c>
    </row>
    <row r="86" spans="1:14" ht="12.75" customHeight="1">
      <c r="A86" s="26" t="s">
        <v>110</v>
      </c>
      <c r="B86" s="26" t="s">
        <v>321</v>
      </c>
      <c r="C86" s="27" t="s">
        <v>238</v>
      </c>
      <c r="D86" s="27" t="s">
        <v>507</v>
      </c>
      <c r="E86" s="26">
        <v>1023903173</v>
      </c>
      <c r="F86" s="38">
        <v>44578.333333333336</v>
      </c>
      <c r="G86" s="38">
        <v>44923.708333333336</v>
      </c>
      <c r="H86" s="40"/>
      <c r="I86" s="28">
        <v>80500000</v>
      </c>
      <c r="J86" s="39">
        <f>K86/I86</f>
        <v>0.92286115527950308</v>
      </c>
      <c r="K86" s="28">
        <v>74290323</v>
      </c>
      <c r="L86" s="28">
        <v>6209677</v>
      </c>
      <c r="M86" s="27" t="s">
        <v>789</v>
      </c>
      <c r="N86" s="27" t="s">
        <v>790</v>
      </c>
    </row>
    <row r="87" spans="1:14" ht="12.75" customHeight="1">
      <c r="A87" s="26" t="s">
        <v>111</v>
      </c>
      <c r="B87" s="26" t="s">
        <v>322</v>
      </c>
      <c r="C87" s="27" t="s">
        <v>238</v>
      </c>
      <c r="D87" s="27" t="s">
        <v>508</v>
      </c>
      <c r="E87" s="26">
        <v>36954845</v>
      </c>
      <c r="F87" s="38">
        <v>44574.333333333336</v>
      </c>
      <c r="G87" s="38">
        <v>44926.999305555553</v>
      </c>
      <c r="H87" s="40"/>
      <c r="I87" s="28">
        <v>95690323</v>
      </c>
      <c r="J87" s="39">
        <f>K87/I87</f>
        <v>0.91388888926626366</v>
      </c>
      <c r="K87" s="28">
        <v>87450323</v>
      </c>
      <c r="L87" s="28">
        <v>8240000</v>
      </c>
      <c r="M87" s="27" t="s">
        <v>791</v>
      </c>
      <c r="N87" s="27" t="s">
        <v>792</v>
      </c>
    </row>
    <row r="88" spans="1:14" ht="12.75" customHeight="1">
      <c r="A88" s="26" t="s">
        <v>112</v>
      </c>
      <c r="B88" s="26" t="s">
        <v>323</v>
      </c>
      <c r="C88" s="27" t="s">
        <v>238</v>
      </c>
      <c r="D88" s="27" t="s">
        <v>509</v>
      </c>
      <c r="E88" s="26">
        <v>1049603077</v>
      </c>
      <c r="F88" s="38">
        <v>44578.333333333336</v>
      </c>
      <c r="G88" s="38">
        <v>44922.999305555553</v>
      </c>
      <c r="H88" s="40"/>
      <c r="I88" s="28">
        <v>149290323</v>
      </c>
      <c r="J88" s="39">
        <f>K88/I88</f>
        <v>0.92415730120699113</v>
      </c>
      <c r="K88" s="28">
        <v>137967742</v>
      </c>
      <c r="L88" s="28">
        <v>11322581</v>
      </c>
      <c r="M88" s="27" t="s">
        <v>793</v>
      </c>
      <c r="N88" s="27" t="s">
        <v>794</v>
      </c>
    </row>
    <row r="89" spans="1:14" ht="12.75" customHeight="1">
      <c r="A89" s="26" t="s">
        <v>113</v>
      </c>
      <c r="B89" s="26" t="s">
        <v>324</v>
      </c>
      <c r="C89" s="27" t="s">
        <v>238</v>
      </c>
      <c r="D89" s="27" t="s">
        <v>510</v>
      </c>
      <c r="E89" s="26">
        <v>1020814444</v>
      </c>
      <c r="F89" s="38">
        <v>44574.333333333336</v>
      </c>
      <c r="G89" s="38">
        <v>44922.999305555553</v>
      </c>
      <c r="H89" s="40"/>
      <c r="I89" s="28">
        <v>65147500</v>
      </c>
      <c r="J89" s="39">
        <f>K89/I89</f>
        <v>0.92566620361487395</v>
      </c>
      <c r="K89" s="28">
        <v>60304839</v>
      </c>
      <c r="L89" s="28">
        <v>4842661</v>
      </c>
      <c r="M89" s="27" t="s">
        <v>795</v>
      </c>
      <c r="N89" s="27" t="s">
        <v>796</v>
      </c>
    </row>
    <row r="90" spans="1:14" ht="12.75" customHeight="1">
      <c r="A90" s="26" t="s">
        <v>114</v>
      </c>
      <c r="B90" s="26" t="s">
        <v>325</v>
      </c>
      <c r="C90" s="27" t="s">
        <v>238</v>
      </c>
      <c r="D90" s="27" t="s">
        <v>511</v>
      </c>
      <c r="E90" s="26">
        <v>1049603621</v>
      </c>
      <c r="F90" s="38">
        <v>44579.625</v>
      </c>
      <c r="G90" s="38">
        <v>44926.999305555553</v>
      </c>
      <c r="H90" s="40"/>
      <c r="I90" s="28">
        <v>80387097</v>
      </c>
      <c r="J90" s="39">
        <f>K90/I90</f>
        <v>0.9129213485592097</v>
      </c>
      <c r="K90" s="28">
        <v>73387097</v>
      </c>
      <c r="L90" s="28">
        <v>7000000</v>
      </c>
      <c r="M90" s="27" t="s">
        <v>797</v>
      </c>
      <c r="N90" s="27" t="s">
        <v>798</v>
      </c>
    </row>
    <row r="91" spans="1:14" ht="12.75" customHeight="1">
      <c r="A91" s="26" t="s">
        <v>115</v>
      </c>
      <c r="B91" s="26" t="s">
        <v>326</v>
      </c>
      <c r="C91" s="27" t="s">
        <v>238</v>
      </c>
      <c r="D91" s="27" t="s">
        <v>462</v>
      </c>
      <c r="E91" s="26">
        <v>80126037</v>
      </c>
      <c r="F91" s="38">
        <v>44579.333333333336</v>
      </c>
      <c r="G91" s="38">
        <v>44926.999305555553</v>
      </c>
      <c r="H91" s="40"/>
      <c r="I91" s="28">
        <v>81994839</v>
      </c>
      <c r="J91" s="39">
        <f>K91/I91</f>
        <v>0.91292134862292984</v>
      </c>
      <c r="K91" s="28">
        <v>74854839</v>
      </c>
      <c r="L91" s="28">
        <v>7140000</v>
      </c>
      <c r="M91" s="27" t="s">
        <v>799</v>
      </c>
      <c r="N91" s="27" t="s">
        <v>800</v>
      </c>
    </row>
    <row r="92" spans="1:14" ht="12.75" customHeight="1">
      <c r="A92" s="26" t="s">
        <v>116</v>
      </c>
      <c r="B92" s="26" t="s">
        <v>327</v>
      </c>
      <c r="C92" s="27" t="s">
        <v>238</v>
      </c>
      <c r="D92" s="27" t="s">
        <v>512</v>
      </c>
      <c r="E92" s="26">
        <v>1015435352</v>
      </c>
      <c r="F92" s="38">
        <v>44578.333333333336</v>
      </c>
      <c r="G92" s="38">
        <v>44926.708333333336</v>
      </c>
      <c r="H92" s="40"/>
      <c r="I92" s="28">
        <v>104870968</v>
      </c>
      <c r="J92" s="39">
        <f>K92/I92</f>
        <v>0.9046447249347408</v>
      </c>
      <c r="K92" s="28">
        <v>94870968</v>
      </c>
      <c r="L92" s="28">
        <v>10000000</v>
      </c>
      <c r="M92" s="27" t="s">
        <v>801</v>
      </c>
      <c r="N92" s="27" t="s">
        <v>802</v>
      </c>
    </row>
    <row r="93" spans="1:14" ht="12.75" customHeight="1">
      <c r="A93" s="26" t="s">
        <v>117</v>
      </c>
      <c r="B93" s="26" t="s">
        <v>328</v>
      </c>
      <c r="C93" s="27" t="s">
        <v>238</v>
      </c>
      <c r="D93" s="27" t="s">
        <v>513</v>
      </c>
      <c r="E93" s="26">
        <v>1098789749</v>
      </c>
      <c r="F93" s="38">
        <v>44579.333333333336</v>
      </c>
      <c r="G93" s="38">
        <v>44902.999305555553</v>
      </c>
      <c r="H93" s="40"/>
      <c r="I93" s="28">
        <v>37483870.600000001</v>
      </c>
      <c r="J93" s="39">
        <f>K93/I93</f>
        <v>0.97891566192739976</v>
      </c>
      <c r="K93" s="28">
        <v>36693548</v>
      </c>
      <c r="L93" s="28">
        <v>790322.6</v>
      </c>
      <c r="M93" s="27" t="s">
        <v>803</v>
      </c>
      <c r="N93" s="27" t="s">
        <v>804</v>
      </c>
    </row>
    <row r="94" spans="1:14" ht="12.75" customHeight="1">
      <c r="A94" s="26" t="s">
        <v>118</v>
      </c>
      <c r="B94" s="26" t="s">
        <v>329</v>
      </c>
      <c r="C94" s="27" t="s">
        <v>238</v>
      </c>
      <c r="D94" s="27" t="s">
        <v>514</v>
      </c>
      <c r="E94" s="26">
        <v>1040325519</v>
      </c>
      <c r="F94" s="38">
        <v>44579.333333333336</v>
      </c>
      <c r="G94" s="38">
        <v>44926.999305555553</v>
      </c>
      <c r="H94" s="40"/>
      <c r="I94" s="28">
        <v>112369677</v>
      </c>
      <c r="J94" s="39">
        <f>K94/I94</f>
        <v>0.91292134798963598</v>
      </c>
      <c r="K94" s="28">
        <v>102584677</v>
      </c>
      <c r="L94" s="28">
        <v>9785000</v>
      </c>
      <c r="M94" s="27" t="s">
        <v>805</v>
      </c>
      <c r="N94" s="27" t="s">
        <v>806</v>
      </c>
    </row>
    <row r="95" spans="1:14" ht="12.75" customHeight="1">
      <c r="A95" s="26" t="s">
        <v>119</v>
      </c>
      <c r="B95" s="26" t="s">
        <v>330</v>
      </c>
      <c r="C95" s="27" t="s">
        <v>238</v>
      </c>
      <c r="D95" s="27" t="s">
        <v>462</v>
      </c>
      <c r="E95" s="26">
        <v>79756218</v>
      </c>
      <c r="F95" s="38">
        <v>44579.333333333336</v>
      </c>
      <c r="G95" s="38">
        <v>44926.958333333336</v>
      </c>
      <c r="H95" s="40"/>
      <c r="I95" s="28">
        <v>84452387</v>
      </c>
      <c r="J95" s="39">
        <f>K95/I95</f>
        <v>0.91292134821482307</v>
      </c>
      <c r="K95" s="28">
        <v>77098387</v>
      </c>
      <c r="L95" s="28">
        <v>7354000</v>
      </c>
      <c r="M95" s="27" t="s">
        <v>807</v>
      </c>
      <c r="N95" s="27" t="s">
        <v>808</v>
      </c>
    </row>
    <row r="96" spans="1:14" ht="12.75" customHeight="1">
      <c r="A96" s="26" t="s">
        <v>120</v>
      </c>
      <c r="B96" s="26" t="s">
        <v>331</v>
      </c>
      <c r="C96" s="27" t="s">
        <v>238</v>
      </c>
      <c r="D96" s="27" t="s">
        <v>462</v>
      </c>
      <c r="E96" s="26">
        <v>63527668</v>
      </c>
      <c r="F96" s="38">
        <v>44579.333333333336</v>
      </c>
      <c r="G96" s="38">
        <v>44911.708333333336</v>
      </c>
      <c r="H96" s="40"/>
      <c r="I96" s="28">
        <v>78100000</v>
      </c>
      <c r="J96" s="39">
        <f>K96/I96</f>
        <v>0.95307918053777207</v>
      </c>
      <c r="K96" s="28">
        <v>74435484</v>
      </c>
      <c r="L96" s="28">
        <v>3664516</v>
      </c>
      <c r="M96" s="27" t="s">
        <v>809</v>
      </c>
      <c r="N96" s="27" t="s">
        <v>810</v>
      </c>
    </row>
    <row r="97" spans="1:14" ht="12.75" customHeight="1">
      <c r="A97" s="26" t="s">
        <v>121</v>
      </c>
      <c r="B97" s="26" t="s">
        <v>1047</v>
      </c>
      <c r="C97" s="27" t="s">
        <v>238</v>
      </c>
      <c r="D97" s="27" t="s">
        <v>515</v>
      </c>
      <c r="E97" s="26">
        <v>52865639</v>
      </c>
      <c r="F97" s="38">
        <v>44579.333333333336</v>
      </c>
      <c r="G97" s="38">
        <v>44926.999305555553</v>
      </c>
      <c r="H97" s="40"/>
      <c r="I97" s="28">
        <v>80387096</v>
      </c>
      <c r="J97" s="39">
        <f>K97/I97</f>
        <v>0.9129213599157755</v>
      </c>
      <c r="K97" s="28">
        <v>73387097</v>
      </c>
      <c r="L97" s="28">
        <v>6999999</v>
      </c>
      <c r="M97" s="27" t="s">
        <v>811</v>
      </c>
      <c r="N97" s="27" t="s">
        <v>812</v>
      </c>
    </row>
    <row r="98" spans="1:14" ht="12.75" customHeight="1">
      <c r="A98" s="26" t="s">
        <v>122</v>
      </c>
      <c r="B98" s="26" t="s">
        <v>332</v>
      </c>
      <c r="C98" s="27" t="s">
        <v>238</v>
      </c>
      <c r="D98" s="27" t="s">
        <v>516</v>
      </c>
      <c r="E98" s="26">
        <v>901362501</v>
      </c>
      <c r="F98" s="38">
        <v>44578.416666666664</v>
      </c>
      <c r="G98" s="38">
        <v>44911.999305555553</v>
      </c>
      <c r="H98" s="40"/>
      <c r="I98" s="28">
        <v>91300000</v>
      </c>
      <c r="J98" s="39">
        <f>K98/I98</f>
        <v>0.95307917853231106</v>
      </c>
      <c r="K98" s="28">
        <v>87016129</v>
      </c>
      <c r="L98" s="28">
        <v>4283871</v>
      </c>
      <c r="M98" s="27" t="s">
        <v>813</v>
      </c>
      <c r="N98" s="27" t="s">
        <v>814</v>
      </c>
    </row>
    <row r="99" spans="1:14" ht="12.75" customHeight="1">
      <c r="A99" s="26" t="s">
        <v>123</v>
      </c>
      <c r="B99" s="26" t="s">
        <v>333</v>
      </c>
      <c r="C99" s="27" t="s">
        <v>238</v>
      </c>
      <c r="D99" s="27" t="s">
        <v>517</v>
      </c>
      <c r="E99" s="26">
        <v>52779723</v>
      </c>
      <c r="F99" s="38">
        <v>44579.333333333336</v>
      </c>
      <c r="G99" s="38">
        <v>44926.999305555553</v>
      </c>
      <c r="H99" s="40"/>
      <c r="I99" s="28">
        <v>104732903</v>
      </c>
      <c r="J99" s="39">
        <f>K99/I99</f>
        <v>0.91292134812686321</v>
      </c>
      <c r="K99" s="28">
        <v>95612903</v>
      </c>
      <c r="L99" s="28">
        <v>9120000</v>
      </c>
      <c r="M99" s="27" t="s">
        <v>815</v>
      </c>
      <c r="N99" s="27" t="s">
        <v>816</v>
      </c>
    </row>
    <row r="100" spans="1:14" ht="12.75" customHeight="1">
      <c r="A100" s="26" t="s">
        <v>124</v>
      </c>
      <c r="B100" s="26" t="s">
        <v>334</v>
      </c>
      <c r="C100" s="27" t="s">
        <v>238</v>
      </c>
      <c r="D100" s="27" t="s">
        <v>518</v>
      </c>
      <c r="E100" s="26">
        <v>1121856488</v>
      </c>
      <c r="F100" s="38">
        <v>44579.333333333336</v>
      </c>
      <c r="G100" s="38">
        <v>44926.999305555553</v>
      </c>
      <c r="H100" s="40"/>
      <c r="I100" s="28">
        <v>104732903</v>
      </c>
      <c r="J100" s="39">
        <f>K100/I100</f>
        <v>1</v>
      </c>
      <c r="K100" s="28">
        <v>104732903</v>
      </c>
      <c r="L100" s="28">
        <v>0</v>
      </c>
      <c r="M100" s="27" t="s">
        <v>817</v>
      </c>
      <c r="N100" s="27" t="s">
        <v>818</v>
      </c>
    </row>
    <row r="101" spans="1:14" ht="12.75" customHeight="1">
      <c r="A101" s="26" t="s">
        <v>125</v>
      </c>
      <c r="B101" s="26" t="s">
        <v>335</v>
      </c>
      <c r="C101" s="27" t="s">
        <v>238</v>
      </c>
      <c r="D101" s="27" t="s">
        <v>465</v>
      </c>
      <c r="E101" s="26">
        <v>1085265899</v>
      </c>
      <c r="F101" s="38">
        <v>44579.333333333336</v>
      </c>
      <c r="G101" s="38">
        <v>44926.999305555553</v>
      </c>
      <c r="H101" s="40"/>
      <c r="I101" s="28">
        <v>104732903</v>
      </c>
      <c r="J101" s="39">
        <f>K101/I101</f>
        <v>0.91292134812686321</v>
      </c>
      <c r="K101" s="28">
        <v>95612903</v>
      </c>
      <c r="L101" s="28">
        <v>9120000</v>
      </c>
      <c r="M101" s="27" t="s">
        <v>819</v>
      </c>
      <c r="N101" s="27" t="s">
        <v>820</v>
      </c>
    </row>
    <row r="102" spans="1:14" ht="12.75" customHeight="1">
      <c r="A102" s="26" t="s">
        <v>126</v>
      </c>
      <c r="B102" s="26" t="s">
        <v>336</v>
      </c>
      <c r="C102" s="27" t="s">
        <v>238</v>
      </c>
      <c r="D102" s="27" t="s">
        <v>519</v>
      </c>
      <c r="E102" s="26">
        <v>79683242</v>
      </c>
      <c r="F102" s="38">
        <v>44579.333333333336</v>
      </c>
      <c r="G102" s="38">
        <v>44926.999305555553</v>
      </c>
      <c r="H102" s="40"/>
      <c r="I102" s="28">
        <v>91870968</v>
      </c>
      <c r="J102" s="39">
        <f>K102/I102</f>
        <v>1</v>
      </c>
      <c r="K102" s="28">
        <v>91870968</v>
      </c>
      <c r="L102" s="28">
        <v>0</v>
      </c>
      <c r="M102" s="27" t="s">
        <v>821</v>
      </c>
      <c r="N102" s="27" t="s">
        <v>822</v>
      </c>
    </row>
    <row r="103" spans="1:14" ht="12.75" customHeight="1">
      <c r="A103" s="26" t="s">
        <v>127</v>
      </c>
      <c r="B103" s="26" t="s">
        <v>337</v>
      </c>
      <c r="C103" s="27" t="s">
        <v>238</v>
      </c>
      <c r="D103" s="27" t="s">
        <v>462</v>
      </c>
      <c r="E103" s="26">
        <v>1020725759</v>
      </c>
      <c r="F103" s="38">
        <v>44579.333333333336</v>
      </c>
      <c r="G103" s="38">
        <v>44926.999305555553</v>
      </c>
      <c r="H103" s="40"/>
      <c r="I103" s="28">
        <v>81994839</v>
      </c>
      <c r="J103" s="39">
        <f>K103/I103</f>
        <v>1</v>
      </c>
      <c r="K103" s="28">
        <v>81994839</v>
      </c>
      <c r="L103" s="28">
        <v>0</v>
      </c>
      <c r="M103" s="27" t="s">
        <v>823</v>
      </c>
      <c r="N103" s="27" t="s">
        <v>824</v>
      </c>
    </row>
    <row r="104" spans="1:14" ht="12.75" customHeight="1">
      <c r="A104" s="26" t="s">
        <v>128</v>
      </c>
      <c r="B104" s="26" t="s">
        <v>338</v>
      </c>
      <c r="C104" s="27" t="s">
        <v>238</v>
      </c>
      <c r="D104" s="27" t="s">
        <v>485</v>
      </c>
      <c r="E104" s="26">
        <v>80760751</v>
      </c>
      <c r="F104" s="38">
        <v>44579.333333333336</v>
      </c>
      <c r="G104" s="38">
        <v>44926.999305555553</v>
      </c>
      <c r="H104" s="40"/>
      <c r="I104" s="28">
        <v>81994839</v>
      </c>
      <c r="J104" s="39">
        <f>K104/I104</f>
        <v>0.91292134862292984</v>
      </c>
      <c r="K104" s="28">
        <v>74854839</v>
      </c>
      <c r="L104" s="28">
        <v>7140000</v>
      </c>
      <c r="M104" s="27" t="s">
        <v>825</v>
      </c>
      <c r="N104" s="27" t="s">
        <v>826</v>
      </c>
    </row>
    <row r="105" spans="1:14" ht="12.75" customHeight="1">
      <c r="A105" s="26" t="s">
        <v>129</v>
      </c>
      <c r="B105" s="26" t="s">
        <v>339</v>
      </c>
      <c r="C105" s="27" t="s">
        <v>238</v>
      </c>
      <c r="D105" s="27" t="s">
        <v>462</v>
      </c>
      <c r="E105" s="26">
        <v>1032403832</v>
      </c>
      <c r="F105" s="38">
        <v>44579.333333333336</v>
      </c>
      <c r="G105" s="38">
        <v>44926.999305555553</v>
      </c>
      <c r="H105" s="40"/>
      <c r="I105" s="28">
        <v>81994839</v>
      </c>
      <c r="J105" s="39">
        <f>K105/I105</f>
        <v>0.82584269724585957</v>
      </c>
      <c r="K105" s="28">
        <v>67714839</v>
      </c>
      <c r="L105" s="28">
        <v>14280000</v>
      </c>
      <c r="M105" s="27" t="s">
        <v>827</v>
      </c>
      <c r="N105" s="27" t="s">
        <v>828</v>
      </c>
    </row>
    <row r="106" spans="1:14" ht="12.75" customHeight="1">
      <c r="A106" s="26" t="s">
        <v>130</v>
      </c>
      <c r="B106" s="26" t="s">
        <v>340</v>
      </c>
      <c r="C106" s="27" t="s">
        <v>238</v>
      </c>
      <c r="D106" s="27" t="s">
        <v>520</v>
      </c>
      <c r="E106" s="26">
        <v>900614377</v>
      </c>
      <c r="F106" s="38">
        <v>44579.416666666664</v>
      </c>
      <c r="G106" s="38">
        <v>44911.708333333336</v>
      </c>
      <c r="H106" s="40"/>
      <c r="I106" s="28">
        <v>173580000</v>
      </c>
      <c r="J106" s="39">
        <f>K106/I106</f>
        <v>0.95307917962898947</v>
      </c>
      <c r="K106" s="28">
        <v>165435484</v>
      </c>
      <c r="L106" s="28">
        <v>8144516</v>
      </c>
      <c r="M106" s="27" t="s">
        <v>829</v>
      </c>
      <c r="N106" s="27" t="s">
        <v>830</v>
      </c>
    </row>
    <row r="107" spans="1:14" ht="12.75" customHeight="1">
      <c r="A107" s="26" t="s">
        <v>131</v>
      </c>
      <c r="B107" s="26" t="s">
        <v>341</v>
      </c>
      <c r="C107" s="27" t="s">
        <v>238</v>
      </c>
      <c r="D107" s="27" t="s">
        <v>521</v>
      </c>
      <c r="E107" s="26">
        <v>1018449073</v>
      </c>
      <c r="F107" s="38">
        <v>44580.333333333336</v>
      </c>
      <c r="G107" s="38">
        <v>44926.708333333336</v>
      </c>
      <c r="H107" s="40"/>
      <c r="I107" s="28">
        <v>46322581</v>
      </c>
      <c r="J107" s="39">
        <f>K107/I107</f>
        <v>1</v>
      </c>
      <c r="K107" s="28">
        <v>46322581</v>
      </c>
      <c r="L107" s="28">
        <v>0</v>
      </c>
      <c r="M107" s="27" t="s">
        <v>831</v>
      </c>
      <c r="N107" s="27" t="s">
        <v>832</v>
      </c>
    </row>
    <row r="108" spans="1:14" ht="12.75" customHeight="1">
      <c r="A108" s="26" t="s">
        <v>132</v>
      </c>
      <c r="B108" s="26" t="s">
        <v>342</v>
      </c>
      <c r="C108" s="27" t="s">
        <v>238</v>
      </c>
      <c r="D108" s="27" t="s">
        <v>522</v>
      </c>
      <c r="E108" s="26">
        <v>79555974</v>
      </c>
      <c r="F108" s="38">
        <v>44582.333333333336</v>
      </c>
      <c r="G108" s="38">
        <v>44912.999305555553</v>
      </c>
      <c r="H108" s="40"/>
      <c r="I108" s="28">
        <v>179014000</v>
      </c>
      <c r="J108" s="39">
        <f>K108/I108</f>
        <v>0.95014662540359973</v>
      </c>
      <c r="K108" s="28">
        <v>170089548</v>
      </c>
      <c r="L108" s="28">
        <v>8924452</v>
      </c>
      <c r="M108" s="27" t="s">
        <v>833</v>
      </c>
      <c r="N108" s="27" t="s">
        <v>834</v>
      </c>
    </row>
    <row r="109" spans="1:14" ht="12.75" customHeight="1">
      <c r="A109" s="26" t="s">
        <v>133</v>
      </c>
      <c r="B109" s="26" t="s">
        <v>343</v>
      </c>
      <c r="C109" s="27" t="s">
        <v>238</v>
      </c>
      <c r="D109" s="27" t="s">
        <v>523</v>
      </c>
      <c r="E109" s="26">
        <v>79455663</v>
      </c>
      <c r="F109" s="38">
        <v>44581.333333333336</v>
      </c>
      <c r="G109" s="38">
        <v>44912.708333333336</v>
      </c>
      <c r="H109" s="40"/>
      <c r="I109" s="28">
        <v>220000000</v>
      </c>
      <c r="J109" s="39">
        <f>K109/I109</f>
        <v>0.95014662727272725</v>
      </c>
      <c r="K109" s="28">
        <v>209032258</v>
      </c>
      <c r="L109" s="28">
        <v>10967742</v>
      </c>
      <c r="M109" s="27" t="s">
        <v>835</v>
      </c>
      <c r="N109" s="27" t="s">
        <v>836</v>
      </c>
    </row>
    <row r="110" spans="1:14" ht="12.75" customHeight="1">
      <c r="A110" s="26" t="s">
        <v>134</v>
      </c>
      <c r="B110" s="26" t="s">
        <v>1156</v>
      </c>
      <c r="C110" s="27" t="s">
        <v>238</v>
      </c>
      <c r="D110" s="27" t="s">
        <v>524</v>
      </c>
      <c r="E110" s="26">
        <v>900461428</v>
      </c>
      <c r="F110" s="38">
        <v>44579.583333333336</v>
      </c>
      <c r="G110" s="38">
        <v>44926.999305555553</v>
      </c>
      <c r="H110" s="40"/>
      <c r="I110" s="28">
        <v>260610000</v>
      </c>
      <c r="J110" s="39">
        <f>K110/I110</f>
        <v>0.95342465753424654</v>
      </c>
      <c r="K110" s="28">
        <v>248472000</v>
      </c>
      <c r="L110" s="28">
        <v>12138000</v>
      </c>
      <c r="M110" s="27" t="s">
        <v>837</v>
      </c>
      <c r="N110" s="27" t="s">
        <v>838</v>
      </c>
    </row>
    <row r="111" spans="1:14" ht="12.75" customHeight="1">
      <c r="A111" s="26" t="s">
        <v>135</v>
      </c>
      <c r="B111" s="26" t="s">
        <v>344</v>
      </c>
      <c r="C111" s="27" t="s">
        <v>238</v>
      </c>
      <c r="D111" s="27" t="s">
        <v>525</v>
      </c>
      <c r="E111" s="26">
        <v>79720453</v>
      </c>
      <c r="F111" s="38">
        <v>44582.333333333336</v>
      </c>
      <c r="G111" s="38">
        <v>44926.75</v>
      </c>
      <c r="H111" s="40"/>
      <c r="I111" s="28">
        <v>117951613</v>
      </c>
      <c r="J111" s="39">
        <f>K111/I111</f>
        <v>1</v>
      </c>
      <c r="K111" s="28">
        <v>117951613</v>
      </c>
      <c r="L111" s="28">
        <v>0</v>
      </c>
      <c r="M111" s="27" t="s">
        <v>839</v>
      </c>
      <c r="N111" s="27" t="s">
        <v>840</v>
      </c>
    </row>
    <row r="112" spans="1:14" ht="12.75" customHeight="1">
      <c r="A112" s="26" t="s">
        <v>136</v>
      </c>
      <c r="B112" s="26" t="s">
        <v>345</v>
      </c>
      <c r="C112" s="27" t="s">
        <v>238</v>
      </c>
      <c r="D112" s="27" t="s">
        <v>526</v>
      </c>
      <c r="E112" s="26">
        <v>1030690486</v>
      </c>
      <c r="F112" s="38">
        <v>44580.333333333336</v>
      </c>
      <c r="G112" s="38">
        <v>44926.999305555553</v>
      </c>
      <c r="H112" s="40"/>
      <c r="I112" s="28">
        <v>28629032</v>
      </c>
      <c r="J112" s="39">
        <f>K112/I112</f>
        <v>0.91267605555088271</v>
      </c>
      <c r="K112" s="28">
        <v>26129032</v>
      </c>
      <c r="L112" s="28">
        <v>2500000</v>
      </c>
      <c r="M112" s="27" t="s">
        <v>841</v>
      </c>
      <c r="N112" s="27" t="s">
        <v>842</v>
      </c>
    </row>
    <row r="113" spans="1:14" ht="12.75" customHeight="1">
      <c r="A113" s="26" t="s">
        <v>137</v>
      </c>
      <c r="B113" s="26" t="s">
        <v>346</v>
      </c>
      <c r="C113" s="27" t="s">
        <v>238</v>
      </c>
      <c r="D113" s="27" t="s">
        <v>527</v>
      </c>
      <c r="E113" s="26">
        <v>1032390354</v>
      </c>
      <c r="F113" s="38">
        <v>44580.333333333336</v>
      </c>
      <c r="G113" s="38">
        <v>44912.708333333336</v>
      </c>
      <c r="H113" s="40"/>
      <c r="I113" s="28">
        <v>82500000</v>
      </c>
      <c r="J113" s="39">
        <f>K113/I113</f>
        <v>0.95014663030303026</v>
      </c>
      <c r="K113" s="28">
        <v>78387097</v>
      </c>
      <c r="L113" s="28">
        <v>4112903</v>
      </c>
      <c r="M113" s="27" t="s">
        <v>843</v>
      </c>
      <c r="N113" s="27" t="s">
        <v>844</v>
      </c>
    </row>
    <row r="114" spans="1:14" ht="12.75" customHeight="1">
      <c r="A114" s="26" t="s">
        <v>138</v>
      </c>
      <c r="B114" s="26" t="s">
        <v>347</v>
      </c>
      <c r="C114" s="27" t="s">
        <v>238</v>
      </c>
      <c r="D114" s="27" t="s">
        <v>528</v>
      </c>
      <c r="E114" s="26">
        <v>1030529325</v>
      </c>
      <c r="F114" s="38">
        <v>44580.333333333336</v>
      </c>
      <c r="G114" s="38">
        <v>44912.709722222222</v>
      </c>
      <c r="H114" s="40"/>
      <c r="I114" s="28">
        <v>66000000</v>
      </c>
      <c r="J114" s="39">
        <f>K114/I114</f>
        <v>0.95014662121212123</v>
      </c>
      <c r="K114" s="28">
        <v>62709677</v>
      </c>
      <c r="L114" s="28">
        <v>3290323</v>
      </c>
      <c r="M114" s="27" t="s">
        <v>845</v>
      </c>
      <c r="N114" s="27" t="s">
        <v>846</v>
      </c>
    </row>
    <row r="115" spans="1:14" ht="12.75" customHeight="1">
      <c r="A115" s="26" t="s">
        <v>139</v>
      </c>
      <c r="B115" s="26" t="s">
        <v>348</v>
      </c>
      <c r="C115" s="27" t="s">
        <v>238</v>
      </c>
      <c r="D115" s="27" t="s">
        <v>529</v>
      </c>
      <c r="E115" s="26">
        <v>1075681515</v>
      </c>
      <c r="F115" s="38">
        <v>44587.333333333336</v>
      </c>
      <c r="G115" s="38">
        <v>44926.708333333336</v>
      </c>
      <c r="H115" s="40"/>
      <c r="I115" s="28">
        <v>18322581</v>
      </c>
      <c r="J115" s="39">
        <f>K115/I115</f>
        <v>0.91267605802916085</v>
      </c>
      <c r="K115" s="28">
        <v>16722581</v>
      </c>
      <c r="L115" s="28">
        <v>1600000</v>
      </c>
      <c r="M115" s="27" t="s">
        <v>847</v>
      </c>
      <c r="N115" s="27" t="s">
        <v>848</v>
      </c>
    </row>
    <row r="116" spans="1:14" ht="12.75" customHeight="1">
      <c r="A116" s="26" t="s">
        <v>140</v>
      </c>
      <c r="B116" s="26" t="s">
        <v>349</v>
      </c>
      <c r="C116" s="27" t="s">
        <v>238</v>
      </c>
      <c r="D116" s="27" t="s">
        <v>530</v>
      </c>
      <c r="E116" s="26">
        <v>1020827548</v>
      </c>
      <c r="F116" s="38">
        <v>44581.333333333336</v>
      </c>
      <c r="G116" s="38">
        <v>44926.999305555553</v>
      </c>
      <c r="H116" s="40"/>
      <c r="I116" s="28">
        <v>22903226</v>
      </c>
      <c r="J116" s="39">
        <f>K116/I116</f>
        <v>0.91267605707597699</v>
      </c>
      <c r="K116" s="28">
        <v>20903226</v>
      </c>
      <c r="L116" s="28">
        <v>2000000</v>
      </c>
      <c r="M116" s="27" t="s">
        <v>849</v>
      </c>
      <c r="N116" s="27" t="s">
        <v>850</v>
      </c>
    </row>
    <row r="117" spans="1:14" ht="12.75" customHeight="1">
      <c r="A117" s="26" t="s">
        <v>141</v>
      </c>
      <c r="B117" s="26" t="s">
        <v>350</v>
      </c>
      <c r="C117" s="27" t="s">
        <v>238</v>
      </c>
      <c r="D117" s="27" t="s">
        <v>531</v>
      </c>
      <c r="E117" s="26">
        <v>52834415</v>
      </c>
      <c r="F117" s="38">
        <v>44580.333333333336</v>
      </c>
      <c r="G117" s="38">
        <v>44926.999305555553</v>
      </c>
      <c r="H117" s="40"/>
      <c r="I117" s="28">
        <v>115420806</v>
      </c>
      <c r="J117" s="39">
        <f>K117/I117</f>
        <v>0.91267605599635127</v>
      </c>
      <c r="K117" s="28">
        <v>105341806</v>
      </c>
      <c r="L117" s="28">
        <v>10079000</v>
      </c>
      <c r="M117" s="27" t="s">
        <v>851</v>
      </c>
      <c r="N117" s="27" t="s">
        <v>852</v>
      </c>
    </row>
    <row r="118" spans="1:14" ht="12.75" customHeight="1">
      <c r="A118" s="26" t="s">
        <v>142</v>
      </c>
      <c r="B118" s="26" t="s">
        <v>351</v>
      </c>
      <c r="C118" s="27" t="s">
        <v>238</v>
      </c>
      <c r="D118" s="27" t="s">
        <v>532</v>
      </c>
      <c r="E118" s="26">
        <v>94501073</v>
      </c>
      <c r="F118" s="38">
        <v>44589.333333333336</v>
      </c>
      <c r="G118" s="38">
        <v>44926.999305555553</v>
      </c>
      <c r="H118" s="40"/>
      <c r="I118" s="28">
        <v>27822580</v>
      </c>
      <c r="J118" s="39">
        <f>K118/I118</f>
        <v>0.91014492545263592</v>
      </c>
      <c r="K118" s="28">
        <v>25322580</v>
      </c>
      <c r="L118" s="28">
        <v>2500000</v>
      </c>
      <c r="M118" s="27" t="s">
        <v>853</v>
      </c>
      <c r="N118" s="27" t="s">
        <v>854</v>
      </c>
    </row>
    <row r="119" spans="1:14" ht="12.75" customHeight="1">
      <c r="A119" s="26" t="s">
        <v>143</v>
      </c>
      <c r="B119" s="26" t="s">
        <v>352</v>
      </c>
      <c r="C119" s="27" t="s">
        <v>238</v>
      </c>
      <c r="D119" s="27" t="s">
        <v>533</v>
      </c>
      <c r="E119" s="26">
        <v>1013659119</v>
      </c>
      <c r="F119" s="38">
        <v>44580.333333333336</v>
      </c>
      <c r="G119" s="38">
        <v>44926.708333333336</v>
      </c>
      <c r="H119" s="40"/>
      <c r="I119" s="28">
        <v>53730968</v>
      </c>
      <c r="J119" s="39">
        <f>K119/I119</f>
        <v>0.91267605675743646</v>
      </c>
      <c r="K119" s="28">
        <v>49038968</v>
      </c>
      <c r="L119" s="28">
        <v>4692000</v>
      </c>
      <c r="M119" s="27" t="s">
        <v>855</v>
      </c>
      <c r="N119" s="27" t="s">
        <v>856</v>
      </c>
    </row>
    <row r="120" spans="1:14" ht="12.75" customHeight="1">
      <c r="A120" s="26" t="s">
        <v>144</v>
      </c>
      <c r="B120" s="26" t="s">
        <v>353</v>
      </c>
      <c r="C120" s="27" t="s">
        <v>238</v>
      </c>
      <c r="D120" s="27" t="s">
        <v>534</v>
      </c>
      <c r="E120" s="26">
        <v>52048168</v>
      </c>
      <c r="F120" s="38">
        <v>44585.333333333336</v>
      </c>
      <c r="G120" s="38">
        <v>44926.999305555553</v>
      </c>
      <c r="H120" s="40"/>
      <c r="I120" s="28">
        <v>173102581</v>
      </c>
      <c r="J120" s="39">
        <f>K120/I120</f>
        <v>1</v>
      </c>
      <c r="K120" s="28">
        <v>173102581</v>
      </c>
      <c r="L120" s="28">
        <v>0</v>
      </c>
      <c r="M120" s="27" t="s">
        <v>857</v>
      </c>
      <c r="N120" s="27" t="s">
        <v>858</v>
      </c>
    </row>
    <row r="121" spans="1:14" ht="12.75" customHeight="1">
      <c r="A121" s="26" t="s">
        <v>145</v>
      </c>
      <c r="B121" s="26" t="s">
        <v>354</v>
      </c>
      <c r="C121" s="27" t="s">
        <v>238</v>
      </c>
      <c r="D121" s="27" t="s">
        <v>535</v>
      </c>
      <c r="E121" s="26">
        <v>53040968</v>
      </c>
      <c r="F121" s="38">
        <v>44582.333333333336</v>
      </c>
      <c r="G121" s="38">
        <v>44926.999305555553</v>
      </c>
      <c r="H121" s="40"/>
      <c r="I121" s="28">
        <v>102774194</v>
      </c>
      <c r="J121" s="39">
        <f>K121/I121</f>
        <v>0.91242937891587839</v>
      </c>
      <c r="K121" s="28">
        <v>93774194</v>
      </c>
      <c r="L121" s="28">
        <v>9000000</v>
      </c>
      <c r="M121" s="27" t="s">
        <v>859</v>
      </c>
      <c r="N121" s="27" t="s">
        <v>860</v>
      </c>
    </row>
    <row r="122" spans="1:14" ht="12.75" customHeight="1">
      <c r="A122" s="26" t="s">
        <v>146</v>
      </c>
      <c r="B122" s="26" t="s">
        <v>355</v>
      </c>
      <c r="C122" s="27" t="s">
        <v>238</v>
      </c>
      <c r="D122" s="27" t="s">
        <v>536</v>
      </c>
      <c r="E122" s="26">
        <v>1015469423</v>
      </c>
      <c r="F122" s="38">
        <v>44582.333333333336</v>
      </c>
      <c r="G122" s="38">
        <v>44926.5</v>
      </c>
      <c r="H122" s="40"/>
      <c r="I122" s="28">
        <v>32830645</v>
      </c>
      <c r="J122" s="39">
        <f>K122/I122</f>
        <v>0.91242937810085667</v>
      </c>
      <c r="K122" s="28">
        <v>29955645</v>
      </c>
      <c r="L122" s="28">
        <v>2875000</v>
      </c>
      <c r="M122" s="27" t="s">
        <v>861</v>
      </c>
      <c r="N122" s="27" t="s">
        <v>862</v>
      </c>
    </row>
    <row r="123" spans="1:14" ht="12.75" customHeight="1">
      <c r="A123" s="26" t="s">
        <v>147</v>
      </c>
      <c r="B123" s="26" t="s">
        <v>356</v>
      </c>
      <c r="C123" s="27" t="s">
        <v>238</v>
      </c>
      <c r="D123" s="27" t="s">
        <v>537</v>
      </c>
      <c r="E123" s="26">
        <v>1019070780</v>
      </c>
      <c r="F123" s="38">
        <v>44585.333333333336</v>
      </c>
      <c r="G123" s="38">
        <v>44926.999305555553</v>
      </c>
      <c r="H123" s="40"/>
      <c r="I123" s="28">
        <v>45806452</v>
      </c>
      <c r="J123" s="39">
        <f>K123/I123</f>
        <v>0.91267605707597699</v>
      </c>
      <c r="K123" s="28">
        <v>41806452</v>
      </c>
      <c r="L123" s="28">
        <v>4000000</v>
      </c>
      <c r="M123" s="27" t="s">
        <v>863</v>
      </c>
      <c r="N123" s="27" t="s">
        <v>864</v>
      </c>
    </row>
    <row r="124" spans="1:14" ht="12.75" customHeight="1">
      <c r="A124" s="26" t="s">
        <v>148</v>
      </c>
      <c r="B124" s="26" t="s">
        <v>357</v>
      </c>
      <c r="C124" s="27" t="s">
        <v>238</v>
      </c>
      <c r="D124" s="27" t="s">
        <v>538</v>
      </c>
      <c r="E124" s="26">
        <v>1100396104</v>
      </c>
      <c r="F124" s="38">
        <v>44582.75</v>
      </c>
      <c r="G124" s="38">
        <v>44913.708333333336</v>
      </c>
      <c r="H124" s="40"/>
      <c r="I124" s="28">
        <v>135960000</v>
      </c>
      <c r="J124" s="39">
        <f>K124/I124</f>
        <v>0.94721407766990295</v>
      </c>
      <c r="K124" s="28">
        <v>128783226</v>
      </c>
      <c r="L124" s="28">
        <v>7176774</v>
      </c>
      <c r="M124" s="27" t="s">
        <v>865</v>
      </c>
      <c r="N124" s="27" t="s">
        <v>866</v>
      </c>
    </row>
    <row r="125" spans="1:14" ht="12.75" customHeight="1">
      <c r="A125" s="26" t="s">
        <v>149</v>
      </c>
      <c r="B125" s="26" t="s">
        <v>358</v>
      </c>
      <c r="C125" s="27" t="s">
        <v>238</v>
      </c>
      <c r="D125" s="27" t="s">
        <v>539</v>
      </c>
      <c r="E125" s="26">
        <v>79908347</v>
      </c>
      <c r="F125" s="38">
        <v>44593.333333333336</v>
      </c>
      <c r="G125" s="38">
        <v>44926.999305555553</v>
      </c>
      <c r="H125" s="40"/>
      <c r="I125" s="28">
        <v>93499999</v>
      </c>
      <c r="J125" s="39">
        <f>K125/I125</f>
        <v>0.90909091881380666</v>
      </c>
      <c r="K125" s="28">
        <v>85000000</v>
      </c>
      <c r="L125" s="28">
        <v>8499999</v>
      </c>
      <c r="M125" s="27" t="s">
        <v>867</v>
      </c>
      <c r="N125" s="27" t="s">
        <v>868</v>
      </c>
    </row>
    <row r="126" spans="1:14" ht="12.75" customHeight="1">
      <c r="A126" s="26" t="s">
        <v>150</v>
      </c>
      <c r="B126" s="26" t="s">
        <v>359</v>
      </c>
      <c r="C126" s="27" t="s">
        <v>238</v>
      </c>
      <c r="D126" s="27" t="s">
        <v>540</v>
      </c>
      <c r="E126" s="26">
        <v>80756159</v>
      </c>
      <c r="F126" s="38">
        <v>44586.333333333336</v>
      </c>
      <c r="G126" s="38">
        <v>44926.708333333336</v>
      </c>
      <c r="H126" s="40"/>
      <c r="I126" s="28">
        <v>125967742</v>
      </c>
      <c r="J126" s="39">
        <f>K126/I126</f>
        <v>0.91267605638275229</v>
      </c>
      <c r="K126" s="28">
        <v>114967742</v>
      </c>
      <c r="L126" s="28">
        <v>11000000</v>
      </c>
      <c r="M126" s="27" t="s">
        <v>869</v>
      </c>
      <c r="N126" s="27" t="s">
        <v>870</v>
      </c>
    </row>
    <row r="127" spans="1:14" ht="12.75" customHeight="1">
      <c r="A127" s="26" t="s">
        <v>151</v>
      </c>
      <c r="B127" s="26" t="s">
        <v>360</v>
      </c>
      <c r="C127" s="27" t="s">
        <v>238</v>
      </c>
      <c r="D127" s="27" t="s">
        <v>541</v>
      </c>
      <c r="E127" s="26">
        <v>1022384910</v>
      </c>
      <c r="F127" s="38">
        <v>44582.333333333336</v>
      </c>
      <c r="G127" s="38">
        <v>44926.999305555553</v>
      </c>
      <c r="H127" s="40"/>
      <c r="I127" s="28">
        <v>53730968</v>
      </c>
      <c r="J127" s="39">
        <f>K127/I127</f>
        <v>0.82535211351487281</v>
      </c>
      <c r="K127" s="28">
        <v>44346968</v>
      </c>
      <c r="L127" s="28">
        <v>9384000</v>
      </c>
      <c r="M127" s="27" t="s">
        <v>871</v>
      </c>
      <c r="N127" s="27" t="s">
        <v>872</v>
      </c>
    </row>
    <row r="128" spans="1:14" ht="12.75" customHeight="1">
      <c r="A128" s="26" t="s">
        <v>152</v>
      </c>
      <c r="B128" s="26" t="s">
        <v>361</v>
      </c>
      <c r="C128" s="27" t="s">
        <v>238</v>
      </c>
      <c r="D128" s="27" t="s">
        <v>542</v>
      </c>
      <c r="E128" s="26">
        <v>1018422841</v>
      </c>
      <c r="F128" s="38">
        <v>44582.333333333336</v>
      </c>
      <c r="G128" s="38">
        <v>44926.999305555553</v>
      </c>
      <c r="H128" s="40"/>
      <c r="I128" s="28">
        <v>81306452</v>
      </c>
      <c r="J128" s="39">
        <f>K128/I128</f>
        <v>0.91267605675377395</v>
      </c>
      <c r="K128" s="28">
        <v>74206452</v>
      </c>
      <c r="L128" s="28">
        <v>7100000</v>
      </c>
      <c r="M128" s="27" t="s">
        <v>873</v>
      </c>
      <c r="N128" s="27" t="s">
        <v>874</v>
      </c>
    </row>
    <row r="129" spans="1:14" ht="12.75" customHeight="1">
      <c r="A129" s="26" t="s">
        <v>153</v>
      </c>
      <c r="B129" s="26" t="s">
        <v>362</v>
      </c>
      <c r="C129" s="27" t="s">
        <v>238</v>
      </c>
      <c r="D129" s="27" t="s">
        <v>543</v>
      </c>
      <c r="E129" s="26">
        <v>79485691</v>
      </c>
      <c r="F129" s="38">
        <v>44581.84375</v>
      </c>
      <c r="G129" s="38">
        <v>44926.999305555553</v>
      </c>
      <c r="H129" s="40"/>
      <c r="I129" s="28">
        <v>93589677</v>
      </c>
      <c r="J129" s="39">
        <f>K129/I129</f>
        <v>0.91452048712594658</v>
      </c>
      <c r="K129" s="28">
        <v>85589677</v>
      </c>
      <c r="L129" s="28">
        <v>8000000</v>
      </c>
      <c r="M129" s="27" t="s">
        <v>875</v>
      </c>
      <c r="N129" s="27" t="s">
        <v>876</v>
      </c>
    </row>
    <row r="130" spans="1:14" ht="12.75" customHeight="1">
      <c r="A130" s="26" t="s">
        <v>154</v>
      </c>
      <c r="B130" s="26" t="s">
        <v>363</v>
      </c>
      <c r="C130" s="27" t="s">
        <v>238</v>
      </c>
      <c r="D130" s="27" t="s">
        <v>544</v>
      </c>
      <c r="E130" s="26">
        <v>80088885</v>
      </c>
      <c r="F130" s="38">
        <v>44593.333333333336</v>
      </c>
      <c r="G130" s="38">
        <v>44902.999305555553</v>
      </c>
      <c r="H130" s="40"/>
      <c r="I130" s="28">
        <v>127755376</v>
      </c>
      <c r="J130" s="39">
        <f>K130/I130</f>
        <v>0.88058916596981407</v>
      </c>
      <c r="K130" s="28">
        <v>112500000</v>
      </c>
      <c r="L130" s="28">
        <v>15255376</v>
      </c>
      <c r="M130" s="27" t="s">
        <v>877</v>
      </c>
      <c r="N130" s="27" t="s">
        <v>878</v>
      </c>
    </row>
    <row r="131" spans="1:14" ht="12.75" customHeight="1">
      <c r="A131" s="26" t="s">
        <v>155</v>
      </c>
      <c r="B131" s="26" t="s">
        <v>364</v>
      </c>
      <c r="C131" s="27" t="s">
        <v>238</v>
      </c>
      <c r="D131" s="27" t="s">
        <v>545</v>
      </c>
      <c r="E131" s="26">
        <v>1022356149</v>
      </c>
      <c r="F131" s="38">
        <v>44593.333333333336</v>
      </c>
      <c r="G131" s="38">
        <v>44926.708333333336</v>
      </c>
      <c r="H131" s="40"/>
      <c r="I131" s="28">
        <v>17600000</v>
      </c>
      <c r="J131" s="39">
        <f>K131/I131</f>
        <v>0.90909090909090906</v>
      </c>
      <c r="K131" s="28">
        <v>16000000</v>
      </c>
      <c r="L131" s="28">
        <v>1600000</v>
      </c>
      <c r="M131" s="27" t="s">
        <v>879</v>
      </c>
      <c r="N131" s="27" t="s">
        <v>880</v>
      </c>
    </row>
    <row r="132" spans="1:14" ht="12.75" customHeight="1">
      <c r="A132" s="26" t="s">
        <v>156</v>
      </c>
      <c r="B132" s="26" t="s">
        <v>365</v>
      </c>
      <c r="C132" s="27" t="s">
        <v>238</v>
      </c>
      <c r="D132" s="27" t="s">
        <v>546</v>
      </c>
      <c r="E132" s="26">
        <v>900224534</v>
      </c>
      <c r="F132" s="38">
        <v>44652.5</v>
      </c>
      <c r="G132" s="38">
        <v>44926.999305555553</v>
      </c>
      <c r="H132" s="40"/>
      <c r="I132" s="28">
        <v>73273853</v>
      </c>
      <c r="J132" s="39">
        <f>K132/I132</f>
        <v>1</v>
      </c>
      <c r="K132" s="28">
        <v>73273853</v>
      </c>
      <c r="L132" s="28">
        <v>0</v>
      </c>
      <c r="M132" s="27" t="s">
        <v>881</v>
      </c>
      <c r="N132" s="27" t="s">
        <v>882</v>
      </c>
    </row>
    <row r="133" spans="1:14" ht="12.75" customHeight="1">
      <c r="A133" s="26" t="s">
        <v>157</v>
      </c>
      <c r="B133" s="26" t="s">
        <v>366</v>
      </c>
      <c r="C133" s="27" t="s">
        <v>238</v>
      </c>
      <c r="D133" s="27" t="s">
        <v>547</v>
      </c>
      <c r="E133" s="26">
        <v>0</v>
      </c>
      <c r="F133" s="38">
        <v>44582.708333333336</v>
      </c>
      <c r="G133" s="38">
        <v>44926.999305555553</v>
      </c>
      <c r="H133" s="40"/>
      <c r="I133" s="28">
        <v>5453689367.8100004</v>
      </c>
      <c r="J133" s="39">
        <f>K133/I133</f>
        <v>1</v>
      </c>
      <c r="K133" s="28">
        <v>5453689367.8100004</v>
      </c>
      <c r="L133" s="28">
        <v>0</v>
      </c>
      <c r="M133" s="27" t="s">
        <v>883</v>
      </c>
      <c r="N133" s="27" t="s">
        <v>884</v>
      </c>
    </row>
    <row r="134" spans="1:14" ht="12.75" customHeight="1">
      <c r="A134" s="26" t="s">
        <v>158</v>
      </c>
      <c r="B134" s="26" t="s">
        <v>367</v>
      </c>
      <c r="C134" s="27" t="s">
        <v>238</v>
      </c>
      <c r="D134" s="27" t="s">
        <v>548</v>
      </c>
      <c r="E134" s="26">
        <v>80723403</v>
      </c>
      <c r="F134" s="38">
        <v>44586.333333333336</v>
      </c>
      <c r="G134" s="38">
        <v>44926.999305555553</v>
      </c>
      <c r="H134" s="40"/>
      <c r="I134" s="28">
        <v>34055645</v>
      </c>
      <c r="J134" s="39">
        <f>K134/I134</f>
        <v>0.911174784679603</v>
      </c>
      <c r="K134" s="28">
        <v>31030645</v>
      </c>
      <c r="L134" s="28">
        <v>3025000</v>
      </c>
      <c r="M134" s="27" t="s">
        <v>885</v>
      </c>
      <c r="N134" s="27" t="s">
        <v>886</v>
      </c>
    </row>
    <row r="135" spans="1:14" ht="12.75" customHeight="1">
      <c r="A135" s="26" t="s">
        <v>159</v>
      </c>
      <c r="B135" s="26" t="s">
        <v>368</v>
      </c>
      <c r="C135" s="27" t="s">
        <v>238</v>
      </c>
      <c r="D135" s="27" t="s">
        <v>549</v>
      </c>
      <c r="E135" s="26">
        <v>53047718</v>
      </c>
      <c r="F135" s="38">
        <v>44586.333333333336</v>
      </c>
      <c r="G135" s="38">
        <v>44926.999305555553</v>
      </c>
      <c r="H135" s="40"/>
      <c r="I135" s="28">
        <v>61919355</v>
      </c>
      <c r="J135" s="39">
        <f>K135/I135</f>
        <v>0.91117478533166241</v>
      </c>
      <c r="K135" s="28">
        <v>56419355</v>
      </c>
      <c r="L135" s="28">
        <v>5500000</v>
      </c>
      <c r="M135" s="27" t="s">
        <v>887</v>
      </c>
      <c r="N135" s="27" t="s">
        <v>888</v>
      </c>
    </row>
    <row r="136" spans="1:14" ht="12.75" customHeight="1">
      <c r="A136" s="26" t="s">
        <v>160</v>
      </c>
      <c r="B136" s="26" t="s">
        <v>369</v>
      </c>
      <c r="C136" s="27" t="s">
        <v>238</v>
      </c>
      <c r="D136" s="27" t="s">
        <v>550</v>
      </c>
      <c r="E136" s="26">
        <v>830042244</v>
      </c>
      <c r="F136" s="38">
        <v>44586.333333333336</v>
      </c>
      <c r="G136" s="38">
        <v>44926.999305555553</v>
      </c>
      <c r="H136" s="40"/>
      <c r="I136" s="28">
        <v>161676318</v>
      </c>
      <c r="J136" s="39">
        <f>K136/I136</f>
        <v>0.84518784624969012</v>
      </c>
      <c r="K136" s="28">
        <v>136646859</v>
      </c>
      <c r="L136" s="28">
        <v>25029459</v>
      </c>
      <c r="M136" s="27" t="s">
        <v>889</v>
      </c>
      <c r="N136" s="27" t="s">
        <v>890</v>
      </c>
    </row>
    <row r="137" spans="1:14" ht="12.75" customHeight="1">
      <c r="A137" s="26" t="s">
        <v>161</v>
      </c>
      <c r="B137" s="26" t="s">
        <v>370</v>
      </c>
      <c r="C137" s="27" t="s">
        <v>238</v>
      </c>
      <c r="D137" s="27" t="s">
        <v>551</v>
      </c>
      <c r="E137" s="26">
        <v>1032495528</v>
      </c>
      <c r="F137" s="38">
        <v>44586.625</v>
      </c>
      <c r="G137" s="38">
        <v>44926.999305555553</v>
      </c>
      <c r="H137" s="40"/>
      <c r="I137" s="28">
        <v>17393710</v>
      </c>
      <c r="J137" s="39">
        <f>K137/I137</f>
        <v>1</v>
      </c>
      <c r="K137" s="28">
        <v>17393710</v>
      </c>
      <c r="L137" s="28">
        <v>0</v>
      </c>
      <c r="M137" s="27" t="s">
        <v>891</v>
      </c>
      <c r="N137" s="27" t="s">
        <v>892</v>
      </c>
    </row>
    <row r="138" spans="1:14" ht="12.75" customHeight="1">
      <c r="A138" s="26" t="s">
        <v>162</v>
      </c>
      <c r="B138" s="26" t="s">
        <v>371</v>
      </c>
      <c r="C138" s="27" t="s">
        <v>238</v>
      </c>
      <c r="D138" s="27" t="s">
        <v>552</v>
      </c>
      <c r="E138" s="26">
        <v>52991317</v>
      </c>
      <c r="F138" s="38">
        <v>44586.333333333336</v>
      </c>
      <c r="G138" s="38">
        <v>44911.708333333336</v>
      </c>
      <c r="H138" s="40"/>
      <c r="I138" s="28">
        <v>96967742</v>
      </c>
      <c r="J138" s="39">
        <f>K138/I138</f>
        <v>0.82634730217807895</v>
      </c>
      <c r="K138" s="28">
        <v>80129032</v>
      </c>
      <c r="L138" s="28">
        <v>16838710</v>
      </c>
      <c r="M138" s="27" t="s">
        <v>893</v>
      </c>
      <c r="N138" s="27" t="s">
        <v>894</v>
      </c>
    </row>
    <row r="139" spans="1:14" ht="12.75" customHeight="1">
      <c r="A139" s="26" t="s">
        <v>163</v>
      </c>
      <c r="B139" s="26" t="s">
        <v>372</v>
      </c>
      <c r="C139" s="27" t="s">
        <v>238</v>
      </c>
      <c r="D139" s="27" t="s">
        <v>553</v>
      </c>
      <c r="E139" s="26">
        <v>1033729491</v>
      </c>
      <c r="F139" s="38">
        <v>44586.333333333336</v>
      </c>
      <c r="G139" s="38">
        <v>44926.708333333336</v>
      </c>
      <c r="H139" s="40"/>
      <c r="I139" s="28">
        <v>62403452</v>
      </c>
      <c r="J139" s="39">
        <f>K139/I139</f>
        <v>0.91117478565128096</v>
      </c>
      <c r="K139" s="28">
        <v>56860452</v>
      </c>
      <c r="L139" s="28">
        <v>5543000</v>
      </c>
      <c r="M139" s="27" t="s">
        <v>895</v>
      </c>
      <c r="N139" s="27" t="s">
        <v>896</v>
      </c>
    </row>
    <row r="140" spans="1:14" ht="12.75" customHeight="1">
      <c r="A140" s="26" t="s">
        <v>164</v>
      </c>
      <c r="B140" s="26" t="s">
        <v>373</v>
      </c>
      <c r="C140" s="27" t="s">
        <v>238</v>
      </c>
      <c r="D140" s="27" t="s">
        <v>554</v>
      </c>
      <c r="E140" s="26">
        <v>1108454920</v>
      </c>
      <c r="F140" s="38">
        <v>44593.5</v>
      </c>
      <c r="G140" s="38">
        <v>44911.75</v>
      </c>
      <c r="H140" s="40"/>
      <c r="I140" s="28">
        <v>26290323</v>
      </c>
      <c r="J140" s="39">
        <f>K140/I140</f>
        <v>1</v>
      </c>
      <c r="K140" s="28">
        <v>26290323</v>
      </c>
      <c r="L140" s="28">
        <v>0</v>
      </c>
      <c r="M140" s="27" t="s">
        <v>897</v>
      </c>
      <c r="N140" s="27" t="s">
        <v>898</v>
      </c>
    </row>
    <row r="141" spans="1:14" ht="12.75" customHeight="1">
      <c r="A141" s="26" t="s">
        <v>165</v>
      </c>
      <c r="B141" s="26" t="s">
        <v>374</v>
      </c>
      <c r="C141" s="27" t="s">
        <v>238</v>
      </c>
      <c r="D141" s="27" t="s">
        <v>555</v>
      </c>
      <c r="E141" s="26">
        <v>1000129826</v>
      </c>
      <c r="F141" s="38">
        <v>44593.333333333336</v>
      </c>
      <c r="G141" s="38">
        <v>44926.75</v>
      </c>
      <c r="H141" s="40"/>
      <c r="I141" s="28">
        <v>28325000</v>
      </c>
      <c r="J141" s="39">
        <f>K141/I141</f>
        <v>0.90909090909090906</v>
      </c>
      <c r="K141" s="28">
        <v>25750000</v>
      </c>
      <c r="L141" s="28">
        <v>2575000</v>
      </c>
      <c r="M141" s="27" t="s">
        <v>899</v>
      </c>
      <c r="N141" s="27" t="s">
        <v>900</v>
      </c>
    </row>
    <row r="142" spans="1:14" ht="12.75" customHeight="1">
      <c r="A142" s="26" t="s">
        <v>166</v>
      </c>
      <c r="B142" s="26" t="s">
        <v>375</v>
      </c>
      <c r="C142" s="27" t="s">
        <v>238</v>
      </c>
      <c r="D142" s="27" t="s">
        <v>556</v>
      </c>
      <c r="E142" s="26">
        <v>1022991588</v>
      </c>
      <c r="F142" s="38">
        <v>44593.333333333336</v>
      </c>
      <c r="G142" s="38">
        <v>44926.511805555558</v>
      </c>
      <c r="H142" s="40"/>
      <c r="I142" s="28">
        <v>28600000</v>
      </c>
      <c r="J142" s="39">
        <f>K142/I142</f>
        <v>1</v>
      </c>
      <c r="K142" s="28">
        <v>28600000</v>
      </c>
      <c r="L142" s="28">
        <v>0</v>
      </c>
      <c r="M142" s="27" t="s">
        <v>901</v>
      </c>
      <c r="N142" s="27" t="s">
        <v>902</v>
      </c>
    </row>
    <row r="143" spans="1:14" ht="12.75" customHeight="1">
      <c r="A143" s="26" t="s">
        <v>167</v>
      </c>
      <c r="B143" s="26" t="s">
        <v>376</v>
      </c>
      <c r="C143" s="27" t="s">
        <v>238</v>
      </c>
      <c r="D143" s="27" t="s">
        <v>557</v>
      </c>
      <c r="E143" s="26">
        <v>900678367</v>
      </c>
      <c r="F143" s="38">
        <v>44587.333333333336</v>
      </c>
      <c r="G143" s="38">
        <v>44926.999305555553</v>
      </c>
      <c r="H143" s="40"/>
      <c r="I143" s="28">
        <v>397823329</v>
      </c>
      <c r="J143" s="39">
        <f>K143/I143</f>
        <v>0.89337175849735051</v>
      </c>
      <c r="K143" s="28">
        <v>355404127</v>
      </c>
      <c r="L143" s="28">
        <v>42419202</v>
      </c>
      <c r="M143" s="27" t="s">
        <v>903</v>
      </c>
      <c r="N143" s="27" t="s">
        <v>904</v>
      </c>
    </row>
    <row r="144" spans="1:14" ht="12.75" customHeight="1">
      <c r="A144" s="26" t="s">
        <v>168</v>
      </c>
      <c r="B144" s="26" t="s">
        <v>377</v>
      </c>
      <c r="C144" s="27" t="s">
        <v>238</v>
      </c>
      <c r="D144" s="27" t="s">
        <v>536</v>
      </c>
      <c r="E144" s="26">
        <v>1014281148</v>
      </c>
      <c r="F144" s="38">
        <v>44588.5</v>
      </c>
      <c r="G144" s="38">
        <v>44926.75</v>
      </c>
      <c r="H144" s="40"/>
      <c r="I144" s="28">
        <v>22451613</v>
      </c>
      <c r="J144" s="39">
        <f>K144/I144</f>
        <v>0.91091954061385261</v>
      </c>
      <c r="K144" s="28">
        <v>20451613</v>
      </c>
      <c r="L144" s="28">
        <v>2000000</v>
      </c>
      <c r="M144" s="27" t="s">
        <v>905</v>
      </c>
      <c r="N144" s="27" t="s">
        <v>906</v>
      </c>
    </row>
    <row r="145" spans="1:14" ht="12.75" customHeight="1">
      <c r="A145" s="26" t="s">
        <v>169</v>
      </c>
      <c r="B145" s="26" t="s">
        <v>378</v>
      </c>
      <c r="C145" s="27" t="s">
        <v>238</v>
      </c>
      <c r="D145" s="27" t="s">
        <v>558</v>
      </c>
      <c r="E145" s="26">
        <v>1005734843</v>
      </c>
      <c r="F145" s="38">
        <v>44588.5</v>
      </c>
      <c r="G145" s="38">
        <v>44926.958333333336</v>
      </c>
      <c r="H145" s="40"/>
      <c r="I145" s="28">
        <v>56129032</v>
      </c>
      <c r="J145" s="39">
        <f>K145/I145</f>
        <v>1</v>
      </c>
      <c r="K145" s="28">
        <v>56129032</v>
      </c>
      <c r="L145" s="28">
        <v>0</v>
      </c>
      <c r="M145" s="27" t="s">
        <v>907</v>
      </c>
      <c r="N145" s="27" t="s">
        <v>908</v>
      </c>
    </row>
    <row r="146" spans="1:14" ht="12.75" customHeight="1">
      <c r="A146" s="26" t="s">
        <v>170</v>
      </c>
      <c r="B146" s="26" t="s">
        <v>379</v>
      </c>
      <c r="C146" s="27" t="s">
        <v>238</v>
      </c>
      <c r="D146" s="27" t="s">
        <v>559</v>
      </c>
      <c r="E146" s="26">
        <v>80416259</v>
      </c>
      <c r="F146" s="38">
        <v>44593.333333333336</v>
      </c>
      <c r="G146" s="38">
        <v>44926.75</v>
      </c>
      <c r="H146" s="40"/>
      <c r="I146" s="28">
        <v>75119000</v>
      </c>
      <c r="J146" s="39">
        <f>K146/I146</f>
        <v>1</v>
      </c>
      <c r="K146" s="28">
        <v>75119000</v>
      </c>
      <c r="L146" s="28">
        <v>0</v>
      </c>
      <c r="M146" s="27" t="s">
        <v>909</v>
      </c>
      <c r="N146" s="27" t="s">
        <v>910</v>
      </c>
    </row>
    <row r="147" spans="1:14" ht="12.75" customHeight="1">
      <c r="A147" s="26" t="s">
        <v>171</v>
      </c>
      <c r="B147" s="26" t="s">
        <v>380</v>
      </c>
      <c r="C147" s="27" t="s">
        <v>238</v>
      </c>
      <c r="D147" s="27" t="s">
        <v>560</v>
      </c>
      <c r="E147" s="26">
        <v>52355176</v>
      </c>
      <c r="F147" s="38">
        <v>44588.5</v>
      </c>
      <c r="G147" s="38">
        <v>44911.708333333336</v>
      </c>
      <c r="H147" s="40"/>
      <c r="I147" s="28">
        <v>105161290</v>
      </c>
      <c r="J147" s="39">
        <f>K147/I147</f>
        <v>1</v>
      </c>
      <c r="K147" s="28">
        <v>105161290</v>
      </c>
      <c r="L147" s="28">
        <v>0</v>
      </c>
      <c r="M147" s="27" t="s">
        <v>911</v>
      </c>
      <c r="N147" s="27" t="s">
        <v>912</v>
      </c>
    </row>
    <row r="148" spans="1:14" ht="12.75" customHeight="1">
      <c r="A148" s="26" t="s">
        <v>172</v>
      </c>
      <c r="B148" s="26" t="s">
        <v>381</v>
      </c>
      <c r="C148" s="27" t="s">
        <v>238</v>
      </c>
      <c r="D148" s="27" t="s">
        <v>561</v>
      </c>
      <c r="E148" s="26">
        <v>1010238621</v>
      </c>
      <c r="F148" s="38">
        <v>44589.5</v>
      </c>
      <c r="G148" s="38">
        <v>44926.708333333336</v>
      </c>
      <c r="H148" s="40"/>
      <c r="I148" s="28">
        <v>28064515</v>
      </c>
      <c r="J148" s="39">
        <f>K148/I148</f>
        <v>0.9109195366461883</v>
      </c>
      <c r="K148" s="28">
        <v>25564515</v>
      </c>
      <c r="L148" s="28">
        <v>2500000</v>
      </c>
      <c r="M148" s="27" t="s">
        <v>913</v>
      </c>
      <c r="N148" s="27" t="s">
        <v>914</v>
      </c>
    </row>
    <row r="149" spans="1:14" ht="12.75" customHeight="1">
      <c r="A149" s="26" t="s">
        <v>173</v>
      </c>
      <c r="B149" s="26" t="s">
        <v>382</v>
      </c>
      <c r="C149" s="27" t="s">
        <v>238</v>
      </c>
      <c r="D149" s="27" t="s">
        <v>562</v>
      </c>
      <c r="E149" s="26">
        <v>1056777051</v>
      </c>
      <c r="F149" s="38">
        <v>44593.333333333336</v>
      </c>
      <c r="G149" s="38">
        <v>44926.708333333336</v>
      </c>
      <c r="H149" s="40"/>
      <c r="I149" s="28">
        <v>55000000</v>
      </c>
      <c r="J149" s="39">
        <f>K149/I149</f>
        <v>1</v>
      </c>
      <c r="K149" s="28">
        <v>55000000</v>
      </c>
      <c r="L149" s="28">
        <v>0</v>
      </c>
      <c r="M149" s="27" t="s">
        <v>915</v>
      </c>
      <c r="N149" s="27" t="s">
        <v>916</v>
      </c>
    </row>
    <row r="150" spans="1:14" ht="12.75" customHeight="1">
      <c r="A150" s="26" t="s">
        <v>174</v>
      </c>
      <c r="B150" s="26" t="s">
        <v>383</v>
      </c>
      <c r="C150" s="27" t="s">
        <v>238</v>
      </c>
      <c r="D150" s="27" t="s">
        <v>563</v>
      </c>
      <c r="E150" s="26">
        <v>1071167949</v>
      </c>
      <c r="F150" s="38">
        <v>44589.333333333336</v>
      </c>
      <c r="G150" s="38">
        <v>44926.999305555553</v>
      </c>
      <c r="H150" s="40"/>
      <c r="I150" s="28">
        <v>44774194</v>
      </c>
      <c r="J150" s="39">
        <f>K150/I150</f>
        <v>0.9106628251085882</v>
      </c>
      <c r="K150" s="28">
        <v>40774194</v>
      </c>
      <c r="L150" s="28">
        <v>4000000</v>
      </c>
      <c r="M150" s="27" t="s">
        <v>917</v>
      </c>
      <c r="N150" s="27" t="s">
        <v>918</v>
      </c>
    </row>
    <row r="151" spans="1:14" ht="12.75" customHeight="1">
      <c r="A151" s="26" t="s">
        <v>175</v>
      </c>
      <c r="B151" s="26" t="s">
        <v>384</v>
      </c>
      <c r="C151" s="27" t="s">
        <v>238</v>
      </c>
      <c r="D151" s="27" t="s">
        <v>564</v>
      </c>
      <c r="E151" s="26">
        <v>53032032</v>
      </c>
      <c r="F151" s="38">
        <v>44589.5</v>
      </c>
      <c r="G151" s="38">
        <v>44926.999305555553</v>
      </c>
      <c r="H151" s="40"/>
      <c r="I151" s="28">
        <v>100742877</v>
      </c>
      <c r="J151" s="39">
        <f>K151/I151</f>
        <v>0.91066365912897251</v>
      </c>
      <c r="K151" s="28">
        <v>91742877</v>
      </c>
      <c r="L151" s="28">
        <v>9000000</v>
      </c>
      <c r="M151" s="27" t="s">
        <v>919</v>
      </c>
      <c r="N151" s="27" t="s">
        <v>920</v>
      </c>
    </row>
    <row r="152" spans="1:14" ht="12.75" customHeight="1">
      <c r="A152" s="26" t="s">
        <v>176</v>
      </c>
      <c r="B152" s="26" t="s">
        <v>385</v>
      </c>
      <c r="C152" s="27" t="s">
        <v>238</v>
      </c>
      <c r="D152" s="27" t="s">
        <v>565</v>
      </c>
      <c r="E152" s="26">
        <v>1018477296</v>
      </c>
      <c r="F152" s="38">
        <v>44589.5</v>
      </c>
      <c r="G152" s="38">
        <v>44926.999305555553</v>
      </c>
      <c r="H152" s="40"/>
      <c r="I152" s="28">
        <v>27983871</v>
      </c>
      <c r="J152" s="39">
        <f>K152/I152</f>
        <v>0.91066282431047518</v>
      </c>
      <c r="K152" s="28">
        <v>25483871</v>
      </c>
      <c r="L152" s="28">
        <v>2500000</v>
      </c>
      <c r="M152" s="27" t="s">
        <v>921</v>
      </c>
      <c r="N152" s="27" t="s">
        <v>922</v>
      </c>
    </row>
    <row r="153" spans="1:14" ht="12.75" customHeight="1">
      <c r="A153" s="26" t="s">
        <v>177</v>
      </c>
      <c r="B153" s="26" t="s">
        <v>386</v>
      </c>
      <c r="C153" s="27" t="s">
        <v>238</v>
      </c>
      <c r="D153" s="27" t="s">
        <v>566</v>
      </c>
      <c r="E153" s="26">
        <v>1026268696</v>
      </c>
      <c r="F153" s="38">
        <v>44593.333333333336</v>
      </c>
      <c r="G153" s="38">
        <v>44926.999305555553</v>
      </c>
      <c r="H153" s="40"/>
      <c r="I153" s="28">
        <v>93500000</v>
      </c>
      <c r="J153" s="39">
        <f>K153/I153</f>
        <v>0.90909090909090906</v>
      </c>
      <c r="K153" s="28">
        <v>85000000</v>
      </c>
      <c r="L153" s="28">
        <v>8500000</v>
      </c>
      <c r="M153" s="27" t="s">
        <v>923</v>
      </c>
      <c r="N153" s="27" t="s">
        <v>924</v>
      </c>
    </row>
    <row r="154" spans="1:14" ht="12.75" customHeight="1">
      <c r="A154" s="26" t="s">
        <v>178</v>
      </c>
      <c r="B154" s="26" t="s">
        <v>387</v>
      </c>
      <c r="C154" s="27" t="s">
        <v>238</v>
      </c>
      <c r="D154" s="27" t="s">
        <v>567</v>
      </c>
      <c r="E154" s="26">
        <v>7173006</v>
      </c>
      <c r="F154" s="38">
        <v>44589.5</v>
      </c>
      <c r="G154" s="38">
        <v>44911.999305555553</v>
      </c>
      <c r="H154" s="40"/>
      <c r="I154" s="28">
        <v>92939226</v>
      </c>
      <c r="J154" s="39">
        <f>K154/I154</f>
        <v>1</v>
      </c>
      <c r="K154" s="28">
        <v>92939226</v>
      </c>
      <c r="L154" s="28">
        <v>0</v>
      </c>
      <c r="M154" s="27" t="s">
        <v>925</v>
      </c>
      <c r="N154" s="27" t="s">
        <v>926</v>
      </c>
    </row>
    <row r="155" spans="1:14" ht="12.75" customHeight="1">
      <c r="A155" s="26" t="s">
        <v>179</v>
      </c>
      <c r="B155" s="26" t="s">
        <v>388</v>
      </c>
      <c r="C155" s="27" t="s">
        <v>238</v>
      </c>
      <c r="D155" s="27" t="s">
        <v>568</v>
      </c>
      <c r="E155" s="26">
        <v>80020274</v>
      </c>
      <c r="F155" s="38">
        <v>44593.333333333336</v>
      </c>
      <c r="G155" s="38">
        <v>44926.999305555553</v>
      </c>
      <c r="H155" s="40"/>
      <c r="I155" s="28">
        <v>73383333</v>
      </c>
      <c r="J155" s="39">
        <f>K155/I155</f>
        <v>0.88416988364374238</v>
      </c>
      <c r="K155" s="28">
        <v>64883333</v>
      </c>
      <c r="L155" s="28">
        <v>8500000</v>
      </c>
      <c r="M155" s="27" t="s">
        <v>927</v>
      </c>
      <c r="N155" s="27" t="s">
        <v>928</v>
      </c>
    </row>
    <row r="156" spans="1:14" ht="12.75" customHeight="1">
      <c r="A156" s="26" t="s">
        <v>180</v>
      </c>
      <c r="B156" s="26" t="s">
        <v>389</v>
      </c>
      <c r="C156" s="27" t="s">
        <v>238</v>
      </c>
      <c r="D156" s="27" t="s">
        <v>569</v>
      </c>
      <c r="E156" s="26">
        <v>1022989614</v>
      </c>
      <c r="F156" s="38">
        <v>44589.333333333336</v>
      </c>
      <c r="G156" s="38">
        <v>44926.999305555553</v>
      </c>
      <c r="H156" s="40"/>
      <c r="I156" s="28">
        <v>17244194</v>
      </c>
      <c r="J156" s="39">
        <f>K156/I156</f>
        <v>0.91040462662389443</v>
      </c>
      <c r="K156" s="28">
        <v>15699194</v>
      </c>
      <c r="L156" s="28">
        <v>1545000</v>
      </c>
      <c r="M156" s="27" t="s">
        <v>929</v>
      </c>
      <c r="N156" s="27" t="s">
        <v>930</v>
      </c>
    </row>
    <row r="157" spans="1:14" ht="12.75" customHeight="1">
      <c r="A157" s="26" t="s">
        <v>181</v>
      </c>
      <c r="B157" s="26" t="s">
        <v>390</v>
      </c>
      <c r="C157" s="27" t="s">
        <v>238</v>
      </c>
      <c r="D157" s="27" t="s">
        <v>570</v>
      </c>
      <c r="E157" s="26">
        <v>15878783</v>
      </c>
      <c r="F157" s="38">
        <v>44589.333333333336</v>
      </c>
      <c r="G157" s="38">
        <v>44911.999305555553</v>
      </c>
      <c r="H157" s="40"/>
      <c r="I157" s="28">
        <v>107264516</v>
      </c>
      <c r="J157" s="39">
        <f>K157/I157</f>
        <v>0.85582822188840157</v>
      </c>
      <c r="K157" s="28">
        <v>91800000</v>
      </c>
      <c r="L157" s="28">
        <v>15464516</v>
      </c>
      <c r="M157" s="27" t="s">
        <v>931</v>
      </c>
      <c r="N157" s="27" t="s">
        <v>932</v>
      </c>
    </row>
    <row r="158" spans="1:14" ht="12.75" customHeight="1">
      <c r="A158" s="26" t="s">
        <v>182</v>
      </c>
      <c r="B158" s="26" t="s">
        <v>391</v>
      </c>
      <c r="C158" s="27" t="s">
        <v>238</v>
      </c>
      <c r="D158" s="27" t="s">
        <v>571</v>
      </c>
      <c r="E158" s="26">
        <v>23810614</v>
      </c>
      <c r="F158" s="38">
        <v>44593.333333333336</v>
      </c>
      <c r="G158" s="38">
        <v>44926.999305555553</v>
      </c>
      <c r="H158" s="40"/>
      <c r="I158" s="28">
        <v>55000000</v>
      </c>
      <c r="J158" s="39">
        <f>K158/I158</f>
        <v>1</v>
      </c>
      <c r="K158" s="28">
        <v>55000000</v>
      </c>
      <c r="L158" s="28">
        <v>0</v>
      </c>
      <c r="M158" s="27" t="s">
        <v>933</v>
      </c>
      <c r="N158" s="27" t="s">
        <v>934</v>
      </c>
    </row>
    <row r="159" spans="1:14" ht="12.75" customHeight="1">
      <c r="A159" s="26" t="s">
        <v>183</v>
      </c>
      <c r="B159" s="26" t="s">
        <v>392</v>
      </c>
      <c r="C159" s="27" t="s">
        <v>238</v>
      </c>
      <c r="D159" s="27" t="s">
        <v>572</v>
      </c>
      <c r="E159" s="26">
        <v>53017023</v>
      </c>
      <c r="F159" s="38">
        <v>44593.333333333336</v>
      </c>
      <c r="G159" s="38">
        <v>44921.999305555553</v>
      </c>
      <c r="H159" s="40"/>
      <c r="I159" s="28">
        <v>54193548</v>
      </c>
      <c r="J159" s="39">
        <f>K159/I159</f>
        <v>0.92261905420918378</v>
      </c>
      <c r="K159" s="28">
        <v>50000000</v>
      </c>
      <c r="L159" s="28">
        <v>4193548</v>
      </c>
      <c r="M159" s="27" t="s">
        <v>935</v>
      </c>
      <c r="N159" s="27" t="s">
        <v>936</v>
      </c>
    </row>
    <row r="160" spans="1:14" ht="12.75" customHeight="1">
      <c r="A160" s="26" t="s">
        <v>184</v>
      </c>
      <c r="B160" s="26" t="s">
        <v>393</v>
      </c>
      <c r="C160" s="27" t="s">
        <v>238</v>
      </c>
      <c r="D160" s="27" t="s">
        <v>573</v>
      </c>
      <c r="E160" s="26">
        <v>1030607933</v>
      </c>
      <c r="F160" s="38">
        <v>44589.333333333336</v>
      </c>
      <c r="G160" s="38">
        <v>44926.999305555553</v>
      </c>
      <c r="H160" s="40"/>
      <c r="I160" s="28">
        <v>44774193</v>
      </c>
      <c r="J160" s="39">
        <f>K160/I160</f>
        <v>0.91066282311330549</v>
      </c>
      <c r="K160" s="28">
        <v>40774193</v>
      </c>
      <c r="L160" s="28">
        <v>4000000</v>
      </c>
      <c r="M160" s="27" t="s">
        <v>937</v>
      </c>
      <c r="N160" s="27" t="s">
        <v>938</v>
      </c>
    </row>
    <row r="161" spans="1:14" ht="12.75" customHeight="1">
      <c r="A161" s="26" t="s">
        <v>185</v>
      </c>
      <c r="B161" s="26" t="s">
        <v>274</v>
      </c>
      <c r="C161" s="27" t="s">
        <v>238</v>
      </c>
      <c r="D161" s="27" t="s">
        <v>574</v>
      </c>
      <c r="E161" s="26">
        <v>1013660006</v>
      </c>
      <c r="F161" s="38">
        <v>44589.333333333336</v>
      </c>
      <c r="G161" s="38">
        <v>44926.999305555553</v>
      </c>
      <c r="H161" s="40"/>
      <c r="I161" s="28">
        <v>53198925</v>
      </c>
      <c r="J161" s="39">
        <f>K161/I161</f>
        <v>0.90601313842337983</v>
      </c>
      <c r="K161" s="28">
        <v>48198925</v>
      </c>
      <c r="L161" s="28">
        <v>5000000</v>
      </c>
      <c r="M161" s="27" t="s">
        <v>697</v>
      </c>
      <c r="N161" s="27" t="s">
        <v>940</v>
      </c>
    </row>
    <row r="162" spans="1:14" ht="12.75" customHeight="1">
      <c r="A162" s="26" t="s">
        <v>186</v>
      </c>
      <c r="B162" s="26" t="s">
        <v>395</v>
      </c>
      <c r="C162" s="27" t="s">
        <v>238</v>
      </c>
      <c r="D162" s="27" t="s">
        <v>575</v>
      </c>
      <c r="E162" s="26">
        <v>79465403</v>
      </c>
      <c r="F162" s="38">
        <v>44589.333333333336</v>
      </c>
      <c r="G162" s="38">
        <v>44926.999305555553</v>
      </c>
      <c r="H162" s="40"/>
      <c r="I162" s="28">
        <v>94596774</v>
      </c>
      <c r="J162" s="39">
        <f>K162/I162</f>
        <v>0.91014492735238517</v>
      </c>
      <c r="K162" s="28">
        <v>86096774</v>
      </c>
      <c r="L162" s="28">
        <v>8500000</v>
      </c>
      <c r="M162" s="27" t="s">
        <v>941</v>
      </c>
      <c r="N162" s="27" t="s">
        <v>942</v>
      </c>
    </row>
    <row r="163" spans="1:14" ht="12.75" customHeight="1">
      <c r="A163" s="26" t="s">
        <v>187</v>
      </c>
      <c r="B163" s="26" t="s">
        <v>396</v>
      </c>
      <c r="C163" s="27" t="s">
        <v>238</v>
      </c>
      <c r="D163" s="27" t="s">
        <v>576</v>
      </c>
      <c r="E163" s="26">
        <v>1031121283</v>
      </c>
      <c r="F163" s="38">
        <v>44593.333333333336</v>
      </c>
      <c r="G163" s="38">
        <v>44926.999305555553</v>
      </c>
      <c r="H163" s="40"/>
      <c r="I163" s="28">
        <v>44000000</v>
      </c>
      <c r="J163" s="39">
        <f>K163/I163</f>
        <v>0.90909090909090906</v>
      </c>
      <c r="K163" s="28">
        <v>40000000</v>
      </c>
      <c r="L163" s="28">
        <v>4000000</v>
      </c>
      <c r="M163" s="27" t="s">
        <v>943</v>
      </c>
      <c r="N163" s="27" t="s">
        <v>944</v>
      </c>
    </row>
    <row r="164" spans="1:14" ht="12.75" customHeight="1">
      <c r="A164" s="26" t="s">
        <v>188</v>
      </c>
      <c r="B164" s="26" t="s">
        <v>397</v>
      </c>
      <c r="C164" s="27" t="s">
        <v>238</v>
      </c>
      <c r="D164" s="27" t="s">
        <v>577</v>
      </c>
      <c r="E164" s="26">
        <v>1010239864</v>
      </c>
      <c r="F164" s="38">
        <v>44589.333333333336</v>
      </c>
      <c r="G164" s="38">
        <v>44926.708333333336</v>
      </c>
      <c r="H164" s="40"/>
      <c r="I164" s="28">
        <v>24483871</v>
      </c>
      <c r="J164" s="39">
        <f>K164/I164</f>
        <v>0.91014492765461796</v>
      </c>
      <c r="K164" s="28">
        <v>22283871</v>
      </c>
      <c r="L164" s="28">
        <v>2200000</v>
      </c>
      <c r="M164" s="27" t="s">
        <v>945</v>
      </c>
      <c r="N164" s="27" t="s">
        <v>946</v>
      </c>
    </row>
    <row r="165" spans="1:14" ht="12.75" customHeight="1">
      <c r="A165" s="26" t="s">
        <v>189</v>
      </c>
      <c r="B165" s="26" t="s">
        <v>398</v>
      </c>
      <c r="C165" s="27" t="s">
        <v>238</v>
      </c>
      <c r="D165" s="27" t="s">
        <v>578</v>
      </c>
      <c r="E165" s="26">
        <v>1057587945</v>
      </c>
      <c r="F165" s="38">
        <v>44593.333333333336</v>
      </c>
      <c r="G165" s="38">
        <v>44926.999305555553</v>
      </c>
      <c r="H165" s="40"/>
      <c r="I165" s="28">
        <v>88000000</v>
      </c>
      <c r="J165" s="39">
        <f>K165/I165</f>
        <v>1</v>
      </c>
      <c r="K165" s="28">
        <v>88000000</v>
      </c>
      <c r="L165" s="28">
        <v>0</v>
      </c>
      <c r="M165" s="27" t="s">
        <v>947</v>
      </c>
      <c r="N165" s="27" t="s">
        <v>948</v>
      </c>
    </row>
    <row r="166" spans="1:14" ht="12.75" customHeight="1">
      <c r="A166" s="26" t="s">
        <v>190</v>
      </c>
      <c r="B166" s="26" t="s">
        <v>399</v>
      </c>
      <c r="C166" s="27" t="s">
        <v>238</v>
      </c>
      <c r="D166" s="27" t="s">
        <v>579</v>
      </c>
      <c r="E166" s="26">
        <v>65812690</v>
      </c>
      <c r="F166" s="38">
        <v>44593.75</v>
      </c>
      <c r="G166" s="38">
        <v>44911.999305555553</v>
      </c>
      <c r="H166" s="40"/>
      <c r="I166" s="28">
        <v>42064516</v>
      </c>
      <c r="J166" s="39">
        <f>K166/I166</f>
        <v>1</v>
      </c>
      <c r="K166" s="28">
        <v>42064516</v>
      </c>
      <c r="L166" s="28">
        <v>0</v>
      </c>
      <c r="M166" s="27" t="s">
        <v>949</v>
      </c>
      <c r="N166" s="27" t="s">
        <v>950</v>
      </c>
    </row>
    <row r="167" spans="1:14" ht="12.75" customHeight="1">
      <c r="A167" s="26" t="s">
        <v>191</v>
      </c>
      <c r="B167" s="26" t="s">
        <v>400</v>
      </c>
      <c r="C167" s="27" t="s">
        <v>238</v>
      </c>
      <c r="D167" s="27" t="s">
        <v>580</v>
      </c>
      <c r="E167" s="26">
        <v>80504200</v>
      </c>
      <c r="F167" s="38">
        <v>44593.333333333336</v>
      </c>
      <c r="G167" s="38">
        <v>44910.75</v>
      </c>
      <c r="H167" s="40"/>
      <c r="I167" s="28">
        <v>125806452</v>
      </c>
      <c r="J167" s="39">
        <f>K167/I167</f>
        <v>0.95384615091124259</v>
      </c>
      <c r="K167" s="28">
        <v>120000000</v>
      </c>
      <c r="L167" s="28">
        <v>5806452</v>
      </c>
      <c r="M167" s="27" t="s">
        <v>951</v>
      </c>
      <c r="N167" s="27" t="s">
        <v>952</v>
      </c>
    </row>
    <row r="168" spans="1:14" ht="12.75" customHeight="1">
      <c r="A168" s="26" t="s">
        <v>192</v>
      </c>
      <c r="B168" s="26" t="s">
        <v>1048</v>
      </c>
      <c r="C168" s="27" t="s">
        <v>238</v>
      </c>
      <c r="D168" s="27" t="s">
        <v>581</v>
      </c>
      <c r="E168" s="26">
        <v>860013570</v>
      </c>
      <c r="F168" s="38">
        <v>44592.75</v>
      </c>
      <c r="G168" s="38">
        <v>44918.999305555553</v>
      </c>
      <c r="H168" s="40"/>
      <c r="I168" s="28">
        <v>40500000</v>
      </c>
      <c r="J168" s="39">
        <f>K168/I168</f>
        <v>0.20665308641975308</v>
      </c>
      <c r="K168" s="28">
        <v>8369450</v>
      </c>
      <c r="L168" s="28">
        <v>32130550</v>
      </c>
      <c r="M168" s="27" t="s">
        <v>953</v>
      </c>
      <c r="N168" s="27" t="s">
        <v>954</v>
      </c>
    </row>
    <row r="169" spans="1:14" ht="12.75" customHeight="1">
      <c r="A169" s="26" t="s">
        <v>193</v>
      </c>
      <c r="B169" s="26" t="s">
        <v>401</v>
      </c>
      <c r="C169" s="27" t="s">
        <v>238</v>
      </c>
      <c r="D169" s="27" t="s">
        <v>582</v>
      </c>
      <c r="E169" s="26">
        <v>1014222181</v>
      </c>
      <c r="F169" s="38">
        <v>44593.333333333336</v>
      </c>
      <c r="G169" s="38">
        <v>44926.999305555553</v>
      </c>
      <c r="H169" s="40"/>
      <c r="I169" s="28">
        <v>55000000</v>
      </c>
      <c r="J169" s="39">
        <f>K169/I169</f>
        <v>0.90909090909090906</v>
      </c>
      <c r="K169" s="28">
        <v>50000000</v>
      </c>
      <c r="L169" s="28">
        <v>5000000</v>
      </c>
      <c r="M169" s="27" t="s">
        <v>955</v>
      </c>
      <c r="N169" s="27" t="s">
        <v>956</v>
      </c>
    </row>
    <row r="170" spans="1:14" ht="12.75" customHeight="1">
      <c r="A170" s="26" t="s">
        <v>194</v>
      </c>
      <c r="B170" s="26" t="s">
        <v>402</v>
      </c>
      <c r="C170" s="27" t="s">
        <v>238</v>
      </c>
      <c r="D170" s="27" t="s">
        <v>583</v>
      </c>
      <c r="E170" s="26">
        <v>1030613205</v>
      </c>
      <c r="F170" s="38">
        <v>44589.333333333336</v>
      </c>
      <c r="G170" s="38">
        <v>44926.999305555553</v>
      </c>
      <c r="H170" s="40"/>
      <c r="I170" s="28">
        <v>33387097</v>
      </c>
      <c r="J170" s="39">
        <f>K170/I170</f>
        <v>0.91014492814394732</v>
      </c>
      <c r="K170" s="28">
        <v>30387097</v>
      </c>
      <c r="L170" s="28">
        <v>3000000</v>
      </c>
      <c r="M170" s="27" t="s">
        <v>957</v>
      </c>
      <c r="N170" s="27" t="s">
        <v>958</v>
      </c>
    </row>
    <row r="171" spans="1:14" ht="12.75" customHeight="1">
      <c r="A171" s="26" t="s">
        <v>195</v>
      </c>
      <c r="B171" s="26" t="s">
        <v>403</v>
      </c>
      <c r="C171" s="27" t="s">
        <v>238</v>
      </c>
      <c r="D171" s="27" t="s">
        <v>584</v>
      </c>
      <c r="E171" s="26">
        <v>79720801</v>
      </c>
      <c r="F171" s="38">
        <v>44589.333333333336</v>
      </c>
      <c r="G171" s="38">
        <v>44926.999305555553</v>
      </c>
      <c r="H171" s="40"/>
      <c r="I171" s="28">
        <v>88258064</v>
      </c>
      <c r="J171" s="39">
        <f>K171/I171</f>
        <v>0.90935672461612116</v>
      </c>
      <c r="K171" s="28">
        <v>80258064</v>
      </c>
      <c r="L171" s="28">
        <v>8000000</v>
      </c>
      <c r="M171" s="27" t="s">
        <v>959</v>
      </c>
      <c r="N171" s="27" t="s">
        <v>960</v>
      </c>
    </row>
    <row r="172" spans="1:14" ht="12.75" customHeight="1">
      <c r="A172" s="26" t="s">
        <v>196</v>
      </c>
      <c r="B172" s="26" t="s">
        <v>404</v>
      </c>
      <c r="C172" s="27" t="s">
        <v>276</v>
      </c>
      <c r="D172" s="27" t="s">
        <v>585</v>
      </c>
      <c r="E172" s="26">
        <v>901236351</v>
      </c>
      <c r="F172" s="38">
        <v>44657.75</v>
      </c>
      <c r="G172" s="38">
        <v>44926.999305555553</v>
      </c>
      <c r="H172" s="40"/>
      <c r="I172" s="28">
        <v>32000000</v>
      </c>
      <c r="J172" s="39">
        <f>K172/I172</f>
        <v>0.99999546875000001</v>
      </c>
      <c r="K172" s="28">
        <v>31999855</v>
      </c>
      <c r="L172" s="28">
        <v>145</v>
      </c>
      <c r="M172" s="27" t="s">
        <v>961</v>
      </c>
      <c r="N172" s="27" t="s">
        <v>962</v>
      </c>
    </row>
    <row r="173" spans="1:14" ht="12.75" customHeight="1">
      <c r="A173" s="26" t="s">
        <v>197</v>
      </c>
      <c r="B173" s="26" t="s">
        <v>405</v>
      </c>
      <c r="C173" s="27" t="s">
        <v>276</v>
      </c>
      <c r="D173" s="27" t="s">
        <v>586</v>
      </c>
      <c r="E173" s="26">
        <v>901360556</v>
      </c>
      <c r="F173" s="38">
        <v>44642.722222222219</v>
      </c>
      <c r="G173" s="38">
        <v>44926.999305555553</v>
      </c>
      <c r="H173" s="40"/>
      <c r="I173" s="28">
        <v>20467854</v>
      </c>
      <c r="J173" s="39">
        <f>K173/I173</f>
        <v>1</v>
      </c>
      <c r="K173" s="28">
        <v>20467854</v>
      </c>
      <c r="L173" s="28">
        <v>0</v>
      </c>
      <c r="M173" s="27" t="s">
        <v>963</v>
      </c>
      <c r="N173" s="27" t="s">
        <v>964</v>
      </c>
    </row>
    <row r="174" spans="1:14" ht="12.75" customHeight="1">
      <c r="A174" s="26" t="s">
        <v>198</v>
      </c>
      <c r="B174" s="26" t="s">
        <v>406</v>
      </c>
      <c r="C174" s="27" t="s">
        <v>407</v>
      </c>
      <c r="D174" s="27" t="s">
        <v>587</v>
      </c>
      <c r="E174" s="26">
        <v>900425697</v>
      </c>
      <c r="F174" s="38">
        <v>44686.5</v>
      </c>
      <c r="G174" s="38">
        <v>44926.999305555553</v>
      </c>
      <c r="H174" s="40"/>
      <c r="I174" s="28">
        <v>99507681</v>
      </c>
      <c r="J174" s="39">
        <f>K174/I174</f>
        <v>1</v>
      </c>
      <c r="K174" s="28">
        <v>99507681</v>
      </c>
      <c r="L174" s="28">
        <v>0</v>
      </c>
      <c r="M174" s="27" t="s">
        <v>965</v>
      </c>
      <c r="N174" s="27" t="s">
        <v>966</v>
      </c>
    </row>
    <row r="175" spans="1:14" ht="12.75" customHeight="1">
      <c r="A175" s="26" t="s">
        <v>199</v>
      </c>
      <c r="B175" s="26" t="s">
        <v>408</v>
      </c>
      <c r="C175" s="27" t="s">
        <v>276</v>
      </c>
      <c r="D175" s="27" t="s">
        <v>588</v>
      </c>
      <c r="E175" s="26">
        <v>900529375</v>
      </c>
      <c r="F175" s="38">
        <v>44673.791666666664</v>
      </c>
      <c r="G175" s="38">
        <v>44926.999305555553</v>
      </c>
      <c r="H175" s="40"/>
      <c r="I175" s="28">
        <v>7449400</v>
      </c>
      <c r="J175" s="39">
        <f>K175/I175</f>
        <v>0.68051118210862616</v>
      </c>
      <c r="K175" s="28">
        <v>5069400</v>
      </c>
      <c r="L175" s="28">
        <v>2380000</v>
      </c>
      <c r="M175" s="27" t="s">
        <v>967</v>
      </c>
      <c r="N175" s="27" t="s">
        <v>968</v>
      </c>
    </row>
    <row r="176" spans="1:14" ht="12.75" customHeight="1">
      <c r="A176" s="26" t="s">
        <v>200</v>
      </c>
      <c r="B176" s="26" t="s">
        <v>302</v>
      </c>
      <c r="C176" s="27" t="s">
        <v>276</v>
      </c>
      <c r="D176" s="27" t="s">
        <v>589</v>
      </c>
      <c r="E176" s="26">
        <v>901312112</v>
      </c>
      <c r="F176" s="38">
        <v>44692.895833333336</v>
      </c>
      <c r="G176" s="38">
        <v>44910.999305555553</v>
      </c>
      <c r="H176" s="40"/>
      <c r="I176" s="28">
        <v>7675500</v>
      </c>
      <c r="J176" s="39">
        <f>K176/I176</f>
        <v>1</v>
      </c>
      <c r="K176" s="28">
        <v>7675500</v>
      </c>
      <c r="L176" s="28">
        <v>0</v>
      </c>
      <c r="M176" s="27" t="s">
        <v>751</v>
      </c>
      <c r="N176" s="27" t="s">
        <v>969</v>
      </c>
    </row>
    <row r="177" spans="1:14" ht="12.75" customHeight="1">
      <c r="A177" s="26" t="s">
        <v>201</v>
      </c>
      <c r="B177" s="26" t="s">
        <v>409</v>
      </c>
      <c r="C177" s="27" t="s">
        <v>276</v>
      </c>
      <c r="D177" s="27" t="s">
        <v>590</v>
      </c>
      <c r="E177" s="26">
        <v>900092491</v>
      </c>
      <c r="F177" s="38">
        <v>44713.666666666664</v>
      </c>
      <c r="G177" s="38">
        <v>44910.999305555553</v>
      </c>
      <c r="H177" s="40"/>
      <c r="I177" s="28">
        <v>21890000</v>
      </c>
      <c r="J177" s="39">
        <f>K177/I177</f>
        <v>1</v>
      </c>
      <c r="K177" s="28">
        <v>21890000</v>
      </c>
      <c r="L177" s="28">
        <v>0</v>
      </c>
      <c r="M177" s="27" t="s">
        <v>970</v>
      </c>
      <c r="N177" s="27" t="s">
        <v>971</v>
      </c>
    </row>
    <row r="178" spans="1:14" ht="12.75" customHeight="1">
      <c r="A178" s="26" t="s">
        <v>202</v>
      </c>
      <c r="B178" s="26" t="s">
        <v>410</v>
      </c>
      <c r="C178" s="27" t="s">
        <v>276</v>
      </c>
      <c r="D178" s="27" t="s">
        <v>591</v>
      </c>
      <c r="E178" s="26">
        <v>900403255</v>
      </c>
      <c r="F178" s="38">
        <v>44734.770833333336</v>
      </c>
      <c r="G178" s="38">
        <v>44910.999305555553</v>
      </c>
      <c r="H178" s="40"/>
      <c r="I178" s="28">
        <v>5034334</v>
      </c>
      <c r="J178" s="39">
        <f>K178/I178</f>
        <v>0.63112618272844034</v>
      </c>
      <c r="K178" s="28">
        <v>3177300</v>
      </c>
      <c r="L178" s="28">
        <v>1857034</v>
      </c>
      <c r="M178" s="27" t="s">
        <v>972</v>
      </c>
      <c r="N178" s="27" t="s">
        <v>973</v>
      </c>
    </row>
    <row r="179" spans="1:14" ht="12.75" customHeight="1">
      <c r="A179" s="26" t="s">
        <v>203</v>
      </c>
      <c r="B179" s="26" t="s">
        <v>411</v>
      </c>
      <c r="C179" s="27" t="s">
        <v>276</v>
      </c>
      <c r="D179" s="27" t="s">
        <v>592</v>
      </c>
      <c r="E179" s="26">
        <v>900020684</v>
      </c>
      <c r="F179" s="38">
        <v>44726.597222222219</v>
      </c>
      <c r="G179" s="38">
        <v>44910.999305555553</v>
      </c>
      <c r="H179" s="40"/>
      <c r="I179" s="28">
        <v>12200000</v>
      </c>
      <c r="J179" s="39">
        <f>K179/I179</f>
        <v>1</v>
      </c>
      <c r="K179" s="28">
        <v>12200000</v>
      </c>
      <c r="L179" s="28">
        <v>0</v>
      </c>
      <c r="M179" s="27" t="s">
        <v>974</v>
      </c>
      <c r="N179" s="27" t="s">
        <v>975</v>
      </c>
    </row>
    <row r="180" spans="1:14" ht="12.75" customHeight="1">
      <c r="A180" s="26" t="s">
        <v>204</v>
      </c>
      <c r="B180" s="26" t="s">
        <v>1157</v>
      </c>
      <c r="C180" s="27" t="s">
        <v>407</v>
      </c>
      <c r="D180" s="27" t="s">
        <v>593</v>
      </c>
      <c r="E180" s="26">
        <v>900633204</v>
      </c>
      <c r="F180" s="38">
        <v>44756.479166666664</v>
      </c>
      <c r="G180" s="38">
        <v>44918.499305555553</v>
      </c>
      <c r="H180" s="40"/>
      <c r="I180" s="28">
        <v>217552150</v>
      </c>
      <c r="J180" s="39">
        <f>K180/I180</f>
        <v>0</v>
      </c>
      <c r="K180" s="28">
        <v>0</v>
      </c>
      <c r="L180" s="28">
        <v>217552150</v>
      </c>
      <c r="M180" s="27" t="s">
        <v>976</v>
      </c>
      <c r="N180" s="27" t="s">
        <v>977</v>
      </c>
    </row>
    <row r="181" spans="1:14" ht="12.75" customHeight="1">
      <c r="A181" s="26" t="s">
        <v>205</v>
      </c>
      <c r="B181" s="26" t="s">
        <v>412</v>
      </c>
      <c r="C181" s="27" t="s">
        <v>407</v>
      </c>
      <c r="D181" s="27" t="s">
        <v>594</v>
      </c>
      <c r="E181" s="26">
        <v>901231720</v>
      </c>
      <c r="F181" s="38">
        <v>44754.666666666664</v>
      </c>
      <c r="G181" s="38">
        <v>44910.999305555553</v>
      </c>
      <c r="H181" s="40"/>
      <c r="I181" s="28">
        <v>43050000</v>
      </c>
      <c r="J181" s="39">
        <f>K181/I181</f>
        <v>1</v>
      </c>
      <c r="K181" s="28">
        <v>43050000</v>
      </c>
      <c r="L181" s="28">
        <v>0</v>
      </c>
      <c r="M181" s="27" t="s">
        <v>978</v>
      </c>
      <c r="N181" s="27" t="s">
        <v>979</v>
      </c>
    </row>
    <row r="182" spans="1:14" ht="12.75" customHeight="1">
      <c r="A182" s="26" t="s">
        <v>206</v>
      </c>
      <c r="B182" s="26" t="s">
        <v>413</v>
      </c>
      <c r="C182" s="27" t="s">
        <v>238</v>
      </c>
      <c r="D182" s="27" t="s">
        <v>595</v>
      </c>
      <c r="E182" s="26">
        <v>79869667</v>
      </c>
      <c r="F182" s="38">
        <v>44736.5</v>
      </c>
      <c r="G182" s="38">
        <v>44926.999305555553</v>
      </c>
      <c r="H182" s="40"/>
      <c r="I182" s="28">
        <v>51736667</v>
      </c>
      <c r="J182" s="39">
        <f>K182/I182</f>
        <v>0.83957219354698676</v>
      </c>
      <c r="K182" s="28">
        <v>43436667</v>
      </c>
      <c r="L182" s="28">
        <v>8300000</v>
      </c>
      <c r="M182" s="27" t="s">
        <v>980</v>
      </c>
      <c r="N182" s="27" t="s">
        <v>981</v>
      </c>
    </row>
    <row r="183" spans="1:14" ht="12.75" customHeight="1">
      <c r="A183" s="26" t="s">
        <v>207</v>
      </c>
      <c r="B183" s="26" t="s">
        <v>414</v>
      </c>
      <c r="C183" s="27" t="s">
        <v>238</v>
      </c>
      <c r="D183" s="27" t="s">
        <v>596</v>
      </c>
      <c r="E183" s="26">
        <v>1047381170</v>
      </c>
      <c r="F183" s="38">
        <v>44771.291666666664</v>
      </c>
      <c r="G183" s="38">
        <v>44926.999305555553</v>
      </c>
      <c r="H183" s="40"/>
      <c r="I183" s="28">
        <v>81551613</v>
      </c>
      <c r="J183" s="39">
        <f>K183/I183</f>
        <v>0.80503144677224225</v>
      </c>
      <c r="K183" s="28">
        <v>65651613</v>
      </c>
      <c r="L183" s="28">
        <v>15900000</v>
      </c>
      <c r="M183" s="27" t="s">
        <v>982</v>
      </c>
      <c r="N183" s="27" t="s">
        <v>983</v>
      </c>
    </row>
    <row r="184" spans="1:14" ht="12.75" customHeight="1">
      <c r="A184" s="26" t="s">
        <v>208</v>
      </c>
      <c r="B184" s="26" t="s">
        <v>415</v>
      </c>
      <c r="C184" s="27" t="s">
        <v>238</v>
      </c>
      <c r="D184" s="27" t="s">
        <v>597</v>
      </c>
      <c r="E184" s="26">
        <v>1000685689</v>
      </c>
      <c r="F184" s="38">
        <v>44770.708333333336</v>
      </c>
      <c r="G184" s="38">
        <v>44926.999305555553</v>
      </c>
      <c r="H184" s="40"/>
      <c r="I184" s="28">
        <v>10258065</v>
      </c>
      <c r="J184" s="39">
        <f>K184/I184</f>
        <v>0.80503145573751</v>
      </c>
      <c r="K184" s="28">
        <v>8258065</v>
      </c>
      <c r="L184" s="28">
        <v>2000000</v>
      </c>
      <c r="M184" s="27" t="s">
        <v>984</v>
      </c>
      <c r="N184" s="27" t="s">
        <v>985</v>
      </c>
    </row>
    <row r="185" spans="1:14" ht="12.75" customHeight="1">
      <c r="A185" s="26" t="s">
        <v>209</v>
      </c>
      <c r="B185" s="26" t="s">
        <v>416</v>
      </c>
      <c r="C185" s="27" t="s">
        <v>238</v>
      </c>
      <c r="D185" s="27" t="s">
        <v>598</v>
      </c>
      <c r="E185" s="26">
        <v>1015277297</v>
      </c>
      <c r="F185" s="38">
        <v>44789.958333333336</v>
      </c>
      <c r="G185" s="38">
        <v>44926.999305555553</v>
      </c>
      <c r="H185" s="40"/>
      <c r="I185" s="28">
        <v>41951613</v>
      </c>
      <c r="J185" s="39">
        <f>K185/I185</f>
        <v>0.79738562138242453</v>
      </c>
      <c r="K185" s="28">
        <v>33451613</v>
      </c>
      <c r="L185" s="28">
        <v>8500000</v>
      </c>
      <c r="M185" s="27" t="s">
        <v>986</v>
      </c>
      <c r="N185" s="27" t="s">
        <v>987</v>
      </c>
    </row>
    <row r="186" spans="1:14" ht="12.75" customHeight="1">
      <c r="A186" s="26" t="s">
        <v>210</v>
      </c>
      <c r="B186" s="26" t="s">
        <v>417</v>
      </c>
      <c r="C186" s="27" t="s">
        <v>238</v>
      </c>
      <c r="D186" s="27" t="s">
        <v>599</v>
      </c>
      <c r="E186" s="26">
        <v>1073232264</v>
      </c>
      <c r="F186" s="38">
        <v>44778.333333333336</v>
      </c>
      <c r="G186" s="38">
        <v>44926.958333333336</v>
      </c>
      <c r="H186" s="40"/>
      <c r="I186" s="28">
        <v>41403226</v>
      </c>
      <c r="J186" s="39">
        <f>K186/I186</f>
        <v>0.79470198771467715</v>
      </c>
      <c r="K186" s="28">
        <v>32903226</v>
      </c>
      <c r="L186" s="28">
        <v>8500000</v>
      </c>
      <c r="M186" s="27" t="s">
        <v>988</v>
      </c>
      <c r="N186" s="27" t="s">
        <v>989</v>
      </c>
    </row>
    <row r="187" spans="1:14" ht="12.75" customHeight="1">
      <c r="A187" s="26" t="s">
        <v>211</v>
      </c>
      <c r="B187" s="26" t="s">
        <v>418</v>
      </c>
      <c r="C187" s="27" t="s">
        <v>238</v>
      </c>
      <c r="D187" s="27" t="s">
        <v>598</v>
      </c>
      <c r="E187" s="26">
        <v>1094931034</v>
      </c>
      <c r="F187" s="38">
        <v>44778.666666666664</v>
      </c>
      <c r="G187" s="38">
        <v>44926.999305555553</v>
      </c>
      <c r="H187" s="40"/>
      <c r="I187" s="28">
        <v>41403226</v>
      </c>
      <c r="J187" s="39">
        <f>K187/I187</f>
        <v>0.79470198771467715</v>
      </c>
      <c r="K187" s="28">
        <v>32903226</v>
      </c>
      <c r="L187" s="28">
        <v>8500000</v>
      </c>
      <c r="M187" s="27" t="s">
        <v>990</v>
      </c>
      <c r="N187" s="27" t="s">
        <v>991</v>
      </c>
    </row>
    <row r="188" spans="1:14" ht="12.75" customHeight="1">
      <c r="A188" s="26" t="s">
        <v>212</v>
      </c>
      <c r="B188" s="26" t="s">
        <v>1158</v>
      </c>
      <c r="C188" s="27" t="s">
        <v>238</v>
      </c>
      <c r="D188" s="27" t="s">
        <v>598</v>
      </c>
      <c r="E188" s="26">
        <v>1022347373</v>
      </c>
      <c r="F188" s="38">
        <v>44783.375</v>
      </c>
      <c r="G188" s="38">
        <v>44926.999305555553</v>
      </c>
      <c r="H188" s="40"/>
      <c r="I188" s="28">
        <v>40306452</v>
      </c>
      <c r="J188" s="39">
        <f>K188/I188</f>
        <v>0.78911564828380332</v>
      </c>
      <c r="K188" s="28">
        <v>31806452</v>
      </c>
      <c r="L188" s="28">
        <v>8500000</v>
      </c>
      <c r="M188" s="27" t="s">
        <v>992</v>
      </c>
      <c r="N188" s="27" t="s">
        <v>993</v>
      </c>
    </row>
    <row r="189" spans="1:14" ht="12.75" customHeight="1">
      <c r="A189" s="26" t="s">
        <v>213</v>
      </c>
      <c r="B189" s="26" t="s">
        <v>419</v>
      </c>
      <c r="C189" s="27" t="s">
        <v>238</v>
      </c>
      <c r="D189" s="27" t="s">
        <v>598</v>
      </c>
      <c r="E189" s="26">
        <v>1110475151</v>
      </c>
      <c r="F189" s="38">
        <v>44785.666666666664</v>
      </c>
      <c r="G189" s="38">
        <v>44910.958333333336</v>
      </c>
      <c r="H189" s="40"/>
      <c r="I189" s="28">
        <v>35919355</v>
      </c>
      <c r="J189" s="39">
        <f>K189/I189</f>
        <v>0.88549619000675261</v>
      </c>
      <c r="K189" s="28">
        <v>31806452</v>
      </c>
      <c r="L189" s="28">
        <v>4112903</v>
      </c>
      <c r="M189" s="27" t="s">
        <v>994</v>
      </c>
      <c r="N189" s="27" t="s">
        <v>995</v>
      </c>
    </row>
    <row r="190" spans="1:14" ht="12.75" customHeight="1">
      <c r="A190" s="26" t="s">
        <v>214</v>
      </c>
      <c r="B190" s="26" t="s">
        <v>420</v>
      </c>
      <c r="C190" s="27" t="s">
        <v>238</v>
      </c>
      <c r="D190" s="27" t="s">
        <v>598</v>
      </c>
      <c r="E190" s="26">
        <v>1013616715</v>
      </c>
      <c r="F190" s="38">
        <v>44784.465277777781</v>
      </c>
      <c r="G190" s="38">
        <v>44926.999305555553</v>
      </c>
      <c r="H190" s="40"/>
      <c r="I190" s="28">
        <v>40032258</v>
      </c>
      <c r="J190" s="39">
        <f>K190/I190</f>
        <v>0.78767123253452254</v>
      </c>
      <c r="K190" s="28">
        <v>31532258</v>
      </c>
      <c r="L190" s="28">
        <v>8500000</v>
      </c>
      <c r="M190" s="27" t="s">
        <v>996</v>
      </c>
      <c r="N190" s="27" t="s">
        <v>997</v>
      </c>
    </row>
    <row r="191" spans="1:14" ht="12.75" customHeight="1">
      <c r="A191" s="26" t="s">
        <v>215</v>
      </c>
      <c r="B191" s="26" t="s">
        <v>421</v>
      </c>
      <c r="C191" s="27" t="s">
        <v>238</v>
      </c>
      <c r="D191" s="27" t="s">
        <v>600</v>
      </c>
      <c r="E191" s="26">
        <v>52440834</v>
      </c>
      <c r="F191" s="38">
        <v>44785.583333333336</v>
      </c>
      <c r="G191" s="38">
        <v>44926.999305555553</v>
      </c>
      <c r="H191" s="40"/>
      <c r="I191" s="28">
        <v>23387097</v>
      </c>
      <c r="J191" s="39">
        <f>K191/I191</f>
        <v>0.57241379723186681</v>
      </c>
      <c r="K191" s="28">
        <v>13387097</v>
      </c>
      <c r="L191" s="28">
        <v>10000000</v>
      </c>
      <c r="M191" s="27" t="s">
        <v>998</v>
      </c>
      <c r="N191" s="27" t="s">
        <v>999</v>
      </c>
    </row>
    <row r="192" spans="1:14" ht="12.75" customHeight="1">
      <c r="A192" s="26" t="s">
        <v>216</v>
      </c>
      <c r="B192" s="26" t="s">
        <v>422</v>
      </c>
      <c r="C192" s="27" t="s">
        <v>238</v>
      </c>
      <c r="D192" s="27" t="s">
        <v>601</v>
      </c>
      <c r="E192" s="26">
        <v>1015472009</v>
      </c>
      <c r="F192" s="38">
        <v>44785.5</v>
      </c>
      <c r="G192" s="38">
        <v>44926.999305555553</v>
      </c>
      <c r="H192" s="40"/>
      <c r="I192" s="28">
        <v>13447580</v>
      </c>
      <c r="J192" s="39">
        <f>K192/I192</f>
        <v>0.78620688629478319</v>
      </c>
      <c r="K192" s="28">
        <v>10572580</v>
      </c>
      <c r="L192" s="28">
        <v>2875000</v>
      </c>
      <c r="M192" s="27" t="s">
        <v>1000</v>
      </c>
      <c r="N192" s="27" t="s">
        <v>1001</v>
      </c>
    </row>
    <row r="193" spans="1:14" ht="12.75" customHeight="1">
      <c r="A193" s="26" t="s">
        <v>217</v>
      </c>
      <c r="B193" s="26" t="s">
        <v>1049</v>
      </c>
      <c r="C193" s="27" t="s">
        <v>287</v>
      </c>
      <c r="D193" s="27" t="s">
        <v>602</v>
      </c>
      <c r="E193" s="26">
        <v>900092385</v>
      </c>
      <c r="F193" s="38">
        <v>44810.458333333336</v>
      </c>
      <c r="G193" s="38">
        <v>44926.999305555553</v>
      </c>
      <c r="H193" s="40"/>
      <c r="I193" s="28">
        <v>22574503.09</v>
      </c>
      <c r="J193" s="39">
        <f>K193/I193</f>
        <v>0.80175780294440135</v>
      </c>
      <c r="K193" s="28">
        <v>18099284</v>
      </c>
      <c r="L193" s="28">
        <v>4475219.09</v>
      </c>
      <c r="M193" s="27" t="s">
        <v>1002</v>
      </c>
      <c r="N193" s="27" t="s">
        <v>1003</v>
      </c>
    </row>
    <row r="194" spans="1:14" ht="12.75" customHeight="1">
      <c r="A194" s="26" t="s">
        <v>218</v>
      </c>
      <c r="B194" s="26" t="s">
        <v>423</v>
      </c>
      <c r="C194" s="27" t="s">
        <v>238</v>
      </c>
      <c r="D194" s="27" t="s">
        <v>603</v>
      </c>
      <c r="E194" s="26">
        <v>79221332</v>
      </c>
      <c r="F194" s="38">
        <v>44792.375</v>
      </c>
      <c r="G194" s="38">
        <v>44926.999305555553</v>
      </c>
      <c r="H194" s="40"/>
      <c r="I194" s="28">
        <v>17806452</v>
      </c>
      <c r="J194" s="39">
        <f>K194/I194</f>
        <v>1</v>
      </c>
      <c r="K194" s="28">
        <v>17806452</v>
      </c>
      <c r="L194" s="28">
        <v>0</v>
      </c>
      <c r="M194" s="27" t="s">
        <v>1004</v>
      </c>
      <c r="N194" s="27" t="s">
        <v>1005</v>
      </c>
    </row>
    <row r="195" spans="1:14" ht="12.75" customHeight="1">
      <c r="A195" s="26" t="s">
        <v>219</v>
      </c>
      <c r="B195" s="26" t="s">
        <v>424</v>
      </c>
      <c r="C195" s="27" t="s">
        <v>238</v>
      </c>
      <c r="D195" s="27" t="s">
        <v>604</v>
      </c>
      <c r="E195" s="26">
        <v>1018438339</v>
      </c>
      <c r="F195" s="38">
        <v>44798.5</v>
      </c>
      <c r="G195" s="38">
        <v>44926.999305555553</v>
      </c>
      <c r="H195" s="40"/>
      <c r="I195" s="28">
        <v>22419354</v>
      </c>
      <c r="J195" s="39">
        <f>K195/I195</f>
        <v>0.77697840892293324</v>
      </c>
      <c r="K195" s="28">
        <v>17419354</v>
      </c>
      <c r="L195" s="28">
        <v>5000000</v>
      </c>
      <c r="M195" s="27" t="s">
        <v>1006</v>
      </c>
      <c r="N195" s="27" t="s">
        <v>1007</v>
      </c>
    </row>
    <row r="196" spans="1:14" ht="12.75" customHeight="1">
      <c r="A196" s="26" t="s">
        <v>220</v>
      </c>
      <c r="B196" s="26" t="s">
        <v>425</v>
      </c>
      <c r="C196" s="27" t="s">
        <v>238</v>
      </c>
      <c r="D196" s="27" t="s">
        <v>605</v>
      </c>
      <c r="E196" s="26">
        <v>1030679705</v>
      </c>
      <c r="F196" s="38">
        <v>44806.833333333336</v>
      </c>
      <c r="G196" s="38">
        <v>44926.999305555553</v>
      </c>
      <c r="H196" s="40"/>
      <c r="I196" s="28">
        <v>6000000</v>
      </c>
      <c r="J196" s="39">
        <f>K196/I196</f>
        <v>0.75</v>
      </c>
      <c r="K196" s="28">
        <v>4500000</v>
      </c>
      <c r="L196" s="28">
        <v>1500000</v>
      </c>
      <c r="M196" s="27" t="s">
        <v>1008</v>
      </c>
      <c r="N196" s="27" t="s">
        <v>1009</v>
      </c>
    </row>
    <row r="197" spans="1:14" ht="12.75" customHeight="1">
      <c r="A197" s="26" t="s">
        <v>221</v>
      </c>
      <c r="B197" s="26" t="s">
        <v>426</v>
      </c>
      <c r="C197" s="27" t="s">
        <v>238</v>
      </c>
      <c r="D197" s="27" t="s">
        <v>606</v>
      </c>
      <c r="E197" s="26">
        <v>1099209586</v>
      </c>
      <c r="F197" s="38">
        <v>44810.75</v>
      </c>
      <c r="G197" s="38">
        <v>44926.999305555553</v>
      </c>
      <c r="H197" s="40"/>
      <c r="I197" s="28">
        <v>11020833</v>
      </c>
      <c r="J197" s="39">
        <f>K197/I197</f>
        <v>1</v>
      </c>
      <c r="K197" s="28">
        <v>11020833</v>
      </c>
      <c r="L197" s="28">
        <v>0</v>
      </c>
      <c r="M197" s="27" t="s">
        <v>1010</v>
      </c>
      <c r="N197" s="27" t="s">
        <v>1011</v>
      </c>
    </row>
    <row r="198" spans="1:14" ht="12.75" customHeight="1">
      <c r="A198" s="26" t="s">
        <v>222</v>
      </c>
      <c r="B198" s="26" t="s">
        <v>427</v>
      </c>
      <c r="C198" s="27" t="s">
        <v>238</v>
      </c>
      <c r="D198" s="27" t="s">
        <v>607</v>
      </c>
      <c r="E198" s="26">
        <v>79782367</v>
      </c>
      <c r="F198" s="38">
        <v>44806.833333333336</v>
      </c>
      <c r="G198" s="38">
        <v>44926.999305555553</v>
      </c>
      <c r="H198" s="40"/>
      <c r="I198" s="28">
        <v>67433000</v>
      </c>
      <c r="J198" s="39">
        <f>K198/I198</f>
        <v>0.24369374045348716</v>
      </c>
      <c r="K198" s="28">
        <v>16433000</v>
      </c>
      <c r="L198" s="28">
        <v>51000000</v>
      </c>
      <c r="M198" s="27" t="s">
        <v>1012</v>
      </c>
      <c r="N198" s="27" t="s">
        <v>1013</v>
      </c>
    </row>
    <row r="199" spans="1:14" ht="12.75" customHeight="1">
      <c r="A199" s="26" t="s">
        <v>223</v>
      </c>
      <c r="B199" s="26" t="s">
        <v>428</v>
      </c>
      <c r="C199" s="27" t="s">
        <v>238</v>
      </c>
      <c r="D199" s="27" t="s">
        <v>599</v>
      </c>
      <c r="E199" s="26">
        <v>1065579494</v>
      </c>
      <c r="F199" s="38">
        <v>44818.5</v>
      </c>
      <c r="G199" s="38">
        <v>44926.999305555553</v>
      </c>
      <c r="H199" s="40"/>
      <c r="I199" s="28">
        <v>30316667</v>
      </c>
      <c r="J199" s="39">
        <f>K199/I199</f>
        <v>0.719626171307024</v>
      </c>
      <c r="K199" s="28">
        <v>21816667</v>
      </c>
      <c r="L199" s="28">
        <v>8500000</v>
      </c>
      <c r="M199" s="27" t="s">
        <v>1014</v>
      </c>
      <c r="N199" s="27" t="s">
        <v>1015</v>
      </c>
    </row>
    <row r="200" spans="1:14" ht="12.75" customHeight="1">
      <c r="A200" s="26" t="s">
        <v>224</v>
      </c>
      <c r="B200" s="26" t="s">
        <v>429</v>
      </c>
      <c r="C200" s="27" t="s">
        <v>238</v>
      </c>
      <c r="D200" s="27" t="s">
        <v>608</v>
      </c>
      <c r="E200" s="26">
        <v>32837114</v>
      </c>
      <c r="F200" s="38">
        <v>44818.5</v>
      </c>
      <c r="G200" s="38">
        <v>44926.999305555553</v>
      </c>
      <c r="H200" s="40"/>
      <c r="I200" s="28">
        <v>33883333</v>
      </c>
      <c r="J200" s="39">
        <f>K200/I200</f>
        <v>0.7196261654660715</v>
      </c>
      <c r="K200" s="28">
        <v>24383333</v>
      </c>
      <c r="L200" s="28">
        <v>9500000</v>
      </c>
      <c r="M200" s="27" t="s">
        <v>1016</v>
      </c>
      <c r="N200" s="27" t="s">
        <v>1017</v>
      </c>
    </row>
    <row r="201" spans="1:14" ht="12.75" customHeight="1">
      <c r="A201" s="26" t="s">
        <v>225</v>
      </c>
      <c r="B201" s="26" t="s">
        <v>430</v>
      </c>
      <c r="C201" s="27" t="s">
        <v>238</v>
      </c>
      <c r="D201" s="27" t="s">
        <v>609</v>
      </c>
      <c r="E201" s="26">
        <v>53000712</v>
      </c>
      <c r="F201" s="38">
        <v>44818.791666666664</v>
      </c>
      <c r="G201" s="38">
        <v>44923.999305555553</v>
      </c>
      <c r="H201" s="40"/>
      <c r="I201" s="28">
        <v>34698924</v>
      </c>
      <c r="J201" s="39">
        <f>K201/I201</f>
        <v>1</v>
      </c>
      <c r="K201" s="28">
        <v>34698924</v>
      </c>
      <c r="L201" s="28">
        <v>0</v>
      </c>
      <c r="M201" s="27" t="s">
        <v>1018</v>
      </c>
      <c r="N201" s="27" t="s">
        <v>1019</v>
      </c>
    </row>
    <row r="202" spans="1:14" ht="12.75" customHeight="1">
      <c r="A202" s="26" t="s">
        <v>226</v>
      </c>
      <c r="B202" s="26" t="s">
        <v>1159</v>
      </c>
      <c r="C202" s="27" t="s">
        <v>276</v>
      </c>
      <c r="D202" s="27" t="s">
        <v>610</v>
      </c>
      <c r="E202" s="26">
        <v>830115149</v>
      </c>
      <c r="F202" s="38">
        <v>44837.756944444445</v>
      </c>
      <c r="G202" s="38">
        <v>44926.999305555553</v>
      </c>
      <c r="H202" s="40"/>
      <c r="I202" s="28">
        <v>14970000</v>
      </c>
      <c r="J202" s="39">
        <f>K202/I202</f>
        <v>0.31111111088844356</v>
      </c>
      <c r="K202" s="28">
        <v>4657333.33</v>
      </c>
      <c r="L202" s="28">
        <v>10312666.67</v>
      </c>
      <c r="M202" s="27" t="s">
        <v>1020</v>
      </c>
      <c r="N202" s="27" t="s">
        <v>1021</v>
      </c>
    </row>
    <row r="203" spans="1:14" ht="12.75" customHeight="1">
      <c r="A203" s="26" t="s">
        <v>227</v>
      </c>
      <c r="B203" s="26" t="s">
        <v>431</v>
      </c>
      <c r="C203" s="27" t="s">
        <v>238</v>
      </c>
      <c r="D203" s="27" t="s">
        <v>611</v>
      </c>
      <c r="E203" s="26">
        <v>9312290</v>
      </c>
      <c r="F203" s="38">
        <v>44840.291666666664</v>
      </c>
      <c r="G203" s="38">
        <v>44926.999305555553</v>
      </c>
      <c r="H203" s="40"/>
      <c r="I203" s="28">
        <v>38161290</v>
      </c>
      <c r="J203" s="39">
        <f>K203/I203</f>
        <v>0.65934065646103679</v>
      </c>
      <c r="K203" s="28">
        <v>25161290</v>
      </c>
      <c r="L203" s="28">
        <v>13000000</v>
      </c>
      <c r="M203" s="27" t="s">
        <v>1022</v>
      </c>
      <c r="N203" s="27" t="s">
        <v>1023</v>
      </c>
    </row>
    <row r="204" spans="1:14" ht="12.75" customHeight="1">
      <c r="A204" s="26" t="s">
        <v>228</v>
      </c>
      <c r="B204" s="26" t="s">
        <v>432</v>
      </c>
      <c r="C204" s="27" t="s">
        <v>238</v>
      </c>
      <c r="D204" s="27" t="s">
        <v>612</v>
      </c>
      <c r="E204" s="26">
        <v>1003390772</v>
      </c>
      <c r="F204" s="38">
        <v>44841.680555555555</v>
      </c>
      <c r="G204" s="38">
        <v>44926.999305555553</v>
      </c>
      <c r="H204" s="40"/>
      <c r="I204" s="28">
        <v>6174194</v>
      </c>
      <c r="J204" s="39">
        <f>K204/I204</f>
        <v>0.64367818698278678</v>
      </c>
      <c r="K204" s="28">
        <v>3974194</v>
      </c>
      <c r="L204" s="28">
        <v>2200000</v>
      </c>
      <c r="M204" s="27" t="s">
        <v>1024</v>
      </c>
      <c r="N204" s="27" t="s">
        <v>1025</v>
      </c>
    </row>
    <row r="205" spans="1:14" ht="12.75" customHeight="1">
      <c r="A205" s="26" t="s">
        <v>229</v>
      </c>
      <c r="B205" s="26" t="s">
        <v>433</v>
      </c>
      <c r="C205" s="27" t="s">
        <v>238</v>
      </c>
      <c r="D205" s="27" t="s">
        <v>613</v>
      </c>
      <c r="E205" s="26">
        <v>4978942</v>
      </c>
      <c r="F205" s="38">
        <v>44846.416666666664</v>
      </c>
      <c r="G205" s="38">
        <v>44926.999305555553</v>
      </c>
      <c r="H205" s="40"/>
      <c r="I205" s="28">
        <v>18741935</v>
      </c>
      <c r="J205" s="39">
        <f>K205/I205</f>
        <v>0.6265060144536837</v>
      </c>
      <c r="K205" s="28">
        <v>11741935</v>
      </c>
      <c r="L205" s="28">
        <v>7000000</v>
      </c>
      <c r="M205" s="27" t="s">
        <v>1026</v>
      </c>
      <c r="N205" s="27" t="s">
        <v>1027</v>
      </c>
    </row>
    <row r="206" spans="1:14" ht="12.75" customHeight="1">
      <c r="A206" s="26" t="s">
        <v>230</v>
      </c>
      <c r="B206" s="26" t="s">
        <v>434</v>
      </c>
      <c r="C206" s="27" t="s">
        <v>238</v>
      </c>
      <c r="D206" s="27" t="s">
        <v>614</v>
      </c>
      <c r="E206" s="26" t="s">
        <v>434</v>
      </c>
      <c r="F206" s="38">
        <v>44847.541666666664</v>
      </c>
      <c r="G206" s="38">
        <v>44926.999305555553</v>
      </c>
      <c r="H206" s="40"/>
      <c r="I206" s="28">
        <v>21765484</v>
      </c>
      <c r="J206" s="39">
        <f>K206/I206</f>
        <v>0.61728395288613847</v>
      </c>
      <c r="K206" s="28">
        <v>13435484</v>
      </c>
      <c r="L206" s="28">
        <v>8330000</v>
      </c>
      <c r="M206" s="27" t="s">
        <v>434</v>
      </c>
      <c r="N206" s="27" t="s">
        <v>1028</v>
      </c>
    </row>
    <row r="207" spans="1:14" ht="12.75" customHeight="1">
      <c r="A207" s="26" t="s">
        <v>231</v>
      </c>
      <c r="B207" s="26" t="s">
        <v>435</v>
      </c>
      <c r="C207" s="27" t="s">
        <v>238</v>
      </c>
      <c r="D207" s="27" t="s">
        <v>615</v>
      </c>
      <c r="E207" s="26">
        <v>85155859</v>
      </c>
      <c r="F207" s="38">
        <v>44855.625</v>
      </c>
      <c r="G207" s="38">
        <v>44926.999305555553</v>
      </c>
      <c r="H207" s="40"/>
      <c r="I207" s="28">
        <v>21193548</v>
      </c>
      <c r="J207" s="39">
        <f>K207/I207</f>
        <v>1</v>
      </c>
      <c r="K207" s="28">
        <v>21193548</v>
      </c>
      <c r="L207" s="28">
        <v>0</v>
      </c>
      <c r="M207" s="27" t="s">
        <v>1029</v>
      </c>
      <c r="N207" s="27" t="s">
        <v>1030</v>
      </c>
    </row>
    <row r="208" spans="1:14" ht="12.75" customHeight="1">
      <c r="A208" s="26" t="s">
        <v>232</v>
      </c>
      <c r="B208" s="26" t="s">
        <v>436</v>
      </c>
      <c r="C208" s="27" t="s">
        <v>238</v>
      </c>
      <c r="D208" s="27" t="s">
        <v>616</v>
      </c>
      <c r="E208" s="26">
        <v>19201927</v>
      </c>
      <c r="F208" s="38">
        <v>44852.291666666664</v>
      </c>
      <c r="G208" s="38">
        <v>44926.999305555553</v>
      </c>
      <c r="H208" s="40"/>
      <c r="I208" s="28">
        <v>38709667</v>
      </c>
      <c r="J208" s="39">
        <f>K208/I208</f>
        <v>0.22500004972918006</v>
      </c>
      <c r="K208" s="28">
        <v>8709677</v>
      </c>
      <c r="L208" s="28">
        <v>29999990</v>
      </c>
      <c r="M208" s="27" t="s">
        <v>1031</v>
      </c>
      <c r="N208" s="27" t="s">
        <v>1032</v>
      </c>
    </row>
    <row r="209" spans="1:14" ht="12.75" customHeight="1">
      <c r="A209" s="26" t="s">
        <v>1050</v>
      </c>
      <c r="B209" s="26" t="s">
        <v>437</v>
      </c>
      <c r="C209" s="27" t="s">
        <v>238</v>
      </c>
      <c r="D209" s="27" t="s">
        <v>617</v>
      </c>
      <c r="E209" s="26">
        <v>1015470198</v>
      </c>
      <c r="F209" s="38">
        <v>44852.291666666664</v>
      </c>
      <c r="G209" s="38">
        <v>44926.999305555553</v>
      </c>
      <c r="H209" s="40"/>
      <c r="I209" s="28">
        <v>15483871</v>
      </c>
      <c r="J209" s="39">
        <f>K209/I209</f>
        <v>1</v>
      </c>
      <c r="K209" s="28">
        <v>15483871</v>
      </c>
      <c r="L209" s="28">
        <v>0</v>
      </c>
      <c r="M209" s="27" t="s">
        <v>1033</v>
      </c>
      <c r="N209" s="27" t="s">
        <v>1034</v>
      </c>
    </row>
    <row r="210" spans="1:14" ht="12.75" customHeight="1">
      <c r="A210" s="26" t="s">
        <v>233</v>
      </c>
      <c r="B210" s="26" t="s">
        <v>438</v>
      </c>
      <c r="C210" s="27" t="s">
        <v>238</v>
      </c>
      <c r="D210" s="27" t="s">
        <v>618</v>
      </c>
      <c r="E210" s="26">
        <v>8308942</v>
      </c>
      <c r="F210" s="38">
        <v>44858.666666666664</v>
      </c>
      <c r="G210" s="38">
        <v>44926.999305555553</v>
      </c>
      <c r="H210" s="40"/>
      <c r="I210" s="28">
        <v>28258065</v>
      </c>
      <c r="J210" s="39">
        <f>K210/I210</f>
        <v>0.57534247302495767</v>
      </c>
      <c r="K210" s="28">
        <v>16258065</v>
      </c>
      <c r="L210" s="28">
        <v>12000000</v>
      </c>
      <c r="M210" s="27" t="s">
        <v>1035</v>
      </c>
      <c r="N210" s="27" t="s">
        <v>1036</v>
      </c>
    </row>
    <row r="211" spans="1:14" ht="12.75" customHeight="1">
      <c r="A211" s="26" t="s">
        <v>234</v>
      </c>
      <c r="B211" s="26" t="s">
        <v>439</v>
      </c>
      <c r="C211" s="27" t="s">
        <v>238</v>
      </c>
      <c r="D211" s="27" t="s">
        <v>619</v>
      </c>
      <c r="E211" s="26">
        <v>1082968727</v>
      </c>
      <c r="F211" s="38">
        <v>44853.666666666664</v>
      </c>
      <c r="G211" s="38">
        <v>44926.999305555553</v>
      </c>
      <c r="H211" s="40"/>
      <c r="I211" s="28">
        <v>10887097</v>
      </c>
      <c r="J211" s="39">
        <f>K211/I211</f>
        <v>1</v>
      </c>
      <c r="K211" s="28">
        <v>10887097</v>
      </c>
      <c r="L211" s="28">
        <v>0</v>
      </c>
      <c r="M211" s="27" t="s">
        <v>1037</v>
      </c>
      <c r="N211" s="27" t="s">
        <v>1038</v>
      </c>
    </row>
    <row r="212" spans="1:14">
      <c r="A212" s="26" t="s">
        <v>235</v>
      </c>
      <c r="B212" s="26" t="s">
        <v>440</v>
      </c>
      <c r="C212" s="27" t="s">
        <v>238</v>
      </c>
      <c r="D212" s="27" t="s">
        <v>620</v>
      </c>
      <c r="E212" s="26">
        <v>8665747</v>
      </c>
      <c r="F212" s="38">
        <v>44859.375</v>
      </c>
      <c r="G212" s="38">
        <v>44926.999305555553</v>
      </c>
      <c r="H212" s="40"/>
      <c r="I212" s="28">
        <v>45161290</v>
      </c>
      <c r="J212" s="39">
        <f>K212/I212</f>
        <v>0</v>
      </c>
      <c r="K212" s="28">
        <v>0</v>
      </c>
      <c r="L212" s="28">
        <v>45161290</v>
      </c>
      <c r="M212" s="27" t="s">
        <v>1039</v>
      </c>
      <c r="N212" s="27" t="s">
        <v>1040</v>
      </c>
    </row>
    <row r="213" spans="1:14">
      <c r="A213" s="26" t="s">
        <v>1051</v>
      </c>
      <c r="B213" s="26" t="s">
        <v>1052</v>
      </c>
      <c r="C213" s="27" t="s">
        <v>276</v>
      </c>
      <c r="D213" s="27" t="s">
        <v>1053</v>
      </c>
      <c r="E213" s="26">
        <v>900204272</v>
      </c>
      <c r="F213" s="38">
        <v>44869.333333333336</v>
      </c>
      <c r="G213" s="38">
        <v>44910.999305555553</v>
      </c>
      <c r="H213" s="40"/>
      <c r="I213" s="28">
        <v>2142000</v>
      </c>
      <c r="J213" s="39">
        <f>K213/I213</f>
        <v>0</v>
      </c>
      <c r="K213" s="28">
        <v>0</v>
      </c>
      <c r="L213" s="28">
        <v>2142000</v>
      </c>
      <c r="M213" s="27" t="s">
        <v>1112</v>
      </c>
      <c r="N213" s="27" t="s">
        <v>1132</v>
      </c>
    </row>
    <row r="214" spans="1:14">
      <c r="A214" s="26" t="s">
        <v>1160</v>
      </c>
      <c r="B214" s="26" t="s">
        <v>1161</v>
      </c>
      <c r="C214" s="27" t="s">
        <v>407</v>
      </c>
      <c r="D214" s="27" t="s">
        <v>1162</v>
      </c>
      <c r="E214" s="26">
        <v>900351066</v>
      </c>
      <c r="F214" s="38">
        <v>44907.645833333336</v>
      </c>
      <c r="G214" s="38">
        <v>44910.5</v>
      </c>
      <c r="H214" s="40"/>
      <c r="I214" s="28">
        <v>224582221.37</v>
      </c>
      <c r="J214" s="39">
        <f>K214/I214</f>
        <v>0</v>
      </c>
      <c r="K214" s="28">
        <v>0</v>
      </c>
      <c r="L214" s="28">
        <v>224582221.37</v>
      </c>
      <c r="M214" s="27" t="s">
        <v>1253</v>
      </c>
      <c r="N214" s="27" t="s">
        <v>1254</v>
      </c>
    </row>
    <row r="215" spans="1:14">
      <c r="A215" s="26" t="s">
        <v>236</v>
      </c>
      <c r="B215" s="26" t="s">
        <v>441</v>
      </c>
      <c r="C215" s="27" t="s">
        <v>238</v>
      </c>
      <c r="D215" s="27" t="s">
        <v>621</v>
      </c>
      <c r="E215" s="26">
        <v>32629571</v>
      </c>
      <c r="F215" s="38">
        <v>44861.791666666664</v>
      </c>
      <c r="G215" s="38">
        <v>44926.999305555553</v>
      </c>
      <c r="H215" s="40"/>
      <c r="I215" s="28">
        <v>10967742</v>
      </c>
      <c r="J215" s="39">
        <f>K215/I215</f>
        <v>0.54411764974048438</v>
      </c>
      <c r="K215" s="28">
        <v>5967742</v>
      </c>
      <c r="L215" s="28">
        <v>5000000</v>
      </c>
      <c r="M215" s="27" t="s">
        <v>1041</v>
      </c>
      <c r="N215" s="27" t="s">
        <v>1042</v>
      </c>
    </row>
    <row r="216" spans="1:14">
      <c r="A216" s="26" t="s">
        <v>1163</v>
      </c>
      <c r="B216" s="26" t="s">
        <v>1164</v>
      </c>
      <c r="C216" s="27" t="s">
        <v>1165</v>
      </c>
      <c r="D216" s="27" t="s">
        <v>1166</v>
      </c>
      <c r="E216" s="26">
        <v>900434462</v>
      </c>
      <c r="F216" s="38">
        <v>44909.291666666664</v>
      </c>
      <c r="G216" s="38">
        <v>44925.999305555553</v>
      </c>
      <c r="H216" s="40"/>
      <c r="I216" s="28">
        <v>157080000</v>
      </c>
      <c r="J216" s="39">
        <f>K216/I216</f>
        <v>0</v>
      </c>
      <c r="K216" s="28">
        <v>0</v>
      </c>
      <c r="L216" s="28">
        <v>301189000</v>
      </c>
      <c r="M216" s="27" t="s">
        <v>1255</v>
      </c>
      <c r="N216" s="27" t="s">
        <v>1256</v>
      </c>
    </row>
    <row r="217" spans="1:14">
      <c r="A217" s="26" t="s">
        <v>1167</v>
      </c>
      <c r="B217" s="26" t="s">
        <v>1168</v>
      </c>
      <c r="C217" s="27" t="s">
        <v>1165</v>
      </c>
      <c r="D217" s="27" t="s">
        <v>1169</v>
      </c>
      <c r="E217" s="26">
        <v>900762115</v>
      </c>
      <c r="F217" s="38">
        <v>44909.5</v>
      </c>
      <c r="G217" s="38">
        <v>44914.5</v>
      </c>
      <c r="H217" s="40"/>
      <c r="I217" s="28">
        <v>47585861</v>
      </c>
      <c r="J217" s="39">
        <f>K217/I217</f>
        <v>0</v>
      </c>
      <c r="K217" s="28">
        <v>0</v>
      </c>
      <c r="L217" s="28">
        <v>47585861</v>
      </c>
      <c r="M217" s="27" t="s">
        <v>1257</v>
      </c>
      <c r="N217" s="27" t="s">
        <v>1258</v>
      </c>
    </row>
    <row r="218" spans="1:14">
      <c r="A218" s="26" t="s">
        <v>1054</v>
      </c>
      <c r="B218" s="26" t="s">
        <v>1055</v>
      </c>
      <c r="C218" s="27" t="s">
        <v>238</v>
      </c>
      <c r="D218" s="27" t="s">
        <v>1056</v>
      </c>
      <c r="E218" s="26">
        <v>1083038107</v>
      </c>
      <c r="F218" s="38">
        <v>44868.291666666664</v>
      </c>
      <c r="G218" s="38">
        <v>44926.999305555553</v>
      </c>
      <c r="H218" s="40"/>
      <c r="I218" s="28">
        <v>7733333</v>
      </c>
      <c r="J218" s="39">
        <f>K218/I218</f>
        <v>0.48275859839476715</v>
      </c>
      <c r="K218" s="28">
        <v>3733333</v>
      </c>
      <c r="L218" s="28">
        <v>4000000</v>
      </c>
      <c r="M218" s="27" t="s">
        <v>1113</v>
      </c>
      <c r="N218" s="27" t="s">
        <v>1133</v>
      </c>
    </row>
    <row r="219" spans="1:14">
      <c r="A219" s="26" t="s">
        <v>1057</v>
      </c>
      <c r="B219" s="26" t="s">
        <v>1058</v>
      </c>
      <c r="C219" s="27" t="s">
        <v>238</v>
      </c>
      <c r="D219" s="27" t="s">
        <v>1059</v>
      </c>
      <c r="E219" s="26">
        <v>1051654987</v>
      </c>
      <c r="F219" s="38">
        <v>44868.291666666664</v>
      </c>
      <c r="G219" s="38">
        <v>44926.999305555553</v>
      </c>
      <c r="H219" s="40"/>
      <c r="I219" s="28">
        <v>7733333</v>
      </c>
      <c r="J219" s="39">
        <f>K219/I219</f>
        <v>0.48275859839476715</v>
      </c>
      <c r="K219" s="28">
        <v>3733333</v>
      </c>
      <c r="L219" s="28">
        <v>4000000</v>
      </c>
      <c r="M219" s="27" t="s">
        <v>1114</v>
      </c>
      <c r="N219" s="27" t="s">
        <v>1134</v>
      </c>
    </row>
    <row r="220" spans="1:14">
      <c r="A220" s="26" t="s">
        <v>1060</v>
      </c>
      <c r="B220" s="26" t="s">
        <v>1061</v>
      </c>
      <c r="C220" s="27" t="s">
        <v>238</v>
      </c>
      <c r="D220" s="27" t="s">
        <v>1062</v>
      </c>
      <c r="E220" s="26">
        <v>1020752958</v>
      </c>
      <c r="F220" s="38">
        <v>44874.375</v>
      </c>
      <c r="G220" s="38">
        <v>44926.999305555553</v>
      </c>
      <c r="H220" s="40"/>
      <c r="I220" s="28">
        <v>17100000</v>
      </c>
      <c r="J220" s="39">
        <f>K220/I220</f>
        <v>0.47368421052631576</v>
      </c>
      <c r="K220" s="28">
        <v>8100000</v>
      </c>
      <c r="L220" s="28">
        <v>9000000</v>
      </c>
      <c r="M220" s="27" t="s">
        <v>1115</v>
      </c>
      <c r="N220" s="27" t="s">
        <v>1135</v>
      </c>
    </row>
    <row r="221" spans="1:14">
      <c r="A221" s="26" t="s">
        <v>1063</v>
      </c>
      <c r="B221" s="26" t="s">
        <v>1064</v>
      </c>
      <c r="C221" s="27" t="s">
        <v>238</v>
      </c>
      <c r="D221" s="27" t="s">
        <v>1065</v>
      </c>
      <c r="E221" s="26">
        <v>52710156</v>
      </c>
      <c r="F221" s="38">
        <v>44869.375</v>
      </c>
      <c r="G221" s="38">
        <v>44926.999305555553</v>
      </c>
      <c r="H221" s="40"/>
      <c r="I221" s="28">
        <v>22800000</v>
      </c>
      <c r="J221" s="39">
        <f>K221/I221</f>
        <v>0.47368421052631576</v>
      </c>
      <c r="K221" s="28">
        <v>10800000</v>
      </c>
      <c r="L221" s="28">
        <v>12000000</v>
      </c>
      <c r="M221" s="27" t="s">
        <v>434</v>
      </c>
      <c r="N221" s="27" t="s">
        <v>1136</v>
      </c>
    </row>
    <row r="222" spans="1:14">
      <c r="A222" s="26" t="s">
        <v>1066</v>
      </c>
      <c r="B222" s="26" t="s">
        <v>1067</v>
      </c>
      <c r="C222" s="27" t="s">
        <v>238</v>
      </c>
      <c r="D222" s="27" t="s">
        <v>1068</v>
      </c>
      <c r="E222" s="26">
        <v>1032483811</v>
      </c>
      <c r="F222" s="38">
        <v>44876.291666666664</v>
      </c>
      <c r="G222" s="38">
        <v>44926.999305555553</v>
      </c>
      <c r="H222" s="40"/>
      <c r="I222" s="28">
        <v>11400000</v>
      </c>
      <c r="J222" s="39">
        <f>K222/I222</f>
        <v>0.47368421052631576</v>
      </c>
      <c r="K222" s="28">
        <v>5400000</v>
      </c>
      <c r="L222" s="28">
        <v>6000000</v>
      </c>
      <c r="M222" s="27" t="s">
        <v>1116</v>
      </c>
      <c r="N222" s="27" t="s">
        <v>1137</v>
      </c>
    </row>
    <row r="223" spans="1:14">
      <c r="A223" s="26" t="s">
        <v>1069</v>
      </c>
      <c r="B223" s="26" t="s">
        <v>1070</v>
      </c>
      <c r="C223" s="27" t="s">
        <v>238</v>
      </c>
      <c r="D223" s="27" t="s">
        <v>1071</v>
      </c>
      <c r="E223" s="26">
        <v>900268577</v>
      </c>
      <c r="F223" s="38">
        <v>44875.541666666664</v>
      </c>
      <c r="G223" s="38">
        <v>44926.999305555553</v>
      </c>
      <c r="H223" s="40"/>
      <c r="I223" s="28">
        <v>49300000</v>
      </c>
      <c r="J223" s="39">
        <f>K223/I223</f>
        <v>0.41176470588235292</v>
      </c>
      <c r="K223" s="28">
        <v>20300000</v>
      </c>
      <c r="L223" s="28">
        <v>29000000</v>
      </c>
      <c r="M223" s="27" t="s">
        <v>1117</v>
      </c>
      <c r="N223" s="27" t="s">
        <v>1138</v>
      </c>
    </row>
    <row r="224" spans="1:14">
      <c r="A224" s="26" t="s">
        <v>1072</v>
      </c>
      <c r="B224" s="26" t="s">
        <v>1073</v>
      </c>
      <c r="C224" s="27" t="s">
        <v>238</v>
      </c>
      <c r="D224" s="27" t="s">
        <v>1074</v>
      </c>
      <c r="E224" s="26">
        <v>63541430</v>
      </c>
      <c r="F224" s="38">
        <v>44876.5</v>
      </c>
      <c r="G224" s="38">
        <v>44926.999305555553</v>
      </c>
      <c r="H224" s="40"/>
      <c r="I224" s="28">
        <v>15300000</v>
      </c>
      <c r="J224" s="39">
        <f>K224/I224</f>
        <v>1</v>
      </c>
      <c r="K224" s="28">
        <v>15300000</v>
      </c>
      <c r="L224" s="28">
        <v>0</v>
      </c>
      <c r="M224" s="27" t="s">
        <v>1118</v>
      </c>
      <c r="N224" s="27" t="s">
        <v>1139</v>
      </c>
    </row>
    <row r="225" spans="1:14">
      <c r="A225" s="26" t="s">
        <v>1075</v>
      </c>
      <c r="B225" s="26" t="s">
        <v>1076</v>
      </c>
      <c r="C225" s="27" t="s">
        <v>238</v>
      </c>
      <c r="D225" s="27" t="s">
        <v>1077</v>
      </c>
      <c r="E225" s="26">
        <v>13542495</v>
      </c>
      <c r="F225" s="38">
        <v>44876.5</v>
      </c>
      <c r="G225" s="38">
        <v>44926.999305555553</v>
      </c>
      <c r="H225" s="40"/>
      <c r="I225" s="28">
        <v>11900000</v>
      </c>
      <c r="J225" s="39">
        <f>K225/I225</f>
        <v>0</v>
      </c>
      <c r="K225" s="28">
        <v>0</v>
      </c>
      <c r="L225" s="28">
        <v>11900000</v>
      </c>
      <c r="M225" s="27" t="s">
        <v>1119</v>
      </c>
      <c r="N225" s="27" t="s">
        <v>1140</v>
      </c>
    </row>
    <row r="226" spans="1:14">
      <c r="A226" s="26" t="s">
        <v>1078</v>
      </c>
      <c r="B226" s="26" t="s">
        <v>1079</v>
      </c>
      <c r="C226" s="27" t="s">
        <v>238</v>
      </c>
      <c r="D226" s="27" t="s">
        <v>1080</v>
      </c>
      <c r="E226" s="26">
        <v>8532326</v>
      </c>
      <c r="F226" s="38">
        <v>44876.5</v>
      </c>
      <c r="G226" s="38">
        <v>44926.999305555553</v>
      </c>
      <c r="H226" s="40"/>
      <c r="I226" s="28">
        <v>20000000</v>
      </c>
      <c r="J226" s="39">
        <f>K226/I226</f>
        <v>0.4</v>
      </c>
      <c r="K226" s="28">
        <v>8000000</v>
      </c>
      <c r="L226" s="28">
        <v>12000000</v>
      </c>
      <c r="M226" s="27" t="s">
        <v>1120</v>
      </c>
      <c r="N226" s="27" t="s">
        <v>1141</v>
      </c>
    </row>
    <row r="227" spans="1:14">
      <c r="A227" s="26" t="s">
        <v>1081</v>
      </c>
      <c r="B227" s="26" t="s">
        <v>1082</v>
      </c>
      <c r="C227" s="27" t="s">
        <v>238</v>
      </c>
      <c r="D227" s="27" t="s">
        <v>1080</v>
      </c>
      <c r="E227" s="26">
        <v>84453910</v>
      </c>
      <c r="F227" s="38">
        <v>44876.5</v>
      </c>
      <c r="G227" s="38">
        <v>44926.999305555553</v>
      </c>
      <c r="H227" s="40"/>
      <c r="I227" s="28">
        <v>20000000</v>
      </c>
      <c r="J227" s="39">
        <f>K227/I227</f>
        <v>0.4</v>
      </c>
      <c r="K227" s="28">
        <v>8000000</v>
      </c>
      <c r="L227" s="28">
        <v>12000000</v>
      </c>
      <c r="M227" s="27" t="s">
        <v>1121</v>
      </c>
      <c r="N227" s="27" t="s">
        <v>1142</v>
      </c>
    </row>
    <row r="228" spans="1:14">
      <c r="A228" s="26" t="s">
        <v>1083</v>
      </c>
      <c r="B228" s="26" t="s">
        <v>1084</v>
      </c>
      <c r="C228" s="27" t="s">
        <v>238</v>
      </c>
      <c r="D228" s="27" t="s">
        <v>1085</v>
      </c>
      <c r="E228" s="26">
        <v>1077864350</v>
      </c>
      <c r="F228" s="38">
        <v>44880.333333333336</v>
      </c>
      <c r="G228" s="38">
        <v>44926.999305555553</v>
      </c>
      <c r="H228" s="40"/>
      <c r="I228" s="28">
        <v>7666667</v>
      </c>
      <c r="J228" s="39">
        <f>K228/I228</f>
        <v>0.34782611531190805</v>
      </c>
      <c r="K228" s="28">
        <v>2666667</v>
      </c>
      <c r="L228" s="28">
        <v>5000000</v>
      </c>
      <c r="M228" s="27" t="s">
        <v>1122</v>
      </c>
      <c r="N228" s="27" t="s">
        <v>1143</v>
      </c>
    </row>
    <row r="229" spans="1:14">
      <c r="A229" s="26" t="s">
        <v>1086</v>
      </c>
      <c r="B229" s="26" t="s">
        <v>1170</v>
      </c>
      <c r="C229" s="27" t="s">
        <v>238</v>
      </c>
      <c r="D229" s="27" t="s">
        <v>1087</v>
      </c>
      <c r="E229" s="26">
        <v>91534544</v>
      </c>
      <c r="F229" s="38">
        <v>44880.291666666664</v>
      </c>
      <c r="G229" s="38">
        <v>44926.999305555553</v>
      </c>
      <c r="H229" s="40"/>
      <c r="I229" s="28">
        <v>4600000</v>
      </c>
      <c r="J229" s="39">
        <f>K229/I229</f>
        <v>0.34782608695652173</v>
      </c>
      <c r="K229" s="28">
        <v>1600000</v>
      </c>
      <c r="L229" s="28">
        <v>3000000</v>
      </c>
      <c r="M229" s="27" t="s">
        <v>1123</v>
      </c>
      <c r="N229" s="27" t="s">
        <v>1144</v>
      </c>
    </row>
    <row r="230" spans="1:14">
      <c r="A230" s="26" t="s">
        <v>1088</v>
      </c>
      <c r="B230" s="26" t="s">
        <v>1089</v>
      </c>
      <c r="C230" s="27" t="s">
        <v>238</v>
      </c>
      <c r="D230" s="27" t="s">
        <v>1090</v>
      </c>
      <c r="E230" s="26">
        <v>1010029594</v>
      </c>
      <c r="F230" s="38">
        <v>44882.291666666664</v>
      </c>
      <c r="G230" s="38">
        <v>44926.999305555553</v>
      </c>
      <c r="H230" s="40"/>
      <c r="I230" s="28">
        <v>7333333</v>
      </c>
      <c r="J230" s="39">
        <f>K230/I230</f>
        <v>0.31818178719008122</v>
      </c>
      <c r="K230" s="28">
        <v>2333333</v>
      </c>
      <c r="L230" s="28">
        <v>5000000</v>
      </c>
      <c r="M230" s="27" t="s">
        <v>1124</v>
      </c>
      <c r="N230" s="27" t="s">
        <v>1145</v>
      </c>
    </row>
    <row r="231" spans="1:14">
      <c r="A231" s="26" t="s">
        <v>1091</v>
      </c>
      <c r="B231" s="26" t="s">
        <v>1092</v>
      </c>
      <c r="C231" s="27" t="s">
        <v>238</v>
      </c>
      <c r="D231" s="27" t="s">
        <v>1093</v>
      </c>
      <c r="E231" s="26">
        <v>1013627643</v>
      </c>
      <c r="F231" s="38">
        <v>44895.291666666664</v>
      </c>
      <c r="G231" s="38">
        <v>44926.999305555553</v>
      </c>
      <c r="H231" s="40"/>
      <c r="I231" s="28">
        <v>6000000</v>
      </c>
      <c r="J231" s="39">
        <f>K231/I231</f>
        <v>0.16666666666666666</v>
      </c>
      <c r="K231" s="28">
        <v>1000000</v>
      </c>
      <c r="L231" s="28">
        <v>5000000</v>
      </c>
      <c r="M231" s="27" t="s">
        <v>1125</v>
      </c>
      <c r="N231" s="27" t="s">
        <v>1146</v>
      </c>
    </row>
    <row r="232" spans="1:14">
      <c r="A232" s="26" t="s">
        <v>1171</v>
      </c>
      <c r="B232" s="26" t="s">
        <v>1172</v>
      </c>
      <c r="C232" s="27" t="s">
        <v>276</v>
      </c>
      <c r="D232" s="27" t="s">
        <v>1173</v>
      </c>
      <c r="E232" s="26">
        <v>800153993</v>
      </c>
      <c r="F232" s="38">
        <v>44901.75</v>
      </c>
      <c r="G232" s="38">
        <v>44910.999305555553</v>
      </c>
      <c r="H232" s="40"/>
      <c r="I232" s="28">
        <v>17257775</v>
      </c>
      <c r="J232" s="39">
        <f>K232/I232</f>
        <v>0</v>
      </c>
      <c r="K232" s="28">
        <v>0</v>
      </c>
      <c r="L232" s="28">
        <v>17257775</v>
      </c>
      <c r="M232" s="27" t="s">
        <v>1259</v>
      </c>
      <c r="N232" s="27" t="s">
        <v>1260</v>
      </c>
    </row>
    <row r="233" spans="1:14">
      <c r="A233" s="26" t="s">
        <v>1094</v>
      </c>
      <c r="B233" s="26" t="s">
        <v>1095</v>
      </c>
      <c r="C233" s="27" t="s">
        <v>238</v>
      </c>
      <c r="D233" s="27" t="s">
        <v>1096</v>
      </c>
      <c r="E233" s="26">
        <v>1098718884</v>
      </c>
      <c r="F233" s="38">
        <v>44894.291666666664</v>
      </c>
      <c r="G233" s="38">
        <v>44926.999305555553</v>
      </c>
      <c r="H233" s="40"/>
      <c r="I233" s="28">
        <v>4800000</v>
      </c>
      <c r="J233" s="39">
        <f>K233/I233</f>
        <v>0</v>
      </c>
      <c r="K233" s="28">
        <v>0</v>
      </c>
      <c r="L233" s="28">
        <v>4800000</v>
      </c>
      <c r="M233" s="27" t="s">
        <v>1126</v>
      </c>
      <c r="N233" s="27" t="s">
        <v>1147</v>
      </c>
    </row>
    <row r="234" spans="1:14">
      <c r="A234" s="26" t="s">
        <v>1097</v>
      </c>
      <c r="B234" s="26" t="s">
        <v>1098</v>
      </c>
      <c r="C234" s="27" t="s">
        <v>238</v>
      </c>
      <c r="D234" s="27" t="s">
        <v>1099</v>
      </c>
      <c r="E234" s="26">
        <v>1032389671</v>
      </c>
      <c r="F234" s="38">
        <v>44893.291666666664</v>
      </c>
      <c r="G234" s="38">
        <v>44926.999305555553</v>
      </c>
      <c r="H234" s="40"/>
      <c r="I234" s="28">
        <v>16973333</v>
      </c>
      <c r="J234" s="39">
        <f>K234/I234</f>
        <v>0</v>
      </c>
      <c r="K234" s="28">
        <v>0</v>
      </c>
      <c r="L234" s="28">
        <v>16973333</v>
      </c>
      <c r="M234" s="27" t="s">
        <v>1127</v>
      </c>
      <c r="N234" s="27" t="s">
        <v>1148</v>
      </c>
    </row>
    <row r="235" spans="1:14">
      <c r="A235" s="26" t="s">
        <v>1100</v>
      </c>
      <c r="B235" s="26" t="s">
        <v>1101</v>
      </c>
      <c r="C235" s="27" t="s">
        <v>238</v>
      </c>
      <c r="D235" s="27" t="s">
        <v>1099</v>
      </c>
      <c r="E235" s="26">
        <v>80852101</v>
      </c>
      <c r="F235" s="38">
        <v>44893.291666666664</v>
      </c>
      <c r="G235" s="38">
        <v>44926.999305555553</v>
      </c>
      <c r="H235" s="40"/>
      <c r="I235" s="28">
        <v>16973333</v>
      </c>
      <c r="J235" s="39">
        <f>K235/I235</f>
        <v>0</v>
      </c>
      <c r="K235" s="28">
        <v>0</v>
      </c>
      <c r="L235" s="28">
        <v>16973333</v>
      </c>
      <c r="M235" s="27" t="s">
        <v>1128</v>
      </c>
      <c r="N235" s="27" t="s">
        <v>1149</v>
      </c>
    </row>
    <row r="236" spans="1:14">
      <c r="A236" s="26" t="s">
        <v>1102</v>
      </c>
      <c r="B236" s="26" t="s">
        <v>1103</v>
      </c>
      <c r="C236" s="27" t="s">
        <v>238</v>
      </c>
      <c r="D236" s="27" t="s">
        <v>1104</v>
      </c>
      <c r="E236" s="26">
        <v>52966841</v>
      </c>
      <c r="F236" s="38">
        <v>44893.291666666664</v>
      </c>
      <c r="G236" s="38">
        <v>44926.999305555553</v>
      </c>
      <c r="H236" s="40"/>
      <c r="I236" s="28">
        <v>7400000</v>
      </c>
      <c r="J236" s="39">
        <f>K236/I236</f>
        <v>0</v>
      </c>
      <c r="K236" s="28">
        <v>0</v>
      </c>
      <c r="L236" s="28">
        <v>7400000</v>
      </c>
      <c r="M236" s="27" t="s">
        <v>1129</v>
      </c>
      <c r="N236" s="27" t="s">
        <v>1150</v>
      </c>
    </row>
    <row r="237" spans="1:14">
      <c r="A237" s="26" t="s">
        <v>1174</v>
      </c>
      <c r="B237" s="26" t="s">
        <v>1175</v>
      </c>
      <c r="C237" s="27" t="s">
        <v>276</v>
      </c>
      <c r="D237" s="27" t="s">
        <v>1176</v>
      </c>
      <c r="E237" s="26">
        <v>900527088</v>
      </c>
      <c r="F237" s="38">
        <v>44909.5</v>
      </c>
      <c r="G237" s="38">
        <v>44918.5</v>
      </c>
      <c r="H237" s="40"/>
      <c r="I237" s="28">
        <v>4000000</v>
      </c>
      <c r="J237" s="39">
        <f>K237/I237</f>
        <v>0</v>
      </c>
      <c r="K237" s="28">
        <v>0</v>
      </c>
      <c r="L237" s="28">
        <v>4000000</v>
      </c>
      <c r="M237" s="27" t="s">
        <v>1261</v>
      </c>
      <c r="N237" s="27" t="s">
        <v>1262</v>
      </c>
    </row>
    <row r="238" spans="1:14">
      <c r="A238" s="26" t="s">
        <v>1105</v>
      </c>
      <c r="B238" s="26" t="s">
        <v>1177</v>
      </c>
      <c r="C238" s="27" t="s">
        <v>238</v>
      </c>
      <c r="D238" s="27" t="s">
        <v>1106</v>
      </c>
      <c r="E238" s="26">
        <v>40857799</v>
      </c>
      <c r="F238" s="38">
        <v>44900.291666666664</v>
      </c>
      <c r="G238" s="38">
        <v>44926.999305555553</v>
      </c>
      <c r="H238" s="40"/>
      <c r="I238" s="28">
        <v>14400000</v>
      </c>
      <c r="J238" s="39">
        <f>K238/I238</f>
        <v>0</v>
      </c>
      <c r="K238" s="28">
        <v>0</v>
      </c>
      <c r="L238" s="28">
        <v>14400000</v>
      </c>
      <c r="M238" s="27" t="s">
        <v>1130</v>
      </c>
      <c r="N238" s="27" t="s">
        <v>1151</v>
      </c>
    </row>
    <row r="239" spans="1:14">
      <c r="A239" s="26" t="s">
        <v>1178</v>
      </c>
      <c r="B239" s="26" t="s">
        <v>303</v>
      </c>
      <c r="C239" s="27" t="s">
        <v>287</v>
      </c>
      <c r="D239" s="27" t="s">
        <v>1179</v>
      </c>
      <c r="E239" s="26">
        <v>830001113</v>
      </c>
      <c r="F239" s="38">
        <v>44907.791666666664</v>
      </c>
      <c r="G239" s="38">
        <v>44926.999305555553</v>
      </c>
      <c r="H239" s="40"/>
      <c r="I239" s="28">
        <v>9555100</v>
      </c>
      <c r="J239" s="39">
        <f>K239/I239</f>
        <v>0</v>
      </c>
      <c r="K239" s="28">
        <v>0</v>
      </c>
      <c r="L239" s="28">
        <v>9555100</v>
      </c>
      <c r="M239" s="27" t="s">
        <v>753</v>
      </c>
      <c r="N239" s="27" t="s">
        <v>1263</v>
      </c>
    </row>
    <row r="240" spans="1:14">
      <c r="A240" s="26" t="s">
        <v>1180</v>
      </c>
      <c r="B240" s="26" t="s">
        <v>1181</v>
      </c>
      <c r="C240" s="27" t="s">
        <v>238</v>
      </c>
      <c r="D240" s="27" t="s">
        <v>1182</v>
      </c>
      <c r="E240" s="26">
        <v>79918125</v>
      </c>
      <c r="F240" s="38">
        <v>44900.333333333336</v>
      </c>
      <c r="G240" s="38">
        <v>44926.999305555553</v>
      </c>
      <c r="H240" s="40"/>
      <c r="I240" s="28">
        <v>9000000</v>
      </c>
      <c r="J240" s="39">
        <f>K240/I240</f>
        <v>0</v>
      </c>
      <c r="K240" s="28">
        <v>0</v>
      </c>
      <c r="L240" s="28">
        <v>9000000</v>
      </c>
      <c r="M240" s="27" t="s">
        <v>1264</v>
      </c>
      <c r="N240" s="27" t="s">
        <v>1265</v>
      </c>
    </row>
    <row r="241" spans="1:14">
      <c r="A241" s="26" t="s">
        <v>1183</v>
      </c>
      <c r="B241" s="26" t="s">
        <v>1184</v>
      </c>
      <c r="C241" s="27" t="s">
        <v>238</v>
      </c>
      <c r="D241" s="27" t="s">
        <v>1185</v>
      </c>
      <c r="E241" s="26">
        <v>1020796850</v>
      </c>
      <c r="F241" s="38">
        <v>44900.291666666664</v>
      </c>
      <c r="G241" s="38">
        <v>44926.999305555553</v>
      </c>
      <c r="H241" s="40"/>
      <c r="I241" s="28">
        <v>10000000</v>
      </c>
      <c r="J241" s="39">
        <f>K241/I241</f>
        <v>0</v>
      </c>
      <c r="K241" s="28">
        <v>0</v>
      </c>
      <c r="L241" s="28">
        <v>10000000</v>
      </c>
      <c r="M241" s="27" t="s">
        <v>1266</v>
      </c>
      <c r="N241" s="27" t="s">
        <v>1267</v>
      </c>
    </row>
    <row r="242" spans="1:14">
      <c r="A242" s="26" t="s">
        <v>1186</v>
      </c>
      <c r="B242" s="26" t="s">
        <v>1187</v>
      </c>
      <c r="C242" s="27" t="s">
        <v>238</v>
      </c>
      <c r="D242" s="27" t="s">
        <v>1188</v>
      </c>
      <c r="E242" s="26">
        <v>37556359</v>
      </c>
      <c r="F242" s="38">
        <v>44904.333333333336</v>
      </c>
      <c r="G242" s="38">
        <v>44926.999305555553</v>
      </c>
      <c r="H242" s="40"/>
      <c r="I242" s="28">
        <v>6000000</v>
      </c>
      <c r="J242" s="39">
        <f>K242/I242</f>
        <v>0</v>
      </c>
      <c r="K242" s="28">
        <v>0</v>
      </c>
      <c r="L242" s="28">
        <v>6000000</v>
      </c>
      <c r="M242" s="27" t="s">
        <v>1268</v>
      </c>
      <c r="N242" s="27" t="s">
        <v>1269</v>
      </c>
    </row>
    <row r="243" spans="1:14">
      <c r="A243" s="26" t="s">
        <v>1107</v>
      </c>
      <c r="B243" s="26" t="s">
        <v>1108</v>
      </c>
      <c r="C243" s="27" t="s">
        <v>238</v>
      </c>
      <c r="D243" s="27" t="s">
        <v>1109</v>
      </c>
      <c r="E243" s="26">
        <v>806005573</v>
      </c>
      <c r="F243" s="38">
        <v>44900.291666666664</v>
      </c>
      <c r="G243" s="38">
        <v>44926.999305555553</v>
      </c>
      <c r="H243" s="40"/>
      <c r="I243" s="28">
        <v>29000000</v>
      </c>
      <c r="J243" s="39">
        <f>K243/I243</f>
        <v>0</v>
      </c>
      <c r="K243" s="28">
        <v>0</v>
      </c>
      <c r="L243" s="28">
        <v>29000000</v>
      </c>
      <c r="M243" s="27" t="s">
        <v>1131</v>
      </c>
      <c r="N243" s="27" t="s">
        <v>1152</v>
      </c>
    </row>
    <row r="244" spans="1:14">
      <c r="A244" s="26" t="s">
        <v>1189</v>
      </c>
      <c r="B244" s="26" t="s">
        <v>1190</v>
      </c>
      <c r="C244" s="27" t="s">
        <v>238</v>
      </c>
      <c r="D244" s="27" t="s">
        <v>1191</v>
      </c>
      <c r="E244" s="26">
        <v>1075244690</v>
      </c>
      <c r="F244" s="38">
        <v>44902.291666666664</v>
      </c>
      <c r="G244" s="38">
        <v>44926.958333333336</v>
      </c>
      <c r="H244" s="40"/>
      <c r="I244" s="28">
        <v>15000000</v>
      </c>
      <c r="J244" s="39">
        <f>K244/I244</f>
        <v>0</v>
      </c>
      <c r="K244" s="28">
        <v>0</v>
      </c>
      <c r="L244" s="28">
        <v>15000000</v>
      </c>
      <c r="M244" s="27" t="s">
        <v>434</v>
      </c>
      <c r="N244" s="27" t="s">
        <v>1270</v>
      </c>
    </row>
    <row r="245" spans="1:14">
      <c r="A245" s="26" t="s">
        <v>1192</v>
      </c>
      <c r="B245" s="26" t="s">
        <v>394</v>
      </c>
      <c r="C245" s="27" t="s">
        <v>238</v>
      </c>
      <c r="D245" s="27" t="s">
        <v>1193</v>
      </c>
      <c r="E245" s="26">
        <v>1026579845</v>
      </c>
      <c r="F245" s="38">
        <v>44901.833333333336</v>
      </c>
      <c r="G245" s="38">
        <v>44926.999305555553</v>
      </c>
      <c r="H245" s="40"/>
      <c r="I245" s="28">
        <v>8800000</v>
      </c>
      <c r="J245" s="39">
        <f>K245/I245</f>
        <v>0</v>
      </c>
      <c r="K245" s="28">
        <v>0</v>
      </c>
      <c r="L245" s="28">
        <v>8800000</v>
      </c>
      <c r="M245" s="27" t="s">
        <v>939</v>
      </c>
      <c r="N245" s="27" t="s">
        <v>1271</v>
      </c>
    </row>
    <row r="246" spans="1:14">
      <c r="A246" s="26" t="s">
        <v>1194</v>
      </c>
      <c r="B246" s="26" t="s">
        <v>1195</v>
      </c>
      <c r="C246" s="27" t="s">
        <v>238</v>
      </c>
      <c r="D246" s="27" t="s">
        <v>1196</v>
      </c>
      <c r="E246" s="26">
        <v>36306305</v>
      </c>
      <c r="F246" s="38">
        <v>44901.333333333336</v>
      </c>
      <c r="G246" s="38">
        <v>44926.958333333336</v>
      </c>
      <c r="H246" s="40"/>
      <c r="I246" s="28">
        <v>12000000</v>
      </c>
      <c r="J246" s="39">
        <f>K246/I246</f>
        <v>0</v>
      </c>
      <c r="K246" s="28">
        <v>0</v>
      </c>
      <c r="L246" s="28">
        <v>12000000</v>
      </c>
      <c r="M246" s="27" t="s">
        <v>1272</v>
      </c>
      <c r="N246" s="27" t="s">
        <v>1273</v>
      </c>
    </row>
    <row r="247" spans="1:14">
      <c r="A247" s="26" t="s">
        <v>1197</v>
      </c>
      <c r="B247" s="26" t="s">
        <v>1198</v>
      </c>
      <c r="C247" s="27" t="s">
        <v>238</v>
      </c>
      <c r="D247" s="27" t="s">
        <v>1199</v>
      </c>
      <c r="E247" s="26">
        <v>1098609187</v>
      </c>
      <c r="F247" s="38">
        <v>44902.291666666664</v>
      </c>
      <c r="G247" s="38">
        <v>44926.999305555553</v>
      </c>
      <c r="H247" s="40"/>
      <c r="I247" s="28">
        <v>7000000</v>
      </c>
      <c r="J247" s="39">
        <f>K247/I247</f>
        <v>0</v>
      </c>
      <c r="K247" s="28">
        <v>0</v>
      </c>
      <c r="L247" s="28">
        <v>7000000</v>
      </c>
      <c r="M247" s="27" t="s">
        <v>1274</v>
      </c>
      <c r="N247" s="27" t="s">
        <v>1275</v>
      </c>
    </row>
    <row r="248" spans="1:14">
      <c r="A248" s="26" t="s">
        <v>1200</v>
      </c>
      <c r="B248" s="26" t="s">
        <v>1201</v>
      </c>
      <c r="C248" s="27" t="s">
        <v>238</v>
      </c>
      <c r="D248" s="27" t="s">
        <v>1202</v>
      </c>
      <c r="E248" s="26">
        <v>900280701</v>
      </c>
      <c r="F248" s="38">
        <v>44911.708333333336</v>
      </c>
      <c r="G248" s="38">
        <v>44926.958333333336</v>
      </c>
      <c r="H248" s="40"/>
      <c r="I248" s="28">
        <v>24300000</v>
      </c>
      <c r="J248" s="39">
        <f>K248/I248</f>
        <v>0</v>
      </c>
      <c r="K248" s="28">
        <v>0</v>
      </c>
      <c r="L248" s="28">
        <v>24300000</v>
      </c>
      <c r="M248" s="27" t="s">
        <v>1276</v>
      </c>
      <c r="N248" s="27" t="s">
        <v>1277</v>
      </c>
    </row>
    <row r="249" spans="1:14">
      <c r="A249" s="26" t="s">
        <v>1203</v>
      </c>
      <c r="B249" s="26" t="s">
        <v>1204</v>
      </c>
      <c r="C249" s="27" t="s">
        <v>238</v>
      </c>
      <c r="D249" s="27" t="s">
        <v>1205</v>
      </c>
      <c r="E249" s="26">
        <v>52223787</v>
      </c>
      <c r="F249" s="38">
        <v>44908.625</v>
      </c>
      <c r="G249" s="38">
        <v>44926.999305555553</v>
      </c>
      <c r="H249" s="40"/>
      <c r="I249" s="28">
        <v>12000000</v>
      </c>
      <c r="J249" s="39">
        <f>K249/I249</f>
        <v>0</v>
      </c>
      <c r="K249" s="28">
        <v>0</v>
      </c>
      <c r="L249" s="28">
        <v>12000000</v>
      </c>
      <c r="M249" s="27" t="s">
        <v>1278</v>
      </c>
      <c r="N249" s="27" t="s">
        <v>1279</v>
      </c>
    </row>
    <row r="250" spans="1:14">
      <c r="A250" s="26" t="s">
        <v>1206</v>
      </c>
      <c r="B250" s="26" t="s">
        <v>1207</v>
      </c>
      <c r="C250" s="27" t="s">
        <v>238</v>
      </c>
      <c r="D250" s="27" t="s">
        <v>1208</v>
      </c>
      <c r="E250" s="26">
        <v>52341818</v>
      </c>
      <c r="F250" s="38">
        <v>44909.625</v>
      </c>
      <c r="G250" s="38">
        <v>44926.958333333336</v>
      </c>
      <c r="H250" s="40"/>
      <c r="I250" s="28">
        <v>4000000</v>
      </c>
      <c r="J250" s="39">
        <f>K250/I250</f>
        <v>0</v>
      </c>
      <c r="K250" s="28">
        <v>0</v>
      </c>
      <c r="L250" s="28">
        <v>4000000</v>
      </c>
      <c r="M250" s="27" t="s">
        <v>1280</v>
      </c>
      <c r="N250" s="27" t="s">
        <v>1281</v>
      </c>
    </row>
    <row r="251" spans="1:14">
      <c r="A251" s="26" t="s">
        <v>1209</v>
      </c>
      <c r="B251" s="26" t="s">
        <v>1210</v>
      </c>
      <c r="C251" s="27" t="s">
        <v>238</v>
      </c>
      <c r="D251" s="27" t="s">
        <v>1211</v>
      </c>
      <c r="E251" s="26">
        <v>16918038</v>
      </c>
      <c r="F251" s="38">
        <v>44915.708333333336</v>
      </c>
      <c r="G251" s="38">
        <v>44926.958333333336</v>
      </c>
      <c r="H251" s="40"/>
      <c r="I251" s="28">
        <v>10000000</v>
      </c>
      <c r="J251" s="39">
        <f>K251/I251</f>
        <v>0</v>
      </c>
      <c r="K251" s="28">
        <v>0</v>
      </c>
      <c r="L251" s="28">
        <v>10000000</v>
      </c>
      <c r="M251" s="27" t="s">
        <v>1282</v>
      </c>
      <c r="N251" s="27" t="s">
        <v>1283</v>
      </c>
    </row>
    <row r="252" spans="1:14">
      <c r="A252" s="26" t="s">
        <v>1212</v>
      </c>
      <c r="B252" s="26" t="s">
        <v>1213</v>
      </c>
      <c r="C252" s="27" t="s">
        <v>238</v>
      </c>
      <c r="D252" s="27" t="s">
        <v>1214</v>
      </c>
      <c r="E252" s="26">
        <v>52153217</v>
      </c>
      <c r="F252" s="38">
        <v>44902.291666666664</v>
      </c>
      <c r="G252" s="38">
        <v>44926.999305555553</v>
      </c>
      <c r="H252" s="40"/>
      <c r="I252" s="28">
        <v>12000000</v>
      </c>
      <c r="J252" s="39">
        <f>K252/I252</f>
        <v>0</v>
      </c>
      <c r="K252" s="28">
        <v>0</v>
      </c>
      <c r="L252" s="28">
        <v>12000000</v>
      </c>
      <c r="M252" s="27" t="s">
        <v>1284</v>
      </c>
      <c r="N252" s="27" t="s">
        <v>1285</v>
      </c>
    </row>
    <row r="253" spans="1:14">
      <c r="A253" s="26" t="s">
        <v>1215</v>
      </c>
      <c r="B253" s="26" t="s">
        <v>246</v>
      </c>
      <c r="C253" s="27" t="s">
        <v>238</v>
      </c>
      <c r="D253" s="27" t="s">
        <v>1216</v>
      </c>
      <c r="E253" s="26">
        <v>80875938</v>
      </c>
      <c r="F253" s="38">
        <v>44902.291666666664</v>
      </c>
      <c r="G253" s="38">
        <v>44926.999305555553</v>
      </c>
      <c r="H253" s="40"/>
      <c r="I253" s="28">
        <v>9000000</v>
      </c>
      <c r="J253" s="39">
        <f>K253/I253</f>
        <v>0</v>
      </c>
      <c r="K253" s="28">
        <v>0</v>
      </c>
      <c r="L253" s="28">
        <v>9000000</v>
      </c>
      <c r="M253" s="27" t="s">
        <v>639</v>
      </c>
      <c r="N253" s="27" t="s">
        <v>1286</v>
      </c>
    </row>
    <row r="254" spans="1:14">
      <c r="A254" s="26" t="s">
        <v>1217</v>
      </c>
      <c r="B254" s="26" t="s">
        <v>1218</v>
      </c>
      <c r="C254" s="27" t="s">
        <v>238</v>
      </c>
      <c r="D254" s="27" t="s">
        <v>1219</v>
      </c>
      <c r="E254" s="26">
        <v>1082861219</v>
      </c>
      <c r="F254" s="38">
        <v>44902.291666666664</v>
      </c>
      <c r="G254" s="38">
        <v>44926.999305555553</v>
      </c>
      <c r="H254" s="40"/>
      <c r="I254" s="28">
        <v>7210000</v>
      </c>
      <c r="J254" s="39">
        <f>K254/I254</f>
        <v>0</v>
      </c>
      <c r="K254" s="28">
        <v>0</v>
      </c>
      <c r="L254" s="28">
        <v>7210000</v>
      </c>
      <c r="M254" s="27" t="s">
        <v>1287</v>
      </c>
      <c r="N254" s="27" t="s">
        <v>1288</v>
      </c>
    </row>
    <row r="255" spans="1:14">
      <c r="A255" s="26" t="s">
        <v>1220</v>
      </c>
      <c r="B255" s="26" t="s">
        <v>1221</v>
      </c>
      <c r="C255" s="27" t="s">
        <v>238</v>
      </c>
      <c r="D255" s="27" t="s">
        <v>1222</v>
      </c>
      <c r="E255" s="26">
        <v>52882698</v>
      </c>
      <c r="F255" s="38">
        <v>44921.791666666664</v>
      </c>
      <c r="G255" s="38">
        <v>44926.999305555553</v>
      </c>
      <c r="H255" s="40"/>
      <c r="I255" s="28">
        <v>12000000</v>
      </c>
      <c r="J255" s="39">
        <f>K255/I255</f>
        <v>0</v>
      </c>
      <c r="K255" s="28">
        <v>0</v>
      </c>
      <c r="L255" s="28">
        <v>12000000</v>
      </c>
      <c r="M255" s="27" t="s">
        <v>1289</v>
      </c>
      <c r="N255" s="27" t="s">
        <v>1290</v>
      </c>
    </row>
    <row r="256" spans="1:14">
      <c r="A256" s="26" t="s">
        <v>1223</v>
      </c>
      <c r="B256" s="26" t="s">
        <v>1224</v>
      </c>
      <c r="C256" s="27" t="s">
        <v>238</v>
      </c>
      <c r="D256" s="27" t="s">
        <v>1225</v>
      </c>
      <c r="E256" s="26">
        <v>1235538334</v>
      </c>
      <c r="F256" s="38">
        <v>44911.708333333336</v>
      </c>
      <c r="G256" s="38">
        <v>44926.999305555553</v>
      </c>
      <c r="H256" s="40"/>
      <c r="I256" s="28">
        <v>7250000</v>
      </c>
      <c r="J256" s="39">
        <f>K256/I256</f>
        <v>0</v>
      </c>
      <c r="K256" s="28">
        <v>0</v>
      </c>
      <c r="L256" s="28">
        <v>7250000</v>
      </c>
      <c r="M256" s="27" t="s">
        <v>1291</v>
      </c>
      <c r="N256" s="27" t="s">
        <v>1292</v>
      </c>
    </row>
    <row r="257" spans="1:14">
      <c r="A257" s="26" t="s">
        <v>1226</v>
      </c>
      <c r="B257" s="26" t="s">
        <v>1227</v>
      </c>
      <c r="C257" s="27" t="s">
        <v>238</v>
      </c>
      <c r="D257" s="27" t="s">
        <v>1228</v>
      </c>
      <c r="E257" s="26">
        <v>1083016927</v>
      </c>
      <c r="F257" s="38">
        <v>44917.75</v>
      </c>
      <c r="G257" s="38">
        <v>44926.999305555553</v>
      </c>
      <c r="H257" s="40"/>
      <c r="I257" s="28">
        <v>4000000</v>
      </c>
      <c r="J257" s="39">
        <f>K257/I257</f>
        <v>0</v>
      </c>
      <c r="K257" s="28">
        <v>0</v>
      </c>
      <c r="L257" s="28">
        <v>4000000</v>
      </c>
      <c r="M257" s="27" t="s">
        <v>1293</v>
      </c>
      <c r="N257" s="27" t="s">
        <v>1294</v>
      </c>
    </row>
    <row r="258" spans="1:14">
      <c r="A258" s="26" t="s">
        <v>1229</v>
      </c>
      <c r="B258" s="26" t="s">
        <v>1230</v>
      </c>
      <c r="C258" s="27" t="s">
        <v>238</v>
      </c>
      <c r="D258" s="27" t="s">
        <v>1231</v>
      </c>
      <c r="E258" s="26">
        <v>900891552</v>
      </c>
      <c r="F258" s="38">
        <v>44910.291666666664</v>
      </c>
      <c r="G258" s="38">
        <v>44926.999305555553</v>
      </c>
      <c r="H258" s="40"/>
      <c r="I258" s="28">
        <v>80000000</v>
      </c>
      <c r="J258" s="39">
        <f>K258/I258</f>
        <v>0</v>
      </c>
      <c r="K258" s="28">
        <v>0</v>
      </c>
      <c r="L258" s="28">
        <v>80000000</v>
      </c>
      <c r="M258" s="27" t="s">
        <v>1295</v>
      </c>
      <c r="N258" s="27" t="s">
        <v>1296</v>
      </c>
    </row>
    <row r="259" spans="1:14">
      <c r="A259" s="26" t="s">
        <v>1232</v>
      </c>
      <c r="B259" s="26" t="s">
        <v>1233</v>
      </c>
      <c r="C259" s="27" t="s">
        <v>238</v>
      </c>
      <c r="D259" s="27" t="s">
        <v>1234</v>
      </c>
      <c r="E259" s="26">
        <v>900892996</v>
      </c>
      <c r="F259" s="38">
        <v>44914.291666666664</v>
      </c>
      <c r="G259" s="38">
        <v>44926.999305555553</v>
      </c>
      <c r="H259" s="40"/>
      <c r="I259" s="28">
        <v>140000000</v>
      </c>
      <c r="J259" s="39">
        <f>K259/I259</f>
        <v>0</v>
      </c>
      <c r="K259" s="28">
        <v>0</v>
      </c>
      <c r="L259" s="28">
        <v>140000000</v>
      </c>
      <c r="M259" s="27" t="s">
        <v>1297</v>
      </c>
      <c r="N259" s="27" t="s">
        <v>1298</v>
      </c>
    </row>
    <row r="260" spans="1:14">
      <c r="A260" s="26" t="s">
        <v>1235</v>
      </c>
      <c r="B260" s="26" t="s">
        <v>1236</v>
      </c>
      <c r="C260" s="27" t="s">
        <v>238</v>
      </c>
      <c r="D260" s="27" t="s">
        <v>1237</v>
      </c>
      <c r="E260" s="26">
        <v>900362655</v>
      </c>
      <c r="F260" s="38">
        <v>44914.291666666664</v>
      </c>
      <c r="G260" s="38">
        <v>44926.999305555553</v>
      </c>
      <c r="H260" s="40"/>
      <c r="I260" s="28">
        <v>30000000</v>
      </c>
      <c r="J260" s="39">
        <f>K260/I260</f>
        <v>0</v>
      </c>
      <c r="K260" s="28">
        <v>0</v>
      </c>
      <c r="L260" s="28">
        <v>30000000</v>
      </c>
      <c r="M260" s="27" t="s">
        <v>1299</v>
      </c>
      <c r="N260" s="27" t="s">
        <v>1300</v>
      </c>
    </row>
    <row r="261" spans="1:14">
      <c r="A261" s="26" t="s">
        <v>1238</v>
      </c>
      <c r="B261" s="26" t="s">
        <v>1239</v>
      </c>
      <c r="C261" s="27" t="s">
        <v>238</v>
      </c>
      <c r="D261" s="27" t="s">
        <v>1240</v>
      </c>
      <c r="E261" s="26">
        <v>901008277</v>
      </c>
      <c r="F261" s="38">
        <v>44914.291666666664</v>
      </c>
      <c r="G261" s="38">
        <v>44926.999305555553</v>
      </c>
      <c r="H261" s="40"/>
      <c r="I261" s="28">
        <v>140000000</v>
      </c>
      <c r="J261" s="39">
        <f>K261/I261</f>
        <v>0</v>
      </c>
      <c r="K261" s="28">
        <v>0</v>
      </c>
      <c r="L261" s="28">
        <v>140000000</v>
      </c>
      <c r="M261" s="27" t="s">
        <v>1301</v>
      </c>
      <c r="N261" s="27" t="s">
        <v>1302</v>
      </c>
    </row>
    <row r="262" spans="1:14">
      <c r="A262" s="26" t="s">
        <v>1241</v>
      </c>
      <c r="B262" s="26" t="s">
        <v>1242</v>
      </c>
      <c r="C262" s="27" t="s">
        <v>238</v>
      </c>
      <c r="D262" s="27" t="s">
        <v>1243</v>
      </c>
      <c r="E262" s="26">
        <v>900095470</v>
      </c>
      <c r="F262" s="38">
        <v>44921.291666666664</v>
      </c>
      <c r="G262" s="38">
        <v>44926.999305555553</v>
      </c>
      <c r="H262" s="40"/>
      <c r="I262" s="28">
        <v>130000000</v>
      </c>
      <c r="J262" s="39">
        <f>K262/I262</f>
        <v>0</v>
      </c>
      <c r="K262" s="28">
        <v>0</v>
      </c>
      <c r="L262" s="28">
        <v>130000000</v>
      </c>
      <c r="M262" s="27" t="s">
        <v>1303</v>
      </c>
      <c r="N262" s="27" t="s">
        <v>1304</v>
      </c>
    </row>
    <row r="263" spans="1:14">
      <c r="A263" s="26" t="s">
        <v>1244</v>
      </c>
      <c r="B263" s="26" t="s">
        <v>1245</v>
      </c>
      <c r="C263" s="27" t="s">
        <v>238</v>
      </c>
      <c r="D263" s="27" t="s">
        <v>1246</v>
      </c>
      <c r="E263" s="26">
        <v>860057056</v>
      </c>
      <c r="F263" s="38">
        <v>44916.291666666664</v>
      </c>
      <c r="G263" s="38">
        <v>44926.999305555553</v>
      </c>
      <c r="H263" s="40"/>
      <c r="I263" s="28">
        <v>100000000</v>
      </c>
      <c r="J263" s="39">
        <f>K263/I263</f>
        <v>0</v>
      </c>
      <c r="K263" s="28">
        <v>0</v>
      </c>
      <c r="L263" s="28">
        <v>100000000</v>
      </c>
      <c r="M263" s="27" t="s">
        <v>1305</v>
      </c>
      <c r="N263" s="27" t="s">
        <v>1306</v>
      </c>
    </row>
    <row r="264" spans="1:14">
      <c r="A264" s="26" t="s">
        <v>1247</v>
      </c>
      <c r="B264" s="26" t="s">
        <v>1248</v>
      </c>
      <c r="C264" s="27" t="s">
        <v>238</v>
      </c>
      <c r="D264" s="27" t="s">
        <v>1249</v>
      </c>
      <c r="E264" s="26">
        <v>901451690</v>
      </c>
      <c r="F264" s="38">
        <v>44917.291666666664</v>
      </c>
      <c r="G264" s="38">
        <v>44926.999305555553</v>
      </c>
      <c r="H264" s="40"/>
      <c r="I264" s="28">
        <v>140000000</v>
      </c>
      <c r="J264" s="39">
        <f>K264/I264</f>
        <v>0</v>
      </c>
      <c r="K264" s="28">
        <v>0</v>
      </c>
      <c r="L264" s="28">
        <v>140000000</v>
      </c>
      <c r="M264" s="27" t="s">
        <v>1307</v>
      </c>
      <c r="N264" s="27" t="s">
        <v>1308</v>
      </c>
    </row>
    <row r="265" spans="1:14">
      <c r="A265" s="26" t="s">
        <v>1250</v>
      </c>
      <c r="B265" s="26" t="s">
        <v>1251</v>
      </c>
      <c r="C265" s="27" t="s">
        <v>238</v>
      </c>
      <c r="D265" s="27" t="s">
        <v>1252</v>
      </c>
      <c r="E265" s="26">
        <v>94357051</v>
      </c>
      <c r="F265" s="38">
        <v>44915.458333333336</v>
      </c>
      <c r="G265" s="38">
        <v>44926.999305555553</v>
      </c>
      <c r="H265" s="40"/>
      <c r="I265" s="28">
        <v>4500000</v>
      </c>
      <c r="J265" s="39">
        <f>K265/I265</f>
        <v>0</v>
      </c>
      <c r="K265" s="28">
        <v>0</v>
      </c>
      <c r="L265" s="28">
        <v>4500000</v>
      </c>
      <c r="M265" s="27" t="s">
        <v>1309</v>
      </c>
      <c r="N265" s="27" t="s">
        <v>1310</v>
      </c>
    </row>
    <row r="266" spans="1:14">
      <c r="A266" s="26" t="s">
        <v>237</v>
      </c>
      <c r="B266" s="26" t="s">
        <v>442</v>
      </c>
      <c r="C266" s="27" t="s">
        <v>238</v>
      </c>
      <c r="D266" s="27" t="s">
        <v>622</v>
      </c>
      <c r="E266" s="26">
        <v>800207646</v>
      </c>
      <c r="F266" s="38">
        <v>43435</v>
      </c>
      <c r="G266" s="38">
        <v>44925.999305555553</v>
      </c>
      <c r="H266" s="40"/>
      <c r="I266" s="28">
        <v>764566348.48000002</v>
      </c>
      <c r="J266" s="39">
        <f>K266/I266</f>
        <v>1</v>
      </c>
      <c r="K266" s="28">
        <v>764566348.48000002</v>
      </c>
      <c r="L266" s="28">
        <v>0</v>
      </c>
      <c r="M266" s="27" t="s">
        <v>1043</v>
      </c>
      <c r="N266" s="27" t="s">
        <v>1044</v>
      </c>
    </row>
    <row r="267" spans="1:14">
      <c r="A267" s="26"/>
      <c r="B267" s="26"/>
      <c r="C267" s="27"/>
      <c r="D267" s="27"/>
      <c r="E267" s="26"/>
      <c r="F267" s="38"/>
      <c r="G267" s="38"/>
      <c r="H267" s="40"/>
      <c r="I267" s="28"/>
      <c r="J267" s="39"/>
      <c r="K267" s="28"/>
      <c r="L267" s="28"/>
      <c r="M267" s="27"/>
      <c r="N267" s="27"/>
    </row>
  </sheetData>
  <autoFilter ref="A2:N227" xr:uid="{A8E1E0BE-73E0-4B0F-B818-A997F26C77FD}"/>
  <mergeCells count="1">
    <mergeCell ref="A1:N1"/>
  </mergeCells>
  <conditionalFormatting sqref="J3:J267">
    <cfRule type="colorScale" priority="3">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5 H3:H248" xr:uid="{51D7C4E5-2FF9-4C86-AB29-FFC725932C94}">
      <formula1>-9223372036854770000</formula1>
      <formula2>9223372036854770000</formula2>
    </dataValidation>
  </dataValidations>
  <pageMargins left="0.7" right="0.7" top="0.75" bottom="0.75" header="0.3" footer="0.3"/>
  <pageSetup scale="2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cols>
    <col min="3" max="3" width="27.7109375" customWidth="1"/>
  </cols>
  <sheetData>
    <row r="2" spans="1:6" ht="15.75" thickBot="1"/>
    <row r="3" spans="1:6" s="8" customFormat="1" ht="16.5" thickBot="1">
      <c r="A3" s="32" t="s">
        <v>14</v>
      </c>
      <c r="B3" s="33"/>
      <c r="C3" s="33"/>
      <c r="D3" s="33"/>
      <c r="E3" s="33"/>
      <c r="F3" s="34"/>
    </row>
    <row r="4" spans="1:6" s="8" customFormat="1" ht="36.75" customHeight="1" thickBot="1">
      <c r="A4" s="32" t="s">
        <v>15</v>
      </c>
      <c r="B4" s="33"/>
      <c r="C4" s="33"/>
      <c r="D4" s="35" t="s">
        <v>23</v>
      </c>
      <c r="E4" s="36"/>
      <c r="F4" s="37"/>
    </row>
    <row r="5" spans="1:6" s="8" customFormat="1" ht="14.25" thickBot="1">
      <c r="A5" s="15" t="s">
        <v>16</v>
      </c>
      <c r="B5" s="16" t="s">
        <v>17</v>
      </c>
      <c r="C5" s="17" t="s">
        <v>18</v>
      </c>
      <c r="D5" s="17" t="s">
        <v>19</v>
      </c>
      <c r="E5" s="17" t="s">
        <v>20</v>
      </c>
      <c r="F5" s="18" t="s">
        <v>21</v>
      </c>
    </row>
    <row r="6" spans="1:6" s="8" customFormat="1" ht="84">
      <c r="A6" s="9">
        <v>1</v>
      </c>
      <c r="B6" s="10">
        <v>44802</v>
      </c>
      <c r="C6" s="11" t="s">
        <v>22</v>
      </c>
      <c r="D6" s="12" t="s">
        <v>24</v>
      </c>
      <c r="E6" s="12" t="s">
        <v>25</v>
      </c>
      <c r="F6" s="13"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2023-02-13T12:44:28Z</dcterms:modified>
  <cp:category/>
  <cp:contentStatus/>
</cp:coreProperties>
</file>