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<sst xmlns="http://schemas.openxmlformats.org/spreadsheetml/2006/main" count="58" uniqueCount="35">
  <si>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</si>
  <si>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</si>
  <si>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</si>
  <si>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</si>
  <si>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</si>
  <si>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</si>
  <si>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</si>
  <si>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</si>
  <si>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</si>
  <si>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</si>
  <si>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</si>
  <si>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</si>
  <si>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</si>
  <si>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</si>
  <si>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</si>
  <si>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</si>
  <si>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</si>
  <si>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</si>
  <si>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</si>
  <si>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Funcionamiento</t>
  </si>
  <si>
    <t>Gastos de Personal</t>
  </si>
  <si>
    <t>Rubro</t>
  </si>
  <si>
    <t>Fuente</t>
  </si>
  <si>
    <t>Descripción</t>
  </si>
  <si>
    <t>Apr. Vigente</t>
  </si>
  <si>
    <t>Total Gastos de personal</t>
  </si>
  <si>
    <t>Total Gastos Generales</t>
  </si>
  <si>
    <t>Transferencias</t>
  </si>
  <si>
    <t>Total Funcionamiento</t>
  </si>
  <si>
    <t>Inversión</t>
  </si>
  <si>
    <t>Total Inversión</t>
  </si>
  <si>
    <t>Total Presupuesto CCE</t>
  </si>
  <si>
    <t>Rec</t>
  </si>
  <si>
    <t>Agencia Nacional de Contratación Pública
"Colombia Compra Eficiente"
Presupuesto Aprobado para la Vigencia 2015</t>
  </si>
  <si>
    <t>Gastos Generales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</si>
</sst>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1240A]&quot;$&quot;\ #,##0.00;\(&quot;$&quot;\ #,##0.00\)"/>
    <numFmt numFmtId="173" formatCode="0.0%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Fill="1" applyBorder="1" applyAlignment="1">
      <alignment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39" fillId="33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172" fontId="40" fillId="0" borderId="10" xfId="0" applyNumberFormat="1" applyFont="1" applyFill="1" applyBorder="1" applyAlignment="1">
      <alignment horizontal="right" vertical="center" wrapText="1" readingOrder="1"/>
    </xf>
    <xf numFmtId="172" fontId="39" fillId="33" borderId="10" xfId="0" applyNumberFormat="1" applyFont="1" applyFill="1" applyBorder="1" applyAlignment="1">
      <alignment horizontal="right" vertical="center" wrapText="1" readingOrder="1"/>
    </xf>
    <xf numFmtId="0" fontId="40" fillId="0" borderId="0" xfId="0" applyNumberFormat="1" applyFont="1" applyFill="1" applyBorder="1" applyAlignment="1">
      <alignment vertical="center" wrapText="1" readingOrder="1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0" fillId="0" borderId="0" xfId="0" applyNumberFormat="1" applyFont="1" applyFill="1" applyBorder="1" applyAlignment="1">
      <alignment horizontal="left" vertical="center" wrapText="1" readingOrder="1"/>
    </xf>
    <xf numFmtId="172" fontId="40" fillId="0" borderId="0" xfId="0" applyNumberFormat="1" applyFont="1" applyFill="1" applyBorder="1" applyAlignment="1">
      <alignment horizontal="right" vertical="center" wrapText="1" readingOrder="1"/>
    </xf>
    <xf numFmtId="0" fontId="39" fillId="0" borderId="0" xfId="0" applyNumberFormat="1" applyFont="1" applyFill="1" applyBorder="1" applyAlignment="1">
      <alignment vertical="center" wrapText="1" readingOrder="1"/>
    </xf>
    <xf numFmtId="0" fontId="39" fillId="0" borderId="0" xfId="0" applyNumberFormat="1" applyFont="1" applyFill="1" applyBorder="1" applyAlignment="1">
      <alignment horizontal="left" vertical="center" wrapText="1" readingOrder="1"/>
    </xf>
    <xf numFmtId="0" fontId="39" fillId="0" borderId="0" xfId="0" applyNumberFormat="1" applyFont="1" applyFill="1" applyBorder="1" applyAlignment="1">
      <alignment horizontal="left" vertical="center" wrapText="1" readingOrder="1"/>
    </xf>
    <xf numFmtId="0" fontId="39" fillId="33" borderId="11" xfId="0" applyNumberFormat="1" applyFont="1" applyFill="1" applyBorder="1" applyAlignment="1">
      <alignment horizontal="left" vertical="center" wrapText="1" readingOrder="1"/>
    </xf>
    <xf numFmtId="0" fontId="39" fillId="33" borderId="12" xfId="0" applyNumberFormat="1" applyFont="1" applyFill="1" applyBorder="1" applyAlignment="1">
      <alignment horizontal="left" vertical="center" wrapText="1" readingOrder="1"/>
    </xf>
    <xf numFmtId="0" fontId="39" fillId="33" borderId="13" xfId="0" applyNumberFormat="1" applyFont="1" applyFill="1" applyBorder="1" applyAlignment="1">
      <alignment horizontal="left" vertical="center" wrapText="1" readingOrder="1"/>
    </xf>
    <xf numFmtId="0" fontId="41" fillId="0" borderId="14" xfId="0" applyNumberFormat="1" applyFont="1" applyFill="1" applyBorder="1" applyAlignment="1">
      <alignment horizontal="center" vertical="center" wrapText="1" readingOrder="1"/>
    </xf>
    <xf numFmtId="0" fontId="41" fillId="0" borderId="15" xfId="0" applyNumberFormat="1" applyFont="1" applyFill="1" applyBorder="1" applyAlignment="1">
      <alignment horizontal="center" vertical="center" wrapText="1" readingOrder="1"/>
    </xf>
    <xf numFmtId="0" fontId="41" fillId="0" borderId="16" xfId="0" applyNumberFormat="1" applyFont="1" applyFill="1" applyBorder="1" applyAlignment="1">
      <alignment vertical="center" wrapText="1" readingOrder="1"/>
    </xf>
    <xf numFmtId="0" fontId="41" fillId="0" borderId="17" xfId="0" applyNumberFormat="1" applyFont="1" applyFill="1" applyBorder="1" applyAlignment="1">
      <alignment horizontal="center" vertical="center" wrapText="1" readingOrder="1"/>
    </xf>
    <xf numFmtId="0" fontId="41" fillId="0" borderId="0" xfId="0" applyNumberFormat="1" applyFont="1" applyFill="1" applyBorder="1" applyAlignment="1">
      <alignment horizontal="center" vertical="center" wrapText="1" readingOrder="1"/>
    </xf>
    <xf numFmtId="0" fontId="41" fillId="0" borderId="18" xfId="0" applyNumberFormat="1" applyFont="1" applyFill="1" applyBorder="1" applyAlignment="1">
      <alignment vertical="center" wrapText="1" readingOrder="1"/>
    </xf>
    <xf numFmtId="0" fontId="41" fillId="0" borderId="19" xfId="0" applyNumberFormat="1" applyFont="1" applyFill="1" applyBorder="1" applyAlignment="1">
      <alignment horizontal="center" vertical="center" wrapText="1" readingOrder="1"/>
    </xf>
    <xf numFmtId="0" fontId="41" fillId="0" borderId="20" xfId="0" applyNumberFormat="1" applyFont="1" applyFill="1" applyBorder="1" applyAlignment="1">
      <alignment horizontal="center" vertical="center" wrapText="1" readingOrder="1"/>
    </xf>
    <xf numFmtId="0" fontId="41" fillId="0" borderId="21" xfId="0" applyNumberFormat="1" applyFont="1" applyFill="1" applyBorder="1" applyAlignment="1">
      <alignment vertical="center" wrapText="1" readingOrder="1"/>
    </xf>
    <xf numFmtId="0" fontId="39" fillId="0" borderId="22" xfId="0" applyNumberFormat="1" applyFont="1" applyFill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0</xdr:row>
      <xdr:rowOff>47625</xdr:rowOff>
    </xdr:from>
    <xdr:to>
      <xdr:col>5</xdr:col>
      <xdr:colOff>66675</xdr:colOff>
      <xdr:row>3</xdr:row>
      <xdr:rowOff>9525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"/>
          <a:ext cx="1866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zoomScalePageLayoutView="0" workbookViewId="0" topLeftCell="A1">
      <selection activeCell="G11" sqref="G11"/>
    </sheetView>
  </sheetViews>
  <sheetFormatPr defaultColWidth="11.421875" defaultRowHeight="15"/>
  <cols>
    <col min="1" max="1" width="12.00390625" style="2" bestFit="1" customWidth="1"/>
    <col min="2" max="2" width="7.28125" style="2" bestFit="1" customWidth="1"/>
    <col min="3" max="3" width="7.28125" style="2" customWidth="1"/>
    <col min="4" max="4" width="26.140625" style="2" bestFit="1" customWidth="1"/>
    <col min="5" max="5" width="18.00390625" style="2" bestFit="1" customWidth="1"/>
    <col min="6" max="16384" width="11.421875" style="2" customWidth="1"/>
  </cols>
  <sheetData>
    <row r="1" spans="1:5" ht="12.75">
      <c r="A1" s="19" t="s">
        <v>33</v>
      </c>
      <c r="B1" s="20"/>
      <c r="C1" s="20"/>
      <c r="D1" s="20"/>
      <c r="E1" s="21"/>
    </row>
    <row r="2" spans="1:5" ht="12.75">
      <c r="A2" s="22"/>
      <c r="B2" s="23"/>
      <c r="C2" s="23"/>
      <c r="D2" s="23"/>
      <c r="E2" s="24"/>
    </row>
    <row r="3" spans="1:5" ht="12.75">
      <c r="A3" s="25"/>
      <c r="B3" s="26"/>
      <c r="C3" s="26"/>
      <c r="D3" s="26"/>
      <c r="E3" s="27"/>
    </row>
    <row r="4" ht="12.75"/>
    <row r="5" spans="1:5" ht="12.75">
      <c r="A5" s="15" t="s">
        <v>19</v>
      </c>
      <c r="B5" s="15"/>
      <c r="C5" s="14"/>
      <c r="D5" s="1"/>
      <c r="E5" s="1"/>
    </row>
    <row r="6" spans="1:5" ht="12.75">
      <c r="A6" s="15" t="s">
        <v>20</v>
      </c>
      <c r="B6" s="15"/>
      <c r="C6" s="14"/>
      <c r="D6" s="1"/>
      <c r="E6" s="1"/>
    </row>
    <row r="7" spans="1:5" ht="12.75">
      <c r="A7" s="3" t="s">
        <v>21</v>
      </c>
      <c r="B7" s="3" t="s">
        <v>22</v>
      </c>
      <c r="C7" s="3" t="s">
        <v>32</v>
      </c>
      <c r="D7" s="3" t="s">
        <v>23</v>
      </c>
      <c r="E7" s="3" t="s">
        <v>24</v>
      </c>
    </row>
    <row r="8" spans="1:5" ht="25.5">
      <c r="A8" s="4" t="s">
        <v>0</v>
      </c>
      <c r="B8" s="5" t="s">
        <v>1</v>
      </c>
      <c r="C8" s="5">
        <v>10</v>
      </c>
      <c r="D8" s="6" t="s">
        <v>2</v>
      </c>
      <c r="E8" s="7">
        <v>2122000000</v>
      </c>
    </row>
    <row r="9" spans="1:5" ht="12.75">
      <c r="A9" s="4" t="s">
        <v>3</v>
      </c>
      <c r="B9" s="5" t="s">
        <v>1</v>
      </c>
      <c r="C9" s="5">
        <v>10</v>
      </c>
      <c r="D9" s="6" t="s">
        <v>4</v>
      </c>
      <c r="E9" s="7">
        <v>485000000</v>
      </c>
    </row>
    <row r="10" spans="1:5" ht="12.75">
      <c r="A10" s="4" t="s">
        <v>5</v>
      </c>
      <c r="B10" s="5" t="s">
        <v>1</v>
      </c>
      <c r="C10" s="5">
        <v>10</v>
      </c>
      <c r="D10" s="6" t="s">
        <v>6</v>
      </c>
      <c r="E10" s="7">
        <v>752000000</v>
      </c>
    </row>
    <row r="11" spans="1:5" ht="25.5">
      <c r="A11" s="4" t="s">
        <v>7</v>
      </c>
      <c r="B11" s="5" t="s">
        <v>1</v>
      </c>
      <c r="C11" s="5">
        <v>10</v>
      </c>
      <c r="D11" s="6" t="s">
        <v>8</v>
      </c>
      <c r="E11" s="7">
        <v>1112400000</v>
      </c>
    </row>
    <row r="12" spans="1:5" ht="51">
      <c r="A12" s="4" t="s">
        <v>9</v>
      </c>
      <c r="B12" s="5" t="s">
        <v>1</v>
      </c>
      <c r="C12" s="5">
        <v>10</v>
      </c>
      <c r="D12" s="6" t="s">
        <v>10</v>
      </c>
      <c r="E12" s="7">
        <v>1029000000</v>
      </c>
    </row>
    <row r="13" spans="1:5" ht="12.75" customHeight="1">
      <c r="A13" s="16" t="s">
        <v>25</v>
      </c>
      <c r="B13" s="17"/>
      <c r="C13" s="17"/>
      <c r="D13" s="18"/>
      <c r="E13" s="8">
        <f>SUM(E8:E12)</f>
        <v>5500400000</v>
      </c>
    </row>
    <row r="14" spans="1:5" ht="12.75">
      <c r="A14" s="9"/>
      <c r="B14" s="10"/>
      <c r="C14" s="10"/>
      <c r="D14" s="11"/>
      <c r="E14" s="12"/>
    </row>
    <row r="15" spans="1:5" ht="12.75" customHeight="1">
      <c r="A15" s="28" t="s">
        <v>34</v>
      </c>
      <c r="B15" s="28"/>
      <c r="C15" s="28"/>
      <c r="D15" s="11"/>
      <c r="E15" s="12"/>
    </row>
    <row r="16" spans="1:5" ht="12.75">
      <c r="A16" s="3" t="s">
        <v>21</v>
      </c>
      <c r="B16" s="3" t="s">
        <v>22</v>
      </c>
      <c r="C16" s="3"/>
      <c r="D16" s="3" t="s">
        <v>23</v>
      </c>
      <c r="E16" s="3" t="s">
        <v>24</v>
      </c>
    </row>
    <row r="17" spans="1:5" ht="12.75">
      <c r="A17" s="4" t="s">
        <v>11</v>
      </c>
      <c r="B17" s="5" t="s">
        <v>1</v>
      </c>
      <c r="C17" s="5">
        <v>10</v>
      </c>
      <c r="D17" s="6" t="s">
        <v>12</v>
      </c>
      <c r="E17" s="7">
        <v>6000000</v>
      </c>
    </row>
    <row r="18" spans="1:5" ht="25.5">
      <c r="A18" s="4" t="s">
        <v>13</v>
      </c>
      <c r="B18" s="5" t="s">
        <v>1</v>
      </c>
      <c r="C18" s="5">
        <v>10</v>
      </c>
      <c r="D18" s="6" t="s">
        <v>14</v>
      </c>
      <c r="E18" s="7">
        <v>2988300000</v>
      </c>
    </row>
    <row r="19" spans="1:5" ht="12.75" customHeight="1">
      <c r="A19" s="16" t="s">
        <v>26</v>
      </c>
      <c r="B19" s="17"/>
      <c r="C19" s="17"/>
      <c r="D19" s="18"/>
      <c r="E19" s="8">
        <f>SUM(E17:E18)</f>
        <v>2994300000</v>
      </c>
    </row>
    <row r="20" spans="1:5" ht="12.75">
      <c r="A20" s="9"/>
      <c r="B20" s="10"/>
      <c r="C20" s="10"/>
      <c r="D20" s="11"/>
      <c r="E20" s="12"/>
    </row>
    <row r="21" spans="1:5" ht="12.75">
      <c r="A21" s="15" t="s">
        <v>27</v>
      </c>
      <c r="B21" s="15"/>
      <c r="C21" s="14"/>
      <c r="D21" s="11"/>
      <c r="E21" s="12"/>
    </row>
    <row r="22" spans="1:5" ht="12.75">
      <c r="A22" s="3" t="s">
        <v>21</v>
      </c>
      <c r="B22" s="3" t="s">
        <v>22</v>
      </c>
      <c r="C22" s="3"/>
      <c r="D22" s="3" t="s">
        <v>23</v>
      </c>
      <c r="E22" s="3" t="s">
        <v>24</v>
      </c>
    </row>
    <row r="23" spans="1:5" ht="25.5">
      <c r="A23" s="4" t="s">
        <v>15</v>
      </c>
      <c r="B23" s="5" t="s">
        <v>1</v>
      </c>
      <c r="C23" s="5">
        <v>11</v>
      </c>
      <c r="D23" s="6" t="s">
        <v>16</v>
      </c>
      <c r="E23" s="7">
        <v>35000000</v>
      </c>
    </row>
    <row r="24" spans="1:5" ht="12.75">
      <c r="A24" s="4"/>
      <c r="B24" s="5"/>
      <c r="C24" s="5"/>
      <c r="D24" s="6"/>
      <c r="E24" s="7"/>
    </row>
    <row r="25" spans="1:5" ht="12.75" customHeight="1">
      <c r="A25" s="16" t="s">
        <v>28</v>
      </c>
      <c r="B25" s="17"/>
      <c r="C25" s="17"/>
      <c r="D25" s="18"/>
      <c r="E25" s="8">
        <f>+E23+E19+E13</f>
        <v>8529700000</v>
      </c>
    </row>
    <row r="26" spans="1:5" ht="12.75">
      <c r="A26" s="9"/>
      <c r="B26" s="10"/>
      <c r="C26" s="10"/>
      <c r="D26" s="11"/>
      <c r="E26" s="12"/>
    </row>
    <row r="27" spans="1:5" ht="12.75">
      <c r="A27" s="13" t="s">
        <v>29</v>
      </c>
      <c r="B27" s="10"/>
      <c r="C27" s="10"/>
      <c r="D27" s="11"/>
      <c r="E27" s="12"/>
    </row>
    <row r="28" spans="1:5" ht="12.75">
      <c r="A28" s="3" t="s">
        <v>21</v>
      </c>
      <c r="B28" s="3" t="s">
        <v>22</v>
      </c>
      <c r="C28" s="3"/>
      <c r="D28" s="3" t="s">
        <v>23</v>
      </c>
      <c r="E28" s="3" t="s">
        <v>24</v>
      </c>
    </row>
    <row r="29" spans="1:5" ht="38.25">
      <c r="A29" s="4" t="s">
        <v>17</v>
      </c>
      <c r="B29" s="5" t="s">
        <v>1</v>
      </c>
      <c r="C29" s="5">
        <v>10</v>
      </c>
      <c r="D29" s="6" t="s">
        <v>18</v>
      </c>
      <c r="E29" s="7">
        <v>7320000000</v>
      </c>
    </row>
    <row r="30" spans="1:5" ht="38.25">
      <c r="A30" s="4" t="s">
        <v>17</v>
      </c>
      <c r="B30" s="5" t="s">
        <v>1</v>
      </c>
      <c r="C30" s="5">
        <v>14</v>
      </c>
      <c r="D30" s="6" t="s">
        <v>18</v>
      </c>
      <c r="E30" s="7">
        <v>7680000000</v>
      </c>
    </row>
    <row r="31" spans="1:5" ht="12.75">
      <c r="A31" s="16" t="s">
        <v>30</v>
      </c>
      <c r="B31" s="17"/>
      <c r="C31" s="17"/>
      <c r="D31" s="18"/>
      <c r="E31" s="8">
        <f>SUM(E29:E30)</f>
        <v>15000000000</v>
      </c>
    </row>
    <row r="32" spans="1:5" ht="12.75">
      <c r="A32" s="13"/>
      <c r="B32" s="10"/>
      <c r="C32" s="10"/>
      <c r="D32" s="11"/>
      <c r="E32" s="12"/>
    </row>
    <row r="33" spans="1:5" ht="12.75">
      <c r="A33" s="16" t="s">
        <v>31</v>
      </c>
      <c r="B33" s="17"/>
      <c r="C33" s="17"/>
      <c r="D33" s="18"/>
      <c r="E33" s="8">
        <f>+E31+E25</f>
        <v>23529700000</v>
      </c>
    </row>
  </sheetData>
  <sheetProtection/>
  <mergeCells count="10">
    <mergeCell ref="A5:B5"/>
    <mergeCell ref="A6:B6"/>
    <mergeCell ref="A1:D3"/>
    <mergeCell ref="A13:D13"/>
    <mergeCell ref="A19:D19"/>
    <mergeCell ref="A25:D25"/>
    <mergeCell ref="A31:D31"/>
    <mergeCell ref="A33:D33"/>
    <mergeCell ref="A21:B21"/>
    <mergeCell ref="A15:C15"/>
  </mergeCells>
  <printOptions horizontalCentered="1"/>
  <pageMargins left="0.3937007874015748" right="0.3937007874015748" top="0.7874015748031497" bottom="0.7874015748031497" header="0.7874015748031497" footer="0.7874015748031497"/>
  <pageSetup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Andrés Humberto Gómez Cifuentes</cp:lastModifiedBy>
  <cp:lastPrinted>2015-01-19T19:07:28Z</cp:lastPrinted>
  <dcterms:created xsi:type="dcterms:W3CDTF">2015-01-19T19:08:39Z</dcterms:created>
  <dcterms:modified xsi:type="dcterms:W3CDTF">2017-01-26T01:06:10Z</dcterms:modified>
  <cp:category/>
  <cp:version/>
  <cp:contentType/>
  <cp:contentStatus/>
</cp:coreProperties>
</file>